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12" r:id="rId5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3'!$A$3:$C$56</definedName>
    <definedName name="_xlnm._FilterDatabase" localSheetId="3" hidden="1">'Unit 4'!$A$3:$C$55</definedName>
    <definedName name="_xlnm._FilterDatabase" localSheetId="4" hidden="1">'Unit 5'!$A$3:$C$77</definedName>
  </definedNames>
  <calcPr calcId="152511"/>
</workbook>
</file>

<file path=xl/calcChain.xml><?xml version="1.0" encoding="utf-8"?>
<calcChain xmlns="http://schemas.openxmlformats.org/spreadsheetml/2006/main">
  <c r="D1" i="1" l="1"/>
  <c r="C1" i="1"/>
  <c r="D1" i="2"/>
  <c r="C1" i="2"/>
  <c r="D1" i="11"/>
  <c r="C1" i="11"/>
  <c r="D1" i="4"/>
  <c r="C1" i="4"/>
  <c r="D1" i="12"/>
  <c r="C1" i="12"/>
  <c r="F58" i="1" l="1"/>
  <c r="F57" i="11" l="1"/>
  <c r="F56" i="4" l="1"/>
</calcChain>
</file>

<file path=xl/sharedStrings.xml><?xml version="1.0" encoding="utf-8"?>
<sst xmlns="http://schemas.openxmlformats.org/spreadsheetml/2006/main" count="196" uniqueCount="166">
  <si>
    <t>✓</t>
  </si>
  <si>
    <t>Frequency Rank</t>
  </si>
  <si>
    <t>Words list</t>
  </si>
  <si>
    <t>Phrases</t>
  </si>
  <si>
    <t>Learner's Notes</t>
  </si>
  <si>
    <t xml:space="preserve"> When you don't get along</t>
  </si>
  <si>
    <t>Complaining to a friend</t>
  </si>
  <si>
    <t>Breaking up a relationship</t>
  </si>
  <si>
    <t>awful</t>
  </si>
  <si>
    <t>decent</t>
  </si>
  <si>
    <t>deny</t>
  </si>
  <si>
    <t>shout</t>
  </si>
  <si>
    <t>roll</t>
  </si>
  <si>
    <t>drunk</t>
  </si>
  <si>
    <t>hearing</t>
  </si>
  <si>
    <t>lie</t>
  </si>
  <si>
    <t>mutual</t>
  </si>
  <si>
    <t>others</t>
  </si>
  <si>
    <t>ruin</t>
  </si>
  <si>
    <t>seriously</t>
  </si>
  <si>
    <t>shared</t>
  </si>
  <si>
    <t>stupid</t>
  </si>
  <si>
    <t>unlike</t>
  </si>
  <si>
    <t>unlikely</t>
  </si>
  <si>
    <t>creative</t>
  </si>
  <si>
    <t>creativity</t>
  </si>
  <si>
    <t>embarrassed</t>
  </si>
  <si>
    <t>force</t>
  </si>
  <si>
    <t>imagination</t>
  </si>
  <si>
    <t>intend</t>
  </si>
  <si>
    <t>laugh</t>
  </si>
  <si>
    <t>mix</t>
  </si>
  <si>
    <t>pretend</t>
  </si>
  <si>
    <t>shy</t>
  </si>
  <si>
    <t>laughter</t>
  </si>
  <si>
    <t>behave</t>
  </si>
  <si>
    <t>bottom</t>
  </si>
  <si>
    <t>cope</t>
  </si>
  <si>
    <t>dancing</t>
  </si>
  <si>
    <t>devastating</t>
  </si>
  <si>
    <t>fellow</t>
  </si>
  <si>
    <t>line</t>
  </si>
  <si>
    <t>ourselves</t>
  </si>
  <si>
    <t>upon</t>
  </si>
  <si>
    <t>na</t>
  </si>
  <si>
    <t>dude</t>
  </si>
  <si>
    <t>False friends</t>
  </si>
  <si>
    <t>My fellows</t>
  </si>
  <si>
    <t>reciprocate</t>
  </si>
  <si>
    <t>response</t>
  </si>
  <si>
    <t>rise</t>
  </si>
  <si>
    <t>lay</t>
  </si>
  <si>
    <t>act</t>
  </si>
  <si>
    <t>respond</t>
  </si>
  <si>
    <t>nod</t>
  </si>
  <si>
    <t>eliminate</t>
  </si>
  <si>
    <t>rely</t>
  </si>
  <si>
    <t>pour</t>
  </si>
  <si>
    <t>stir</t>
  </si>
  <si>
    <t>reject</t>
  </si>
  <si>
    <t>kiss</t>
  </si>
  <si>
    <t>toss</t>
  </si>
  <si>
    <t>embrace</t>
  </si>
  <si>
    <t>sweep</t>
  </si>
  <si>
    <t>shopping</t>
  </si>
  <si>
    <t>wipe</t>
  </si>
  <si>
    <t>retain</t>
  </si>
  <si>
    <t>shooting</t>
  </si>
  <si>
    <t>squeeze</t>
  </si>
  <si>
    <t>seize</t>
  </si>
  <si>
    <t>reinforce</t>
  </si>
  <si>
    <t>slam</t>
  </si>
  <si>
    <t>swallow</t>
  </si>
  <si>
    <t>rip</t>
  </si>
  <si>
    <t>await</t>
  </si>
  <si>
    <t>trigger</t>
  </si>
  <si>
    <t>grip</t>
  </si>
  <si>
    <t>resume</t>
  </si>
  <si>
    <t>pickup</t>
  </si>
  <si>
    <t>hug</t>
  </si>
  <si>
    <t>seal</t>
  </si>
  <si>
    <t>slap</t>
  </si>
  <si>
    <t>insert</t>
  </si>
  <si>
    <t>tolerate</t>
  </si>
  <si>
    <t>punch</t>
  </si>
  <si>
    <t>pat</t>
  </si>
  <si>
    <t>chew</t>
  </si>
  <si>
    <t>awake</t>
  </si>
  <si>
    <t>poke</t>
  </si>
  <si>
    <t>drill</t>
  </si>
  <si>
    <t>coordinate</t>
  </si>
  <si>
    <t>spit</t>
  </si>
  <si>
    <t>hide</t>
  </si>
  <si>
    <t>generate</t>
  </si>
  <si>
    <t>drag</t>
  </si>
  <si>
    <t>bend</t>
  </si>
  <si>
    <t>dig</t>
  </si>
  <si>
    <t>snap</t>
  </si>
  <si>
    <t>spin</t>
  </si>
  <si>
    <t>alter</t>
  </si>
  <si>
    <t>chase</t>
  </si>
  <si>
    <t>drift</t>
  </si>
  <si>
    <t>leap</t>
  </si>
  <si>
    <t>transmission</t>
  </si>
  <si>
    <t>spill</t>
  </si>
  <si>
    <t>bounce</t>
  </si>
  <si>
    <t>crawl</t>
  </si>
  <si>
    <t>blend</t>
  </si>
  <si>
    <t>peel</t>
  </si>
  <si>
    <t>flip</t>
  </si>
  <si>
    <t>haul</t>
  </si>
  <si>
    <t>crush</t>
  </si>
  <si>
    <t>dip</t>
  </si>
  <si>
    <t>cling</t>
  </si>
  <si>
    <t>scratch</t>
  </si>
  <si>
    <t>Words for actions and motions</t>
  </si>
  <si>
    <t>screw</t>
  </si>
  <si>
    <t>spark</t>
  </si>
  <si>
    <t>soak</t>
  </si>
  <si>
    <t>transmit</t>
  </si>
  <si>
    <t>He triggered the gun and killed a woman.</t>
  </si>
  <si>
    <t>He receives positive response and support from his fans.</t>
  </si>
  <si>
    <t>She nodded her head as approval of his proposal.</t>
  </si>
  <si>
    <t>I embrace the proposal to clean up all the beaches.</t>
  </si>
  <si>
    <t>He squeezed the plastic bottle and crushed it.</t>
  </si>
  <si>
    <t>The computer resumes operation.</t>
  </si>
  <si>
    <t>plunge</t>
  </si>
  <si>
    <t>straighten</t>
  </si>
  <si>
    <t>capture</t>
  </si>
  <si>
    <t>bite</t>
  </si>
  <si>
    <t>Dash English</t>
  </si>
  <si>
    <t xml:space="preserve">Cambridge Vietnamese </t>
  </si>
  <si>
    <t>there’s no point in denying it</t>
  </si>
  <si>
    <t xml:space="preserve">She’s always shouting at me </t>
  </si>
  <si>
    <t>awful things</t>
  </si>
  <si>
    <t xml:space="preserve">try to be decent and courteous </t>
  </si>
  <si>
    <t>in front of others</t>
  </si>
  <si>
    <t xml:space="preserve">at least you wouldn’t lie to my face </t>
  </si>
  <si>
    <t>Rock ‘n’ Roll</t>
  </si>
  <si>
    <t>Is what I’ve been hearing true?</t>
  </si>
  <si>
    <t xml:space="preserve">I seriously got carried away. </t>
  </si>
  <si>
    <t>Unlike you</t>
  </si>
  <si>
    <t>that stupid party</t>
  </si>
  <si>
    <t>our mutual friend</t>
  </si>
  <si>
    <t xml:space="preserve">I was drunk </t>
  </si>
  <si>
    <t>I trusted you and shared many party plans with you</t>
  </si>
  <si>
    <t>I’m so sorry for ruining your surprise party</t>
  </si>
  <si>
    <t xml:space="preserve">I’m sorry dude. </t>
  </si>
  <si>
    <t>stop laughing!!</t>
  </si>
  <si>
    <t>I didn’t intend to</t>
  </si>
  <si>
    <t>mix up</t>
  </si>
  <si>
    <t xml:space="preserve">to be really creative </t>
  </si>
  <si>
    <t>false friends</t>
  </si>
  <si>
    <t>in your imagination</t>
  </si>
  <si>
    <t>pretend you’re at the beachsympathetic.</t>
  </si>
  <si>
    <t>feel ashamed or shy.</t>
  </si>
  <si>
    <t>: I am so embarrassed!</t>
  </si>
  <si>
    <t>we’re trying to force this relationship upon ourselves.</t>
  </si>
  <si>
    <t xml:space="preserve">at the bottom </t>
  </si>
  <si>
    <t>upon ourselves</t>
  </si>
  <si>
    <t xml:space="preserve">practice the lines </t>
  </si>
  <si>
    <t xml:space="preserve">you need to cope up with it </t>
  </si>
  <si>
    <t xml:space="preserve">How am I supposed to behave </t>
  </si>
  <si>
    <t xml:space="preserve">dancing with </t>
  </si>
  <si>
    <t xml:space="preserve">I don’t think you reciprocate my feelings </t>
  </si>
  <si>
    <t>I’m devastated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</si>
</sst>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8" fillId="0" borderId="0"/>
  </cellStyleXfs>
  <cellXfs count="75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6" fillId="5" borderId="2" xfId="0" applyFont="1" applyFill="1" applyBorder="1" applyAlignment="1" applyProtection="1">
      <protection locked="0"/>
    </xf>
    <xf numFmtId="0" fontId="17" fillId="0" borderId="0" xfId="0" applyFont="1" applyAlignment="1"/>
    <xf numFmtId="0" fontId="7" fillId="0" borderId="5" xfId="0" applyFont="1" applyBorder="1" applyAlignment="1">
      <alignment wrapText="1"/>
    </xf>
    <xf numFmtId="14" fontId="20" fillId="2" borderId="1" xfId="0" applyNumberFormat="1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18" fillId="0" borderId="0" xfId="0" applyFont="1" applyAlignment="1"/>
    <xf numFmtId="0" fontId="22" fillId="2" borderId="12" xfId="2" applyFont="1" applyFill="1" applyBorder="1" applyAlignment="1">
      <alignment horizontal="right"/>
    </xf>
    <xf numFmtId="0" fontId="23" fillId="2" borderId="13" xfId="2" applyFont="1" applyFill="1" applyBorder="1" applyAlignment="1">
      <alignment horizontal="right"/>
    </xf>
    <xf numFmtId="0" fontId="24" fillId="2" borderId="13" xfId="2" applyFont="1" applyFill="1" applyBorder="1" applyAlignment="1">
      <alignment horizontal="right"/>
    </xf>
    <xf numFmtId="0" fontId="25" fillId="2" borderId="14" xfId="2" applyFont="1" applyFill="1" applyBorder="1" applyAlignment="1"/>
    <xf numFmtId="0" fontId="25" fillId="2" borderId="0" xfId="2" applyFont="1" applyFill="1" applyBorder="1" applyAlignment="1">
      <alignment horizontal="center"/>
    </xf>
    <xf numFmtId="0" fontId="25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4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6" fillId="4" borderId="2" xfId="0" applyFont="1" applyFill="1" applyBorder="1" applyAlignment="1">
      <alignment vertical="center" wrapText="1"/>
    </xf>
    <xf numFmtId="10" fontId="7" fillId="0" borderId="2" xfId="0" applyNumberFormat="1" applyFont="1" applyBorder="1" applyAlignment="1">
      <alignment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wrapText="1"/>
    </xf>
    <xf numFmtId="14" fontId="19" fillId="2" borderId="9" xfId="0" applyNumberFormat="1" applyFont="1" applyFill="1" applyBorder="1" applyAlignment="1">
      <alignment horizontal="center" wrapText="1"/>
    </xf>
    <xf numFmtId="0" fontId="21" fillId="2" borderId="11" xfId="2" quotePrefix="1" applyFont="1" applyFill="1" applyBorder="1" applyAlignment="1">
      <alignment horizontal="left" wrapText="1"/>
    </xf>
    <xf numFmtId="0" fontId="21" fillId="2" borderId="9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966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deny" TargetMode="External"/><Relationship Id="rId2" Type="http://schemas.openxmlformats.org/officeDocument/2006/relationships/hyperlink" Target="http://dictionary.cambridge.org/dictionary/english/decent" TargetMode="External"/><Relationship Id="rId1" Type="http://schemas.openxmlformats.org/officeDocument/2006/relationships/hyperlink" Target="http://dictionary.cambridge.org/dictionary/english/awfu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ctionary.cambridge.org/dictionary/english/shou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eriously" TargetMode="External"/><Relationship Id="rId13" Type="http://schemas.openxmlformats.org/officeDocument/2006/relationships/hyperlink" Target="http://dictionary.cambridge.org/dictionary/english/dude" TargetMode="External"/><Relationship Id="rId3" Type="http://schemas.openxmlformats.org/officeDocument/2006/relationships/hyperlink" Target="http://dictionary.cambridge.org/dictionary/english/lie" TargetMode="External"/><Relationship Id="rId7" Type="http://schemas.openxmlformats.org/officeDocument/2006/relationships/hyperlink" Target="http://dictionary.cambridge.org/dictionary/english/ruin" TargetMode="External"/><Relationship Id="rId12" Type="http://schemas.openxmlformats.org/officeDocument/2006/relationships/hyperlink" Target="http://dictionary.cambridge.org/dictionary/english/unlikely" TargetMode="External"/><Relationship Id="rId2" Type="http://schemas.openxmlformats.org/officeDocument/2006/relationships/hyperlink" Target="http://dictionary.cambridge.org/dictionary/english/hearing" TargetMode="External"/><Relationship Id="rId1" Type="http://schemas.openxmlformats.org/officeDocument/2006/relationships/hyperlink" Target="http://dictionary.cambridge.org/dictionary/english/drunk" TargetMode="External"/><Relationship Id="rId6" Type="http://schemas.openxmlformats.org/officeDocument/2006/relationships/hyperlink" Target="http://dictionary.cambridge.org/dictionary/english/roll" TargetMode="External"/><Relationship Id="rId11" Type="http://schemas.openxmlformats.org/officeDocument/2006/relationships/hyperlink" Target="http://dictionary.cambridge.org/dictionary/english/unlike" TargetMode="External"/><Relationship Id="rId5" Type="http://schemas.openxmlformats.org/officeDocument/2006/relationships/hyperlink" Target="http://dictionary.cambridge.org/dictionary/english/others" TargetMode="External"/><Relationship Id="rId10" Type="http://schemas.openxmlformats.org/officeDocument/2006/relationships/hyperlink" Target="http://dictionary.cambridge.org/dictionary/english/stupid" TargetMode="External"/><Relationship Id="rId4" Type="http://schemas.openxmlformats.org/officeDocument/2006/relationships/hyperlink" Target="http://dictionary.cambridge.org/dictionary/english/mutual" TargetMode="External"/><Relationship Id="rId9" Type="http://schemas.openxmlformats.org/officeDocument/2006/relationships/hyperlink" Target="http://dictionary.cambridge.org/dictionary/english/shared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mix" TargetMode="External"/><Relationship Id="rId3" Type="http://schemas.openxmlformats.org/officeDocument/2006/relationships/hyperlink" Target="http://dictionary.cambridge.org/dictionary/english/embarrassed" TargetMode="External"/><Relationship Id="rId7" Type="http://schemas.openxmlformats.org/officeDocument/2006/relationships/hyperlink" Target="http://dictionary.cambridge.org/dictionary/english/laugh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ictionary.cambridge.org/dictionary/english/creativity" TargetMode="External"/><Relationship Id="rId1" Type="http://schemas.openxmlformats.org/officeDocument/2006/relationships/hyperlink" Target="http://dictionary.cambridge.org/dictionary/english/creative" TargetMode="External"/><Relationship Id="rId6" Type="http://schemas.openxmlformats.org/officeDocument/2006/relationships/hyperlink" Target="http://dictionary.cambridge.org/dictionary/english/intend" TargetMode="External"/><Relationship Id="rId11" Type="http://schemas.openxmlformats.org/officeDocument/2006/relationships/hyperlink" Target="http://dictionary.cambridge.org/dictionary/english/laughter" TargetMode="External"/><Relationship Id="rId5" Type="http://schemas.openxmlformats.org/officeDocument/2006/relationships/hyperlink" Target="http://dictionary.cambridge.org/dictionary/english/imagination" TargetMode="External"/><Relationship Id="rId10" Type="http://schemas.openxmlformats.org/officeDocument/2006/relationships/hyperlink" Target="http://dictionary.cambridge.org/dictionary/english/shy" TargetMode="External"/><Relationship Id="rId4" Type="http://schemas.openxmlformats.org/officeDocument/2006/relationships/hyperlink" Target="http://dictionary.cambridge.org/dictionary/english/false?q=FALSE" TargetMode="External"/><Relationship Id="rId9" Type="http://schemas.openxmlformats.org/officeDocument/2006/relationships/hyperlink" Target="http://dictionary.cambridge.org/dictionary/english/preten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ourselves" TargetMode="External"/><Relationship Id="rId3" Type="http://schemas.openxmlformats.org/officeDocument/2006/relationships/hyperlink" Target="http://dictionary.cambridge.org/dictionary/english/cope" TargetMode="External"/><Relationship Id="rId7" Type="http://schemas.openxmlformats.org/officeDocument/2006/relationships/hyperlink" Target="http://dictionary.cambridge.org/dictionary/english/line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://dictionary.cambridge.org/dictionary/english/bottom" TargetMode="External"/><Relationship Id="rId1" Type="http://schemas.openxmlformats.org/officeDocument/2006/relationships/hyperlink" Target="http://dictionary.cambridge.org/dictionary/english/behave" TargetMode="External"/><Relationship Id="rId6" Type="http://schemas.openxmlformats.org/officeDocument/2006/relationships/hyperlink" Target="http://dictionary.cambridge.org/dictionary/english/fellow" TargetMode="External"/><Relationship Id="rId11" Type="http://schemas.openxmlformats.org/officeDocument/2006/relationships/hyperlink" Target="http://dictionary.cambridge.org/dictionary/english/reciprocate" TargetMode="External"/><Relationship Id="rId5" Type="http://schemas.openxmlformats.org/officeDocument/2006/relationships/hyperlink" Target="http://dictionary.cambridge.org/dictionary/english/devastating" TargetMode="External"/><Relationship Id="rId10" Type="http://schemas.openxmlformats.org/officeDocument/2006/relationships/hyperlink" Target="http://dictionary.cambridge.org/dictionary/english/force" TargetMode="External"/><Relationship Id="rId4" Type="http://schemas.openxmlformats.org/officeDocument/2006/relationships/hyperlink" Target="http://dictionary.cambridge.org/dictionary/english/dance?q=dancing" TargetMode="External"/><Relationship Id="rId9" Type="http://schemas.openxmlformats.org/officeDocument/2006/relationships/hyperlink" Target="http://dictionary.cambridge.org/dictionary/english/upon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toss" TargetMode="External"/><Relationship Id="rId18" Type="http://schemas.openxmlformats.org/officeDocument/2006/relationships/hyperlink" Target="http://dictionary.cambridge.org/dictionary/english/retain" TargetMode="External"/><Relationship Id="rId26" Type="http://schemas.openxmlformats.org/officeDocument/2006/relationships/hyperlink" Target="http://dictionary.cambridge.org/dictionary/english/await" TargetMode="External"/><Relationship Id="rId39" Type="http://schemas.openxmlformats.org/officeDocument/2006/relationships/hyperlink" Target="http://dictionary.cambridge.org/dictionary/english/awake" TargetMode="External"/><Relationship Id="rId21" Type="http://schemas.openxmlformats.org/officeDocument/2006/relationships/hyperlink" Target="http://dictionary.cambridge.org/dictionary/english/seize" TargetMode="External"/><Relationship Id="rId34" Type="http://schemas.openxmlformats.org/officeDocument/2006/relationships/hyperlink" Target="http://dictionary.cambridge.org/dictionary/english/insert" TargetMode="External"/><Relationship Id="rId42" Type="http://schemas.openxmlformats.org/officeDocument/2006/relationships/hyperlink" Target="http://dictionary.cambridge.org/dictionary/english/coordinate" TargetMode="External"/><Relationship Id="rId47" Type="http://schemas.openxmlformats.org/officeDocument/2006/relationships/hyperlink" Target="http://dictionary.cambridge.org/dictionary/english/bend" TargetMode="External"/><Relationship Id="rId50" Type="http://schemas.openxmlformats.org/officeDocument/2006/relationships/hyperlink" Target="http://dictionary.cambridge.org/dictionary/english/spin" TargetMode="External"/><Relationship Id="rId55" Type="http://schemas.openxmlformats.org/officeDocument/2006/relationships/hyperlink" Target="http://dictionary.cambridge.org/dictionary/english/transmission" TargetMode="External"/><Relationship Id="rId63" Type="http://schemas.openxmlformats.org/officeDocument/2006/relationships/hyperlink" Target="http://dictionary.cambridge.org/dictionary/english/crush" TargetMode="External"/><Relationship Id="rId68" Type="http://schemas.openxmlformats.org/officeDocument/2006/relationships/hyperlink" Target="http://dictionary.cambridge.org/dictionary/english/soak" TargetMode="External"/><Relationship Id="rId7" Type="http://schemas.openxmlformats.org/officeDocument/2006/relationships/hyperlink" Target="http://dictionary.cambridge.org/dictionary/english/eliminate" TargetMode="External"/><Relationship Id="rId71" Type="http://schemas.openxmlformats.org/officeDocument/2006/relationships/hyperlink" Target="http://dictionary.cambridge.org/dictionary/english/plunge" TargetMode="External"/><Relationship Id="rId2" Type="http://schemas.openxmlformats.org/officeDocument/2006/relationships/hyperlink" Target="http://dictionary.cambridge.org/dictionary/english/rise" TargetMode="External"/><Relationship Id="rId16" Type="http://schemas.openxmlformats.org/officeDocument/2006/relationships/hyperlink" Target="http://dictionary.cambridge.org/dictionary/english/shopping" TargetMode="External"/><Relationship Id="rId29" Type="http://schemas.openxmlformats.org/officeDocument/2006/relationships/hyperlink" Target="http://dictionary.cambridge.org/dictionary/english/resume" TargetMode="External"/><Relationship Id="rId11" Type="http://schemas.openxmlformats.org/officeDocument/2006/relationships/hyperlink" Target="http://dictionary.cambridge.org/dictionary/english/reject" TargetMode="External"/><Relationship Id="rId24" Type="http://schemas.openxmlformats.org/officeDocument/2006/relationships/hyperlink" Target="http://dictionary.cambridge.org/dictionary/english/swallow" TargetMode="External"/><Relationship Id="rId32" Type="http://schemas.openxmlformats.org/officeDocument/2006/relationships/hyperlink" Target="http://dictionary.cambridge.org/dictionary/english/seal" TargetMode="External"/><Relationship Id="rId37" Type="http://schemas.openxmlformats.org/officeDocument/2006/relationships/hyperlink" Target="http://dictionary.cambridge.org/dictionary/english/pat" TargetMode="External"/><Relationship Id="rId40" Type="http://schemas.openxmlformats.org/officeDocument/2006/relationships/hyperlink" Target="http://dictionary.cambridge.org/dictionary/english/poke" TargetMode="External"/><Relationship Id="rId45" Type="http://schemas.openxmlformats.org/officeDocument/2006/relationships/hyperlink" Target="http://dictionary.cambridge.org/dictionary/english/generate" TargetMode="External"/><Relationship Id="rId53" Type="http://schemas.openxmlformats.org/officeDocument/2006/relationships/hyperlink" Target="http://dictionary.cambridge.org/dictionary/english/drift" TargetMode="External"/><Relationship Id="rId58" Type="http://schemas.openxmlformats.org/officeDocument/2006/relationships/hyperlink" Target="http://dictionary.cambridge.org/dictionary/english/crawl" TargetMode="External"/><Relationship Id="rId66" Type="http://schemas.openxmlformats.org/officeDocument/2006/relationships/hyperlink" Target="http://dictionary.cambridge.org/dictionary/english/scratch" TargetMode="External"/><Relationship Id="rId74" Type="http://schemas.openxmlformats.org/officeDocument/2006/relationships/printerSettings" Target="../printerSettings/printerSettings5.bin"/><Relationship Id="rId5" Type="http://schemas.openxmlformats.org/officeDocument/2006/relationships/hyperlink" Target="http://dictionary.cambridge.org/dictionary/english/respond" TargetMode="External"/><Relationship Id="rId15" Type="http://schemas.openxmlformats.org/officeDocument/2006/relationships/hyperlink" Target="http://dictionary.cambridge.org/dictionary/english/sweep" TargetMode="External"/><Relationship Id="rId23" Type="http://schemas.openxmlformats.org/officeDocument/2006/relationships/hyperlink" Target="http://dictionary.cambridge.org/dictionary/english/slam" TargetMode="External"/><Relationship Id="rId28" Type="http://schemas.openxmlformats.org/officeDocument/2006/relationships/hyperlink" Target="http://dictionary.cambridge.org/dictionary/english/grip" TargetMode="External"/><Relationship Id="rId36" Type="http://schemas.openxmlformats.org/officeDocument/2006/relationships/hyperlink" Target="http://dictionary.cambridge.org/dictionary/english/punch" TargetMode="External"/><Relationship Id="rId49" Type="http://schemas.openxmlformats.org/officeDocument/2006/relationships/hyperlink" Target="http://dictionary.cambridge.org/dictionary/english/snap" TargetMode="External"/><Relationship Id="rId57" Type="http://schemas.openxmlformats.org/officeDocument/2006/relationships/hyperlink" Target="http://dictionary.cambridge.org/dictionary/english/bounce" TargetMode="External"/><Relationship Id="rId61" Type="http://schemas.openxmlformats.org/officeDocument/2006/relationships/hyperlink" Target="http://dictionary.cambridge.org/dictionary/english/flip" TargetMode="External"/><Relationship Id="rId10" Type="http://schemas.openxmlformats.org/officeDocument/2006/relationships/hyperlink" Target="http://dictionary.cambridge.org/dictionary/english/stir" TargetMode="External"/><Relationship Id="rId19" Type="http://schemas.openxmlformats.org/officeDocument/2006/relationships/hyperlink" Target="http://dictionary.cambridge.org/dictionary/english/shooting" TargetMode="External"/><Relationship Id="rId31" Type="http://schemas.openxmlformats.org/officeDocument/2006/relationships/hyperlink" Target="http://dictionary.cambridge.org/dictionary/english/hug" TargetMode="External"/><Relationship Id="rId44" Type="http://schemas.openxmlformats.org/officeDocument/2006/relationships/hyperlink" Target="http://dictionary.cambridge.org/dictionary/english/hide" TargetMode="External"/><Relationship Id="rId52" Type="http://schemas.openxmlformats.org/officeDocument/2006/relationships/hyperlink" Target="http://dictionary.cambridge.org/dictionary/english/chase" TargetMode="External"/><Relationship Id="rId60" Type="http://schemas.openxmlformats.org/officeDocument/2006/relationships/hyperlink" Target="http://dictionary.cambridge.org/dictionary/english/peel" TargetMode="External"/><Relationship Id="rId65" Type="http://schemas.openxmlformats.org/officeDocument/2006/relationships/hyperlink" Target="http://dictionary.cambridge.org/dictionary/english/cling" TargetMode="External"/><Relationship Id="rId73" Type="http://schemas.openxmlformats.org/officeDocument/2006/relationships/hyperlink" Target="http://dictionary.cambridge.org/dictionary/english/bite" TargetMode="External"/><Relationship Id="rId4" Type="http://schemas.openxmlformats.org/officeDocument/2006/relationships/hyperlink" Target="http://dictionary.cambridge.org/dictionary/english/act" TargetMode="External"/><Relationship Id="rId9" Type="http://schemas.openxmlformats.org/officeDocument/2006/relationships/hyperlink" Target="http://dictionary.cambridge.org/dictionary/english/pour" TargetMode="External"/><Relationship Id="rId14" Type="http://schemas.openxmlformats.org/officeDocument/2006/relationships/hyperlink" Target="http://dictionary.cambridge.org/dictionary/english/embrace" TargetMode="External"/><Relationship Id="rId22" Type="http://schemas.openxmlformats.org/officeDocument/2006/relationships/hyperlink" Target="http://dictionary.cambridge.org/dictionary/english/reinforce" TargetMode="External"/><Relationship Id="rId27" Type="http://schemas.openxmlformats.org/officeDocument/2006/relationships/hyperlink" Target="http://dictionary.cambridge.org/dictionary/english/trigger" TargetMode="External"/><Relationship Id="rId30" Type="http://schemas.openxmlformats.org/officeDocument/2006/relationships/hyperlink" Target="http://dictionary.cambridge.org/dictionary/english/pickup" TargetMode="External"/><Relationship Id="rId35" Type="http://schemas.openxmlformats.org/officeDocument/2006/relationships/hyperlink" Target="http://dictionary.cambridge.org/dictionary/english/tolerate" TargetMode="External"/><Relationship Id="rId43" Type="http://schemas.openxmlformats.org/officeDocument/2006/relationships/hyperlink" Target="http://dictionary.cambridge.org/dictionary/english/spit" TargetMode="External"/><Relationship Id="rId48" Type="http://schemas.openxmlformats.org/officeDocument/2006/relationships/hyperlink" Target="http://dictionary.cambridge.org/dictionary/english/dig" TargetMode="External"/><Relationship Id="rId56" Type="http://schemas.openxmlformats.org/officeDocument/2006/relationships/hyperlink" Target="http://dictionary.cambridge.org/dictionary/english/spill" TargetMode="External"/><Relationship Id="rId64" Type="http://schemas.openxmlformats.org/officeDocument/2006/relationships/hyperlink" Target="http://dictionary.cambridge.org/dictionary/english/dip" TargetMode="External"/><Relationship Id="rId69" Type="http://schemas.openxmlformats.org/officeDocument/2006/relationships/hyperlink" Target="http://dictionary.cambridge.org/dictionary/english/transmit" TargetMode="External"/><Relationship Id="rId8" Type="http://schemas.openxmlformats.org/officeDocument/2006/relationships/hyperlink" Target="http://dictionary.cambridge.org/dictionary/english/rely-on-upon-something-someone?q=rely" TargetMode="External"/><Relationship Id="rId51" Type="http://schemas.openxmlformats.org/officeDocument/2006/relationships/hyperlink" Target="http://dictionary.cambridge.org/dictionary/english/alter" TargetMode="External"/><Relationship Id="rId72" Type="http://schemas.openxmlformats.org/officeDocument/2006/relationships/hyperlink" Target="http://dictionary.cambridge.org/dictionary/english/capture" TargetMode="External"/><Relationship Id="rId3" Type="http://schemas.openxmlformats.org/officeDocument/2006/relationships/hyperlink" Target="http://dictionary.cambridge.org/dictionary/english/lay" TargetMode="External"/><Relationship Id="rId12" Type="http://schemas.openxmlformats.org/officeDocument/2006/relationships/hyperlink" Target="http://dictionary.cambridge.org/dictionary/english/kiss" TargetMode="External"/><Relationship Id="rId17" Type="http://schemas.openxmlformats.org/officeDocument/2006/relationships/hyperlink" Target="http://dictionary.cambridge.org/dictionary/english/wipe" TargetMode="External"/><Relationship Id="rId25" Type="http://schemas.openxmlformats.org/officeDocument/2006/relationships/hyperlink" Target="http://dictionary.cambridge.org/dictionary/english/rip" TargetMode="External"/><Relationship Id="rId33" Type="http://schemas.openxmlformats.org/officeDocument/2006/relationships/hyperlink" Target="http://dictionary.cambridge.org/dictionary/english/slap" TargetMode="External"/><Relationship Id="rId38" Type="http://schemas.openxmlformats.org/officeDocument/2006/relationships/hyperlink" Target="http://dictionary.cambridge.org/dictionary/english/chew" TargetMode="External"/><Relationship Id="rId46" Type="http://schemas.openxmlformats.org/officeDocument/2006/relationships/hyperlink" Target="http://dictionary.cambridge.org/dictionary/english/drag" TargetMode="External"/><Relationship Id="rId59" Type="http://schemas.openxmlformats.org/officeDocument/2006/relationships/hyperlink" Target="http://dictionary.cambridge.org/dictionary/english/blend" TargetMode="External"/><Relationship Id="rId67" Type="http://schemas.openxmlformats.org/officeDocument/2006/relationships/hyperlink" Target="http://dictionary.cambridge.org/dictionary/english/spark" TargetMode="External"/><Relationship Id="rId20" Type="http://schemas.openxmlformats.org/officeDocument/2006/relationships/hyperlink" Target="http://dictionary.cambridge.org/dictionary/english/squeeze" TargetMode="External"/><Relationship Id="rId41" Type="http://schemas.openxmlformats.org/officeDocument/2006/relationships/hyperlink" Target="http://dictionary.cambridge.org/dictionary/english/drill" TargetMode="External"/><Relationship Id="rId54" Type="http://schemas.openxmlformats.org/officeDocument/2006/relationships/hyperlink" Target="http://dictionary.cambridge.org/dictionary/english/leap" TargetMode="External"/><Relationship Id="rId62" Type="http://schemas.openxmlformats.org/officeDocument/2006/relationships/hyperlink" Target="http://dictionary.cambridge.org/dictionary/english/haul" TargetMode="External"/><Relationship Id="rId70" Type="http://schemas.openxmlformats.org/officeDocument/2006/relationships/hyperlink" Target="http://dictionary.cambridge.org/dictionary/english/straighten" TargetMode="External"/><Relationship Id="rId1" Type="http://schemas.openxmlformats.org/officeDocument/2006/relationships/hyperlink" Target="http://dictionary.cambridge.org/dictionary/english/response" TargetMode="External"/><Relationship Id="rId6" Type="http://schemas.openxmlformats.org/officeDocument/2006/relationships/hyperlink" Target="http://dictionary.cambridge.org/dictionary/english/n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39" customFormat="1" ht="52.5" customHeight="1">
      <c r="A1" s="71" t="s">
        <v>130</v>
      </c>
      <c r="B1" s="72"/>
      <c r="C1" s="37">
        <f ca="1">TODAY()</f>
        <v>42495</v>
      </c>
      <c r="D1" s="38" t="str">
        <f>CONCATENATE(COUNTA($A$4:$A$57), "/", COUNTA($C$4:$C$57), " Learned / Total  ")</f>
        <v xml:space="preserve">0/4 Learned / Total  </v>
      </c>
      <c r="E1" s="73" t="s">
        <v>5</v>
      </c>
      <c r="F1" s="74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131</v>
      </c>
      <c r="E3" s="49" t="s">
        <v>3</v>
      </c>
      <c r="F3" s="50" t="s">
        <v>4</v>
      </c>
    </row>
    <row r="4" spans="1:7" s="56" customFormat="1" ht="46" customHeight="1">
      <c r="A4" s="51"/>
      <c r="B4" s="67">
        <v>1413</v>
      </c>
      <c r="C4" s="57" t="s">
        <v>10</v>
      </c>
      <c r="D4" s="54"/>
      <c r="E4" s="54" t="s">
        <v>132</v>
      </c>
      <c r="F4" s="54"/>
      <c r="G4" s="55"/>
    </row>
    <row r="5" spans="1:7" s="56" customFormat="1" ht="46" customHeight="1">
      <c r="A5" s="51"/>
      <c r="B5" s="67">
        <v>2173</v>
      </c>
      <c r="C5" s="57" t="s">
        <v>11</v>
      </c>
      <c r="D5" s="54"/>
      <c r="E5" s="60" t="s">
        <v>133</v>
      </c>
      <c r="F5" s="54"/>
      <c r="G5" s="59"/>
    </row>
    <row r="6" spans="1:7" s="56" customFormat="1" ht="46" customHeight="1">
      <c r="A6" s="51"/>
      <c r="B6" s="67">
        <v>3304</v>
      </c>
      <c r="C6" s="57" t="s">
        <v>8</v>
      </c>
      <c r="D6" s="54"/>
      <c r="E6" s="54" t="s">
        <v>134</v>
      </c>
      <c r="F6" s="54"/>
      <c r="G6" s="58"/>
    </row>
    <row r="7" spans="1:7" s="56" customFormat="1" ht="46" customHeight="1">
      <c r="A7" s="51"/>
      <c r="B7" s="67">
        <v>3911</v>
      </c>
      <c r="C7" s="53" t="s">
        <v>9</v>
      </c>
      <c r="D7" s="60"/>
      <c r="E7" s="60" t="s">
        <v>135</v>
      </c>
      <c r="F7" s="60"/>
      <c r="G7" s="58"/>
    </row>
    <row r="8" spans="1:7" ht="22.5" hidden="1" customHeight="1">
      <c r="A8" s="1"/>
      <c r="B8" s="30"/>
      <c r="C8" s="32"/>
      <c r="D8" s="5"/>
      <c r="E8" s="4"/>
      <c r="F8" s="6"/>
      <c r="G8" s="20"/>
    </row>
    <row r="9" spans="1:7" ht="22.5" hidden="1" customHeight="1">
      <c r="A9" s="1"/>
      <c r="B9" s="2"/>
      <c r="C9" s="2"/>
      <c r="D9" s="6"/>
      <c r="E9" s="4"/>
      <c r="F9" s="6"/>
      <c r="G9" s="20"/>
    </row>
    <row r="10" spans="1:7" ht="22.5" hidden="1" customHeight="1">
      <c r="A10" s="1"/>
      <c r="B10" s="2"/>
      <c r="C10" s="2"/>
      <c r="D10" s="5"/>
      <c r="E10" s="4"/>
      <c r="F10" s="32"/>
      <c r="G10" s="20"/>
    </row>
    <row r="11" spans="1:7" ht="22.5" hidden="1" customHeight="1">
      <c r="A11" s="1"/>
      <c r="B11" s="2"/>
      <c r="C11" s="2"/>
      <c r="D11" s="5"/>
      <c r="E11" s="4"/>
      <c r="F11" s="32"/>
      <c r="G11" s="20"/>
    </row>
    <row r="12" spans="1:7" ht="22.5" hidden="1" customHeight="1">
      <c r="A12" s="1"/>
      <c r="B12" s="2"/>
      <c r="C12" s="2"/>
      <c r="D12" s="5"/>
      <c r="E12" s="4"/>
      <c r="F12" s="32"/>
      <c r="G12" s="20"/>
    </row>
    <row r="13" spans="1:7" ht="22.5" hidden="1" customHeight="1">
      <c r="A13" s="1"/>
      <c r="B13" s="2"/>
      <c r="C13" s="2"/>
      <c r="D13" s="7"/>
      <c r="E13" s="4"/>
      <c r="F13" s="32"/>
      <c r="G13" s="20"/>
    </row>
    <row r="14" spans="1:7" ht="22.5" hidden="1" customHeight="1">
      <c r="A14" s="1"/>
      <c r="B14" s="2"/>
      <c r="C14" s="2"/>
      <c r="D14" s="28"/>
      <c r="E14" s="4"/>
      <c r="F14" s="32"/>
      <c r="G14" s="20"/>
    </row>
    <row r="15" spans="1:7" ht="22.5" hidden="1" customHeight="1">
      <c r="A15" s="1"/>
      <c r="B15" s="2"/>
      <c r="C15" s="2"/>
      <c r="D15" s="28"/>
      <c r="E15" s="4"/>
      <c r="F15" s="32"/>
      <c r="G15" s="20"/>
    </row>
    <row r="16" spans="1:7" ht="22.5" hidden="1" customHeight="1">
      <c r="A16" s="1"/>
      <c r="B16" s="2"/>
      <c r="C16" s="2"/>
      <c r="D16" s="28"/>
      <c r="E16" s="4"/>
      <c r="F16" s="32"/>
      <c r="G16" s="20"/>
    </row>
    <row r="17" spans="1:7" ht="22.5" hidden="1" customHeight="1">
      <c r="A17" s="1"/>
      <c r="B17" s="2"/>
      <c r="C17" s="2"/>
      <c r="D17" s="5"/>
      <c r="E17" s="4"/>
      <c r="F17" s="32"/>
      <c r="G17" s="20"/>
    </row>
    <row r="18" spans="1:7" ht="22.5" hidden="1" customHeight="1">
      <c r="A18" s="1"/>
      <c r="B18" s="2"/>
      <c r="C18" s="2"/>
      <c r="D18" s="5"/>
      <c r="E18" s="4"/>
      <c r="F18" s="32"/>
      <c r="G18" s="20"/>
    </row>
    <row r="19" spans="1:7" ht="22.5" hidden="1" customHeight="1">
      <c r="A19" s="1"/>
      <c r="B19" s="2"/>
      <c r="C19" s="2"/>
      <c r="D19" s="3"/>
      <c r="E19" s="4"/>
      <c r="F19" s="32"/>
      <c r="G19" s="20"/>
    </row>
    <row r="20" spans="1:7" ht="22.5" hidden="1" customHeight="1">
      <c r="A20" s="1"/>
      <c r="B20" s="2"/>
      <c r="C20" s="2"/>
      <c r="D20" s="3"/>
      <c r="E20" s="4"/>
      <c r="F20" s="32"/>
      <c r="G20" s="20"/>
    </row>
    <row r="21" spans="1:7" ht="22.5" hidden="1" customHeight="1">
      <c r="A21" s="1"/>
      <c r="B21" s="2"/>
      <c r="C21" s="2"/>
      <c r="D21" s="3"/>
      <c r="E21" s="4"/>
      <c r="F21" s="32"/>
      <c r="G21" s="20"/>
    </row>
    <row r="22" spans="1:7" ht="22.5" hidden="1" customHeight="1">
      <c r="A22" s="1"/>
      <c r="B22" s="2"/>
      <c r="C22" s="2"/>
      <c r="D22" s="3"/>
      <c r="E22" s="4"/>
      <c r="F22" s="32"/>
      <c r="G22" s="20"/>
    </row>
    <row r="23" spans="1:7" ht="22.5" hidden="1" customHeight="1">
      <c r="A23" s="1"/>
      <c r="B23" s="2"/>
      <c r="C23" s="2"/>
      <c r="D23" s="5"/>
      <c r="E23" s="4"/>
      <c r="F23" s="32"/>
      <c r="G23" s="20"/>
    </row>
    <row r="24" spans="1:7" ht="22.5" hidden="1" customHeight="1">
      <c r="A24" s="1"/>
      <c r="B24" s="2"/>
      <c r="C24" s="2"/>
      <c r="D24" s="5"/>
      <c r="E24" s="4"/>
      <c r="F24" s="32"/>
      <c r="G24" s="20"/>
    </row>
    <row r="25" spans="1:7" ht="22.5" hidden="1" customHeight="1">
      <c r="A25" s="1"/>
      <c r="B25" s="2"/>
      <c r="C25" s="2"/>
      <c r="D25" s="5"/>
      <c r="E25" s="4"/>
      <c r="F25" s="32"/>
      <c r="G25" s="20"/>
    </row>
    <row r="26" spans="1:7" ht="22.5" hidden="1" customHeight="1">
      <c r="A26" s="1"/>
      <c r="B26" s="2"/>
      <c r="C26" s="2"/>
      <c r="D26" s="6"/>
      <c r="E26" s="4"/>
      <c r="F26" s="32"/>
      <c r="G26" s="20"/>
    </row>
    <row r="27" spans="1:7" ht="22.5" hidden="1" customHeight="1">
      <c r="A27" s="1"/>
      <c r="B27" s="2"/>
      <c r="C27" s="2"/>
      <c r="E27" s="4"/>
      <c r="F27" s="32"/>
      <c r="G27" s="20"/>
    </row>
    <row r="28" spans="1:7" ht="22.5" hidden="1" customHeight="1">
      <c r="A28" s="1"/>
      <c r="B28" s="2"/>
      <c r="C28" s="2"/>
      <c r="D28" s="3"/>
      <c r="E28" s="4"/>
      <c r="F28" s="32"/>
      <c r="G28" s="20"/>
    </row>
    <row r="29" spans="1:7" ht="22.5" hidden="1" customHeight="1">
      <c r="A29" s="1"/>
      <c r="B29" s="2"/>
      <c r="C29" s="2"/>
      <c r="D29" s="5"/>
      <c r="E29" s="4"/>
      <c r="F29" s="32"/>
      <c r="G29" s="20"/>
    </row>
    <row r="30" spans="1:7" ht="22.5" hidden="1" customHeight="1">
      <c r="A30" s="1"/>
      <c r="B30" s="2"/>
      <c r="C30" s="2"/>
      <c r="D30" s="3"/>
      <c r="E30" s="4"/>
      <c r="F30" s="32"/>
      <c r="G30" s="21"/>
    </row>
    <row r="31" spans="1:7" ht="22.5" hidden="1" customHeight="1">
      <c r="A31" s="1"/>
      <c r="B31" s="2"/>
      <c r="C31" s="2"/>
      <c r="D31" s="5"/>
      <c r="E31" s="4"/>
      <c r="F31" s="32"/>
      <c r="G31" s="20"/>
    </row>
    <row r="32" spans="1:7" ht="22.5" hidden="1" customHeight="1">
      <c r="A32" s="1"/>
      <c r="B32" s="2"/>
      <c r="C32" s="2"/>
      <c r="D32" s="5"/>
      <c r="E32" s="4"/>
      <c r="F32" s="32"/>
      <c r="G32" s="20"/>
    </row>
    <row r="33" spans="1:7" ht="22.5" hidden="1" customHeight="1">
      <c r="A33" s="1"/>
      <c r="B33" s="2"/>
      <c r="C33" s="2"/>
      <c r="D33" s="3"/>
      <c r="E33" s="4"/>
      <c r="F33" s="32"/>
      <c r="G33" s="20"/>
    </row>
    <row r="34" spans="1:7" ht="22.5" hidden="1" customHeight="1">
      <c r="A34" s="1"/>
      <c r="B34" s="2"/>
      <c r="C34" s="2"/>
      <c r="D34" s="5"/>
      <c r="E34" s="4"/>
      <c r="F34" s="32"/>
      <c r="G34" s="20"/>
    </row>
    <row r="35" spans="1:7" ht="22.5" hidden="1" customHeight="1">
      <c r="A35" s="1"/>
      <c r="B35" s="2"/>
      <c r="C35" s="2"/>
      <c r="D35" s="5"/>
      <c r="E35" s="4"/>
      <c r="F35" s="32"/>
      <c r="G35" s="20"/>
    </row>
    <row r="36" spans="1:7" ht="22.5" hidden="1" customHeight="1">
      <c r="A36" s="1"/>
      <c r="B36" s="2"/>
      <c r="C36" s="2"/>
      <c r="D36" s="5"/>
      <c r="E36" s="4"/>
      <c r="F36" s="32"/>
      <c r="G36" s="20"/>
    </row>
    <row r="37" spans="1:7" ht="22.5" hidden="1" customHeight="1">
      <c r="A37" s="1"/>
      <c r="B37" s="2"/>
      <c r="C37" s="2"/>
      <c r="D37" s="5"/>
      <c r="E37" s="4"/>
      <c r="F37" s="32"/>
      <c r="G37" s="20"/>
    </row>
    <row r="38" spans="1:7" ht="22.5" hidden="1" customHeight="1">
      <c r="A38" s="1"/>
      <c r="B38" s="2"/>
      <c r="C38" s="2"/>
      <c r="D38" s="9"/>
      <c r="E38" s="4"/>
      <c r="F38" s="32"/>
      <c r="G38" s="20"/>
    </row>
    <row r="39" spans="1:7" ht="22.5" hidden="1" customHeight="1">
      <c r="A39" s="1"/>
      <c r="B39" s="2"/>
      <c r="C39" s="2"/>
      <c r="D39" s="10"/>
      <c r="E39" s="4"/>
      <c r="F39" s="32"/>
      <c r="G39" s="20"/>
    </row>
    <row r="40" spans="1:7" ht="22.5" hidden="1" customHeight="1">
      <c r="A40" s="1"/>
      <c r="B40" s="2"/>
      <c r="C40" s="2"/>
      <c r="D40" s="5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"/>
      <c r="B43" s="2"/>
      <c r="C43" s="2"/>
      <c r="D43" s="5"/>
      <c r="E43" s="4"/>
      <c r="F43" s="32"/>
      <c r="G43" s="20"/>
    </row>
    <row r="44" spans="1:7" ht="22.5" hidden="1" customHeight="1">
      <c r="A44" s="1"/>
      <c r="B44" s="2"/>
      <c r="C44" s="2"/>
      <c r="D44" s="3"/>
      <c r="E44" s="4"/>
      <c r="F44" s="32"/>
      <c r="G44" s="20"/>
    </row>
    <row r="45" spans="1:7" ht="22.5" hidden="1" customHeight="1">
      <c r="A45" s="1"/>
      <c r="B45" s="2"/>
      <c r="C45" s="2"/>
      <c r="D45" s="5"/>
      <c r="E45" s="4"/>
      <c r="F45" s="32"/>
      <c r="G45" s="20"/>
    </row>
    <row r="46" spans="1:7" ht="22.5" hidden="1" customHeight="1">
      <c r="A46" s="1"/>
      <c r="B46" s="2"/>
      <c r="C46" s="2"/>
      <c r="D46" s="5"/>
      <c r="E46" s="4"/>
      <c r="F46" s="32"/>
      <c r="G46" s="20"/>
    </row>
    <row r="47" spans="1:7" ht="22.5" hidden="1" customHeight="1">
      <c r="A47" s="1"/>
      <c r="B47" s="2"/>
      <c r="C47" s="2"/>
      <c r="D47" s="5"/>
      <c r="E47" s="4"/>
      <c r="F47" s="32"/>
      <c r="G47" s="20"/>
    </row>
    <row r="48" spans="1:7" ht="22.5" hidden="1" customHeight="1">
      <c r="A48" s="1"/>
      <c r="B48" s="2"/>
      <c r="C48" s="2"/>
      <c r="D48" s="5"/>
      <c r="E48" s="4"/>
      <c r="F48" s="32"/>
      <c r="G48" s="20"/>
    </row>
    <row r="49" spans="1:7" ht="22.5" hidden="1" customHeight="1">
      <c r="A49" s="1"/>
      <c r="B49" s="2"/>
      <c r="C49" s="2"/>
      <c r="D49" s="9"/>
      <c r="E49" s="4"/>
      <c r="F49" s="32"/>
      <c r="G49" s="20"/>
    </row>
    <row r="50" spans="1:7" ht="22.5" hidden="1" customHeight="1">
      <c r="A50" s="1"/>
      <c r="B50" s="2"/>
      <c r="C50" s="2"/>
      <c r="D50" s="5"/>
      <c r="E50" s="4"/>
      <c r="F50" s="32"/>
      <c r="G50" s="20"/>
    </row>
    <row r="51" spans="1:7" ht="22.5" hidden="1" customHeight="1">
      <c r="A51" s="1"/>
      <c r="B51" s="2"/>
      <c r="C51" s="2"/>
      <c r="D51" s="5"/>
      <c r="E51" s="4"/>
      <c r="F51" s="32"/>
      <c r="G51" s="20"/>
    </row>
    <row r="52" spans="1:7" ht="22.5" hidden="1" customHeight="1">
      <c r="A52" s="1"/>
      <c r="B52" s="2"/>
      <c r="C52" s="2"/>
      <c r="D52" s="3"/>
      <c r="E52" s="4"/>
      <c r="F52" s="32"/>
      <c r="G52" s="20"/>
    </row>
    <row r="53" spans="1:7" ht="22.5" hidden="1" customHeight="1">
      <c r="A53" s="1"/>
      <c r="B53" s="2"/>
      <c r="C53" s="2"/>
      <c r="D53" s="5"/>
      <c r="E53" s="4"/>
      <c r="F53" s="32"/>
      <c r="G53" s="20"/>
    </row>
    <row r="54" spans="1:7" ht="22.5" hidden="1" customHeight="1">
      <c r="A54" s="1"/>
      <c r="B54" s="2"/>
      <c r="C54" s="2"/>
      <c r="D54" s="5"/>
      <c r="E54" s="4"/>
      <c r="F54" s="32"/>
      <c r="G54" s="20"/>
    </row>
    <row r="55" spans="1:7" ht="22.5" hidden="1" customHeight="1">
      <c r="A55" s="1"/>
      <c r="B55" s="2"/>
      <c r="C55" s="2"/>
      <c r="D55" s="8"/>
      <c r="E55" s="4"/>
      <c r="F55" s="32"/>
      <c r="G55" s="20"/>
    </row>
    <row r="56" spans="1:7" ht="22.5" hidden="1" customHeight="1">
      <c r="A56" s="1"/>
      <c r="B56" s="2"/>
      <c r="C56" s="2"/>
      <c r="D56" s="5"/>
      <c r="E56" s="4"/>
      <c r="F56" s="32"/>
      <c r="G56" s="20"/>
    </row>
    <row r="57" spans="1:7" ht="22.5" hidden="1" customHeight="1">
      <c r="A57" s="1"/>
      <c r="B57" s="11"/>
      <c r="C57" s="12"/>
      <c r="D57" s="7"/>
      <c r="E57" s="4"/>
      <c r="F57" s="33"/>
      <c r="G57" s="18"/>
    </row>
    <row r="58" spans="1:7" s="26" customFormat="1" ht="22.5" hidden="1" customHeight="1">
      <c r="A58" s="22"/>
      <c r="B58" s="23"/>
      <c r="C58" s="24"/>
      <c r="D58" s="24"/>
      <c r="E58" s="25"/>
      <c r="F58" s="34">
        <f>COUNTA($A$4:$A$57)</f>
        <v>0</v>
      </c>
      <c r="G58" s="2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F7">
    <sortCondition ref="B4"/>
  </sortState>
  <mergeCells count="2">
    <mergeCell ref="A1:B1"/>
    <mergeCell ref="E1:F1"/>
  </mergeCells>
  <conditionalFormatting sqref="A26:C27 H28:XFD40 H4:XFD25 A9:D13 A28:D40 H43:XFD57 A43:D58 A17:D25 A14:C16 A4:B8 D8">
    <cfRule type="expression" dxfId="965" priority="222">
      <formula>NOT(ISBLANK($A4))</formula>
    </cfRule>
  </conditionalFormatting>
  <conditionalFormatting sqref="G5">
    <cfRule type="expression" dxfId="964" priority="217">
      <formula>NOT(ISBLANK($A5))</formula>
    </cfRule>
  </conditionalFormatting>
  <conditionalFormatting sqref="G57">
    <cfRule type="expression" dxfId="963" priority="209">
      <formula>NOT(ISBLANK($A57))</formula>
    </cfRule>
  </conditionalFormatting>
  <conditionalFormatting sqref="G23">
    <cfRule type="expression" dxfId="961" priority="207">
      <formula>NOT(ISBLANK($A23))</formula>
    </cfRule>
  </conditionalFormatting>
  <conditionalFormatting sqref="G55">
    <cfRule type="expression" dxfId="959" priority="205">
      <formula>NOT(ISBLANK($A55))</formula>
    </cfRule>
  </conditionalFormatting>
  <conditionalFormatting sqref="G33">
    <cfRule type="expression" dxfId="957" priority="163">
      <formula>NOT(ISBLANK($A33))</formula>
    </cfRule>
  </conditionalFormatting>
  <conditionalFormatting sqref="G26">
    <cfRule type="expression" dxfId="955" priority="165">
      <formula>NOT(ISBLANK($A26))</formula>
    </cfRule>
  </conditionalFormatting>
  <conditionalFormatting sqref="G22">
    <cfRule type="expression" dxfId="953" priority="77">
      <formula>NOT(ISBLANK($A22))</formula>
    </cfRule>
  </conditionalFormatting>
  <conditionalFormatting sqref="G31">
    <cfRule type="expression" dxfId="951" priority="159">
      <formula>NOT(ISBLANK($A31))</formula>
    </cfRule>
  </conditionalFormatting>
  <conditionalFormatting sqref="G53">
    <cfRule type="expression" dxfId="949" priority="157">
      <formula>NOT(ISBLANK($A53))</formula>
    </cfRule>
  </conditionalFormatting>
  <conditionalFormatting sqref="G50:G52">
    <cfRule type="expression" dxfId="947" priority="155">
      <formula>NOT(ISBLANK($A50))</formula>
    </cfRule>
  </conditionalFormatting>
  <conditionalFormatting sqref="G56">
    <cfRule type="expression" dxfId="945" priority="153">
      <formula>NOT(ISBLANK($A56))</formula>
    </cfRule>
  </conditionalFormatting>
  <conditionalFormatting sqref="G54">
    <cfRule type="expression" dxfId="943" priority="151">
      <formula>NOT(ISBLANK($A54))</formula>
    </cfRule>
  </conditionalFormatting>
  <conditionalFormatting sqref="G37">
    <cfRule type="expression" dxfId="941" priority="135">
      <formula>NOT(ISBLANK($A37))</formula>
    </cfRule>
  </conditionalFormatting>
  <conditionalFormatting sqref="G39">
    <cfRule type="expression" dxfId="939" priority="133">
      <formula>NOT(ISBLANK($A39))</formula>
    </cfRule>
  </conditionalFormatting>
  <conditionalFormatting sqref="G40">
    <cfRule type="expression" dxfId="937" priority="131">
      <formula>NOT(ISBLANK($A40))</formula>
    </cfRule>
  </conditionalFormatting>
  <conditionalFormatting sqref="G43">
    <cfRule type="expression" dxfId="935" priority="129">
      <formula>NOT(ISBLANK($A43))</formula>
    </cfRule>
  </conditionalFormatting>
  <conditionalFormatting sqref="G10">
    <cfRule type="expression" dxfId="934" priority="95">
      <formula>NOT(ISBLANK($A10))</formula>
    </cfRule>
  </conditionalFormatting>
  <conditionalFormatting sqref="G18">
    <cfRule type="expression" dxfId="933" priority="105">
      <formula>NOT(ISBLANK($A18))</formula>
    </cfRule>
  </conditionalFormatting>
  <conditionalFormatting sqref="A41:D42 H41:XFD42">
    <cfRule type="expression" dxfId="932" priority="120">
      <formula>NOT(ISBLANK($A41))</formula>
    </cfRule>
  </conditionalFormatting>
  <conditionalFormatting sqref="G17">
    <cfRule type="expression" dxfId="931" priority="83">
      <formula>NOT(ISBLANK($A17))</formula>
    </cfRule>
  </conditionalFormatting>
  <conditionalFormatting sqref="G32">
    <cfRule type="expression" dxfId="929" priority="113">
      <formula>NOT(ISBLANK($A32))</formula>
    </cfRule>
  </conditionalFormatting>
  <conditionalFormatting sqref="G46">
    <cfRule type="expression" dxfId="927" priority="111">
      <formula>NOT(ISBLANK($A46))</formula>
    </cfRule>
  </conditionalFormatting>
  <conditionalFormatting sqref="G27">
    <cfRule type="expression" dxfId="925" priority="109">
      <formula>NOT(ISBLANK($A27))</formula>
    </cfRule>
  </conditionalFormatting>
  <conditionalFormatting sqref="G20">
    <cfRule type="expression" dxfId="923" priority="107">
      <formula>NOT(ISBLANK($A20))</formula>
    </cfRule>
  </conditionalFormatting>
  <conditionalFormatting sqref="G13">
    <cfRule type="expression" dxfId="920" priority="103">
      <formula>NOT(ISBLANK($A13))</formula>
    </cfRule>
  </conditionalFormatting>
  <conditionalFormatting sqref="G6">
    <cfRule type="expression" dxfId="919" priority="99">
      <formula>NOT(ISBLANK($A6))</formula>
    </cfRule>
  </conditionalFormatting>
  <conditionalFormatting sqref="G12">
    <cfRule type="expression" dxfId="918" priority="91">
      <formula>NOT(ISBLANK($A12))</formula>
    </cfRule>
  </conditionalFormatting>
  <conditionalFormatting sqref="G7">
    <cfRule type="expression" dxfId="917" priority="97">
      <formula>NOT(ISBLANK($A7))</formula>
    </cfRule>
  </conditionalFormatting>
  <conditionalFormatting sqref="G11">
    <cfRule type="expression" dxfId="914" priority="93">
      <formula>NOT(ISBLANK($A11))</formula>
    </cfRule>
  </conditionalFormatting>
  <conditionalFormatting sqref="G14">
    <cfRule type="expression" dxfId="911" priority="89">
      <formula>NOT(ISBLANK($A14))</formula>
    </cfRule>
  </conditionalFormatting>
  <conditionalFormatting sqref="G15">
    <cfRule type="expression" dxfId="909" priority="87">
      <formula>NOT(ISBLANK($A15))</formula>
    </cfRule>
  </conditionalFormatting>
  <conditionalFormatting sqref="G16">
    <cfRule type="expression" dxfId="907" priority="85">
      <formula>NOT(ISBLANK($A16))</formula>
    </cfRule>
  </conditionalFormatting>
  <conditionalFormatting sqref="G19">
    <cfRule type="expression" dxfId="904" priority="81">
      <formula>NOT(ISBLANK($A19))</formula>
    </cfRule>
  </conditionalFormatting>
  <conditionalFormatting sqref="G21">
    <cfRule type="expression" dxfId="902" priority="79">
      <formula>NOT(ISBLANK($A21))</formula>
    </cfRule>
  </conditionalFormatting>
  <conditionalFormatting sqref="G24">
    <cfRule type="expression" dxfId="900" priority="75">
      <formula>NOT(ISBLANK($A24))</formula>
    </cfRule>
  </conditionalFormatting>
  <conditionalFormatting sqref="G25">
    <cfRule type="expression" dxfId="898" priority="73">
      <formula>NOT(ISBLANK($A25))</formula>
    </cfRule>
  </conditionalFormatting>
  <conditionalFormatting sqref="G28:G29">
    <cfRule type="expression" dxfId="896" priority="71">
      <formula>NOT(ISBLANK($A28))</formula>
    </cfRule>
  </conditionalFormatting>
  <conditionalFormatting sqref="G30">
    <cfRule type="expression" dxfId="894" priority="69">
      <formula>NOT(ISBLANK($A30))</formula>
    </cfRule>
  </conditionalFormatting>
  <conditionalFormatting sqref="G34:G36">
    <cfRule type="expression" dxfId="892" priority="67">
      <formula>NOT(ISBLANK($A34))</formula>
    </cfRule>
  </conditionalFormatting>
  <conditionalFormatting sqref="G38">
    <cfRule type="expression" dxfId="890" priority="65">
      <formula>NOT(ISBLANK($A38))</formula>
    </cfRule>
  </conditionalFormatting>
  <conditionalFormatting sqref="G41:G42">
    <cfRule type="expression" dxfId="888" priority="63">
      <formula>NOT(ISBLANK($A41))</formula>
    </cfRule>
  </conditionalFormatting>
  <conditionalFormatting sqref="G44:G45">
    <cfRule type="expression" dxfId="886" priority="61">
      <formula>NOT(ISBLANK($A44))</formula>
    </cfRule>
  </conditionalFormatting>
  <conditionalFormatting sqref="G47:G49">
    <cfRule type="expression" dxfId="884" priority="59">
      <formula>NOT(ISBLANK($A47))</formula>
    </cfRule>
  </conditionalFormatting>
  <conditionalFormatting sqref="G8">
    <cfRule type="expression" dxfId="883" priority="28">
      <formula>NOT(ISBLANK($A8))</formula>
    </cfRule>
  </conditionalFormatting>
  <conditionalFormatting sqref="G9">
    <cfRule type="expression" dxfId="882" priority="25">
      <formula>NOT(ISBLANK($A9))</formula>
    </cfRule>
  </conditionalFormatting>
  <conditionalFormatting sqref="D26">
    <cfRule type="expression" dxfId="881" priority="14">
      <formula>NOT(ISBLANK($A26))</formula>
    </cfRule>
  </conditionalFormatting>
  <conditionalFormatting sqref="D14:D16">
    <cfRule type="expression" dxfId="880" priority="13">
      <formula>NOT(ISBLANK($A14))</formula>
    </cfRule>
  </conditionalFormatting>
  <conditionalFormatting sqref="D7">
    <cfRule type="expression" dxfId="879" priority="12">
      <formula>NOT(ISBLANK($A7))</formula>
    </cfRule>
  </conditionalFormatting>
  <conditionalFormatting sqref="D4:D6">
    <cfRule type="expression" dxfId="878" priority="11">
      <formula>NOT(ISBLANK($A4))</formula>
    </cfRule>
  </conditionalFormatting>
  <conditionalFormatting sqref="C5">
    <cfRule type="expression" dxfId="877" priority="10">
      <formula>NOT(ISBLANK($A5))</formula>
    </cfRule>
  </conditionalFormatting>
  <conditionalFormatting sqref="C4">
    <cfRule type="expression" dxfId="876" priority="9">
      <formula>NOT(ISBLANK($A4))</formula>
    </cfRule>
  </conditionalFormatting>
  <conditionalFormatting sqref="C6">
    <cfRule type="expression" dxfId="875" priority="8">
      <formula>NOT(ISBLANK($A6))</formula>
    </cfRule>
  </conditionalFormatting>
  <conditionalFormatting sqref="C7">
    <cfRule type="expression" dxfId="874" priority="7">
      <formula>NOT(ISBLANK($A7))</formula>
    </cfRule>
  </conditionalFormatting>
  <conditionalFormatting sqref="C8">
    <cfRule type="expression" dxfId="873" priority="6">
      <formula>NOT(ISBLANK($A8))</formula>
    </cfRule>
  </conditionalFormatting>
  <hyperlinks>
    <hyperlink ref="C6" r:id="rId1"/>
    <hyperlink ref="C7" r:id="rId2"/>
    <hyperlink ref="C4" r:id="rId3"/>
    <hyperlink ref="C5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4.26953125" hidden="1" customWidth="1"/>
  </cols>
  <sheetData>
    <row r="1" spans="1:7" s="39" customFormat="1" ht="52.5" customHeight="1">
      <c r="A1" s="71" t="s">
        <v>130</v>
      </c>
      <c r="B1" s="72"/>
      <c r="C1" s="37">
        <f ca="1">TODAY()</f>
        <v>42495</v>
      </c>
      <c r="D1" s="38" t="str">
        <f>CONCATENATE(COUNTA($A$4:$A$57), "/", COUNTA($C$4:$C$57), " Learned / Total  ")</f>
        <v xml:space="preserve">0/13 Learned / Total  </v>
      </c>
      <c r="E1" s="73" t="s">
        <v>6</v>
      </c>
      <c r="F1" s="74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131</v>
      </c>
      <c r="E3" s="49" t="s">
        <v>3</v>
      </c>
      <c r="F3" s="50" t="s">
        <v>4</v>
      </c>
    </row>
    <row r="4" spans="1:7" s="56" customFormat="1" ht="46" customHeight="1">
      <c r="A4" s="51"/>
      <c r="B4" s="69">
        <v>337</v>
      </c>
      <c r="C4" s="57" t="s">
        <v>17</v>
      </c>
      <c r="D4" s="54"/>
      <c r="E4" s="54" t="s">
        <v>136</v>
      </c>
      <c r="F4" s="54"/>
      <c r="G4" s="55"/>
    </row>
    <row r="5" spans="1:7" s="56" customFormat="1" ht="46" customHeight="1">
      <c r="A5" s="51"/>
      <c r="B5" s="67">
        <v>752</v>
      </c>
      <c r="C5" s="57" t="s">
        <v>15</v>
      </c>
      <c r="D5" s="54"/>
      <c r="E5" s="54" t="s">
        <v>137</v>
      </c>
      <c r="F5" s="54"/>
      <c r="G5" s="59"/>
    </row>
    <row r="6" spans="1:7" s="56" customFormat="1" ht="46" customHeight="1">
      <c r="A6" s="51"/>
      <c r="B6" s="67">
        <v>1255</v>
      </c>
      <c r="C6" s="57" t="s">
        <v>12</v>
      </c>
      <c r="D6" s="54"/>
      <c r="E6" s="54" t="s">
        <v>138</v>
      </c>
      <c r="F6" s="54"/>
      <c r="G6" s="58"/>
    </row>
    <row r="7" spans="1:7" s="56" customFormat="1" ht="46" customHeight="1">
      <c r="A7" s="51"/>
      <c r="B7" s="67">
        <v>1723</v>
      </c>
      <c r="C7" s="53" t="s">
        <v>14</v>
      </c>
      <c r="D7" s="54"/>
      <c r="E7" s="54" t="s">
        <v>139</v>
      </c>
      <c r="F7" s="54"/>
      <c r="G7" s="58"/>
    </row>
    <row r="8" spans="1:7" s="56" customFormat="1" ht="46" customHeight="1">
      <c r="A8" s="51"/>
      <c r="B8" s="67">
        <v>1922</v>
      </c>
      <c r="C8" s="57" t="s">
        <v>19</v>
      </c>
      <c r="D8" s="54"/>
      <c r="E8" s="54" t="s">
        <v>140</v>
      </c>
      <c r="F8" s="54"/>
      <c r="G8" s="58"/>
    </row>
    <row r="9" spans="1:7" s="56" customFormat="1" ht="46" customHeight="1">
      <c r="A9" s="51"/>
      <c r="B9" s="67">
        <v>2490</v>
      </c>
      <c r="C9" s="57" t="s">
        <v>22</v>
      </c>
      <c r="D9" s="54"/>
      <c r="E9" s="54" t="s">
        <v>141</v>
      </c>
      <c r="F9" s="54"/>
      <c r="G9" s="58"/>
    </row>
    <row r="10" spans="1:7" s="56" customFormat="1" ht="46" customHeight="1">
      <c r="A10" s="51"/>
      <c r="B10" s="67">
        <v>2710</v>
      </c>
      <c r="C10" s="57" t="s">
        <v>23</v>
      </c>
      <c r="D10" s="54"/>
      <c r="E10" s="54"/>
      <c r="F10" s="54"/>
      <c r="G10" s="58"/>
    </row>
    <row r="11" spans="1:7" s="56" customFormat="1" ht="46" customHeight="1">
      <c r="A11" s="51"/>
      <c r="B11" s="67">
        <v>2725</v>
      </c>
      <c r="C11" s="57" t="s">
        <v>21</v>
      </c>
      <c r="D11" s="54"/>
      <c r="E11" s="54" t="s">
        <v>142</v>
      </c>
      <c r="F11" s="54"/>
      <c r="G11" s="58"/>
    </row>
    <row r="12" spans="1:7" s="56" customFormat="1" ht="46" customHeight="1">
      <c r="A12" s="51"/>
      <c r="B12" s="67">
        <v>2821</v>
      </c>
      <c r="C12" s="57" t="s">
        <v>16</v>
      </c>
      <c r="D12" s="54"/>
      <c r="E12" s="54" t="s">
        <v>143</v>
      </c>
      <c r="F12" s="54"/>
      <c r="G12" s="58"/>
    </row>
    <row r="13" spans="1:7" s="56" customFormat="1" ht="46" customHeight="1">
      <c r="A13" s="51"/>
      <c r="B13" s="67">
        <v>3737</v>
      </c>
      <c r="C13" s="57" t="s">
        <v>13</v>
      </c>
      <c r="D13" s="54"/>
      <c r="E13" s="54" t="s">
        <v>144</v>
      </c>
      <c r="F13" s="54"/>
      <c r="G13" s="58"/>
    </row>
    <row r="14" spans="1:7" s="56" customFormat="1" ht="46" customHeight="1">
      <c r="A14" s="51"/>
      <c r="B14" s="67">
        <v>4050</v>
      </c>
      <c r="C14" s="57" t="s">
        <v>20</v>
      </c>
      <c r="D14" s="54"/>
      <c r="E14" s="54" t="s">
        <v>145</v>
      </c>
      <c r="F14" s="54"/>
      <c r="G14" s="58"/>
    </row>
    <row r="15" spans="1:7" s="56" customFormat="1" ht="46" customHeight="1">
      <c r="A15" s="51"/>
      <c r="B15" s="67">
        <v>4237</v>
      </c>
      <c r="C15" s="57" t="s">
        <v>18</v>
      </c>
      <c r="D15" s="60"/>
      <c r="E15" s="60" t="s">
        <v>146</v>
      </c>
      <c r="F15" s="60"/>
      <c r="G15" s="58"/>
    </row>
    <row r="16" spans="1:7" s="56" customFormat="1" ht="46" customHeight="1">
      <c r="A16" s="51"/>
      <c r="B16" s="70" t="s">
        <v>44</v>
      </c>
      <c r="C16" s="57" t="s">
        <v>45</v>
      </c>
      <c r="D16" s="54"/>
      <c r="E16" s="54" t="s">
        <v>147</v>
      </c>
      <c r="F16" s="54"/>
      <c r="G16" s="58"/>
    </row>
    <row r="17" spans="1:7" ht="22.5" hidden="1" customHeight="1">
      <c r="A17" s="27"/>
      <c r="B17" s="31"/>
      <c r="C17" s="31"/>
      <c r="D17" s="28"/>
      <c r="E17" s="28"/>
      <c r="F17" s="28"/>
      <c r="G17" s="20"/>
    </row>
    <row r="18" spans="1:7" ht="22.5" hidden="1" customHeight="1">
      <c r="A18" s="27"/>
      <c r="B18" s="31"/>
      <c r="C18" s="31"/>
      <c r="D18" s="28"/>
      <c r="E18" s="28"/>
      <c r="F18" s="28"/>
      <c r="G18" s="20"/>
    </row>
    <row r="19" spans="1:7" ht="22.5" hidden="1" customHeight="1">
      <c r="A19" s="15"/>
      <c r="B19" s="30"/>
      <c r="C19" s="30"/>
      <c r="D19" s="6"/>
      <c r="E19" s="4"/>
      <c r="F19" s="6"/>
      <c r="G19" s="20"/>
    </row>
    <row r="20" spans="1:7" ht="22.5" hidden="1" customHeight="1">
      <c r="A20" s="15"/>
      <c r="B20" s="2"/>
      <c r="C20" s="2"/>
      <c r="D20" s="6"/>
      <c r="E20" s="4"/>
      <c r="F20" s="6"/>
      <c r="G20" s="20"/>
    </row>
    <row r="21" spans="1:7" ht="22.5" hidden="1" customHeight="1">
      <c r="A21" s="15"/>
      <c r="B21" s="2"/>
      <c r="C21" s="2"/>
      <c r="D21" s="6"/>
      <c r="E21" s="4"/>
      <c r="F21" s="6"/>
      <c r="G21" s="20"/>
    </row>
    <row r="22" spans="1:7" ht="22.5" hidden="1" customHeight="1">
      <c r="A22" s="15"/>
      <c r="B22" s="2"/>
      <c r="C22" s="2"/>
      <c r="D22" s="6"/>
      <c r="E22" s="4"/>
      <c r="F22" s="6"/>
      <c r="G22" s="20"/>
    </row>
    <row r="23" spans="1:7" ht="22.5" hidden="1" customHeight="1">
      <c r="A23" s="15"/>
      <c r="B23" s="2"/>
      <c r="C23" s="2"/>
      <c r="D23" s="6"/>
      <c r="E23" s="4"/>
      <c r="F23" s="6"/>
      <c r="G23" s="20"/>
    </row>
    <row r="24" spans="1:7" ht="22.5" hidden="1" customHeight="1">
      <c r="A24" s="15"/>
      <c r="B24" s="2"/>
      <c r="C24" s="2"/>
      <c r="D24" s="6"/>
      <c r="E24" s="4"/>
      <c r="F24" s="6"/>
      <c r="G24" s="20"/>
    </row>
    <row r="25" spans="1:7" ht="22.5" hidden="1" customHeight="1">
      <c r="A25" s="15"/>
      <c r="B25" s="2"/>
      <c r="C25" s="2"/>
      <c r="D25" s="28"/>
      <c r="E25" s="4"/>
      <c r="F25" s="28"/>
      <c r="G25" s="20"/>
    </row>
    <row r="26" spans="1:7" ht="22.5" hidden="1" customHeight="1">
      <c r="A26" s="15"/>
      <c r="B26" s="2"/>
      <c r="C26" s="2"/>
      <c r="D26" s="28"/>
      <c r="E26" s="4"/>
      <c r="F26" s="28"/>
      <c r="G26" s="20"/>
    </row>
    <row r="27" spans="1:7" ht="22.5" hidden="1" customHeight="1">
      <c r="A27" s="15"/>
      <c r="B27" s="2"/>
      <c r="C27" s="2"/>
      <c r="D27" s="28"/>
      <c r="E27" s="4"/>
      <c r="F27" s="28"/>
      <c r="G27" s="20"/>
    </row>
    <row r="28" spans="1:7" ht="22.5" hidden="1" customHeight="1">
      <c r="A28" s="15"/>
      <c r="B28" s="2"/>
      <c r="C28" s="2"/>
      <c r="D28" s="28"/>
      <c r="E28" s="4"/>
      <c r="F28" s="28"/>
      <c r="G28" s="20"/>
    </row>
    <row r="29" spans="1:7" ht="22.5" hidden="1" customHeight="1">
      <c r="A29" s="15"/>
      <c r="B29" s="2"/>
      <c r="C29" s="2"/>
      <c r="D29" s="28"/>
      <c r="E29" s="4"/>
      <c r="F29" s="28"/>
      <c r="G29" s="20"/>
    </row>
    <row r="30" spans="1:7" ht="22.5" hidden="1" customHeight="1">
      <c r="A30" s="15"/>
      <c r="B30" s="2"/>
      <c r="C30" s="2"/>
      <c r="D30" s="28"/>
      <c r="E30" s="4"/>
      <c r="F30" s="28"/>
      <c r="G30" s="21"/>
    </row>
    <row r="31" spans="1:7" ht="22.5" hidden="1" customHeight="1">
      <c r="A31" s="15"/>
      <c r="B31" s="2"/>
      <c r="C31" s="2"/>
      <c r="D31" s="28"/>
      <c r="E31" s="4"/>
      <c r="F31" s="28"/>
      <c r="G31" s="20"/>
    </row>
    <row r="32" spans="1:7" ht="22.5" hidden="1" customHeight="1">
      <c r="A32" s="15"/>
      <c r="B32" s="2"/>
      <c r="C32" s="2"/>
      <c r="D32" s="28"/>
      <c r="E32" s="4"/>
      <c r="F32" s="28"/>
      <c r="G32" s="20"/>
    </row>
    <row r="33" spans="1:7" ht="22.5" hidden="1" customHeight="1">
      <c r="A33" s="15"/>
      <c r="B33" s="2"/>
      <c r="C33" s="2"/>
      <c r="D33" s="28"/>
      <c r="E33" s="4"/>
      <c r="F33" s="28"/>
      <c r="G33" s="20"/>
    </row>
    <row r="34" spans="1:7" ht="22.5" hidden="1" customHeight="1">
      <c r="A34" s="15"/>
      <c r="B34" s="2"/>
      <c r="C34" s="2"/>
      <c r="D34" s="29"/>
      <c r="E34" s="4"/>
      <c r="F34" s="29"/>
      <c r="G34" s="20"/>
    </row>
    <row r="35" spans="1:7" ht="22.5" hidden="1" customHeight="1">
      <c r="A35" s="15"/>
      <c r="B35" s="2"/>
      <c r="C35" s="2"/>
      <c r="D35" s="28"/>
      <c r="E35" s="4"/>
      <c r="F35" s="28"/>
      <c r="G35" s="20"/>
    </row>
    <row r="36" spans="1:7" ht="22.5" hidden="1" customHeight="1">
      <c r="A36" s="15"/>
      <c r="B36" s="2"/>
      <c r="C36" s="2"/>
      <c r="D36" s="6"/>
      <c r="E36" s="4"/>
      <c r="F36" s="6"/>
      <c r="G36" s="20"/>
    </row>
    <row r="37" spans="1:7" ht="22.5" hidden="1" customHeight="1">
      <c r="A37" s="15"/>
      <c r="B37" s="2"/>
      <c r="C37" s="2"/>
      <c r="D37" s="6"/>
      <c r="E37" s="4"/>
      <c r="F37" s="6"/>
      <c r="G37" s="20"/>
    </row>
    <row r="38" spans="1:7" ht="22.5" hidden="1" customHeight="1">
      <c r="A38" s="15"/>
      <c r="B38" s="2"/>
      <c r="C38" s="2"/>
      <c r="D38" s="9"/>
      <c r="E38" s="4"/>
      <c r="F38" s="9"/>
      <c r="G38" s="20"/>
    </row>
    <row r="39" spans="1:7" ht="22.5" hidden="1" customHeight="1">
      <c r="A39" s="15"/>
      <c r="B39" s="2"/>
      <c r="C39" s="2"/>
      <c r="D39" s="10"/>
      <c r="E39" s="4"/>
      <c r="F39" s="10"/>
      <c r="G39" s="20"/>
    </row>
    <row r="40" spans="1:7" ht="22.5" hidden="1" customHeight="1">
      <c r="A40" s="15"/>
      <c r="B40" s="2"/>
      <c r="C40" s="2"/>
      <c r="D40" s="6"/>
      <c r="E40" s="4"/>
      <c r="F40" s="6"/>
      <c r="G40" s="20"/>
    </row>
    <row r="41" spans="1:7" ht="22.5" hidden="1" customHeight="1">
      <c r="A41" s="15"/>
      <c r="B41" s="2"/>
      <c r="C41" s="2"/>
      <c r="D41" s="6"/>
      <c r="E41" s="4"/>
      <c r="F41" s="6"/>
      <c r="G41" s="20"/>
    </row>
    <row r="42" spans="1:7" ht="22.5" hidden="1" customHeight="1">
      <c r="A42" s="15"/>
      <c r="B42" s="2"/>
      <c r="C42" s="2"/>
      <c r="D42" s="6"/>
      <c r="E42" s="4"/>
      <c r="F42" s="6"/>
      <c r="G42" s="20"/>
    </row>
    <row r="43" spans="1:7" ht="22.5" hidden="1" customHeight="1">
      <c r="A43" s="15"/>
      <c r="B43" s="2"/>
      <c r="C43" s="2"/>
      <c r="D43" s="6"/>
      <c r="E43" s="4"/>
      <c r="F43" s="6"/>
      <c r="G43" s="20"/>
    </row>
    <row r="44" spans="1:7" ht="22.5" hidden="1" customHeight="1">
      <c r="A44" s="15"/>
      <c r="B44" s="2"/>
      <c r="C44" s="2"/>
      <c r="D44" s="6"/>
      <c r="E44" s="4"/>
      <c r="F44" s="6"/>
      <c r="G44" s="20"/>
    </row>
    <row r="45" spans="1:7" ht="22.5" hidden="1" customHeight="1">
      <c r="A45" s="15"/>
      <c r="B45" s="2"/>
      <c r="C45" s="2"/>
      <c r="D45" s="6"/>
      <c r="E45" s="4"/>
      <c r="F45" s="6"/>
      <c r="G45" s="20"/>
    </row>
    <row r="46" spans="1:7" ht="22.5" hidden="1" customHeight="1">
      <c r="A46" s="15"/>
      <c r="B46" s="2"/>
      <c r="C46" s="2"/>
      <c r="D46" s="6"/>
      <c r="E46" s="4"/>
      <c r="F46" s="6"/>
      <c r="G46" s="20"/>
    </row>
    <row r="47" spans="1:7" ht="22.5" hidden="1" customHeight="1">
      <c r="A47" s="15"/>
      <c r="B47" s="2"/>
      <c r="C47" s="2"/>
      <c r="D47" s="6"/>
      <c r="E47" s="4"/>
      <c r="F47" s="6"/>
      <c r="G47" s="20"/>
    </row>
    <row r="48" spans="1:7" ht="22.5" hidden="1" customHeight="1">
      <c r="A48" s="15"/>
      <c r="B48" s="2"/>
      <c r="C48" s="2"/>
      <c r="D48" s="6"/>
      <c r="E48" s="4"/>
      <c r="F48" s="6"/>
      <c r="G48" s="20"/>
    </row>
    <row r="49" spans="1:7" ht="22.5" hidden="1" customHeight="1">
      <c r="A49" s="15"/>
      <c r="B49" s="2"/>
      <c r="C49" s="2"/>
      <c r="D49" s="9"/>
      <c r="E49" s="4"/>
      <c r="F49" s="9"/>
      <c r="G49" s="20"/>
    </row>
    <row r="50" spans="1:7" ht="22.5" hidden="1" customHeight="1">
      <c r="A50" s="15"/>
      <c r="B50" s="2"/>
      <c r="C50" s="2"/>
      <c r="D50" s="6"/>
      <c r="E50" s="4"/>
      <c r="F50" s="6"/>
      <c r="G50" s="20"/>
    </row>
    <row r="51" spans="1:7" ht="22.5" hidden="1" customHeight="1">
      <c r="A51" s="15"/>
      <c r="B51" s="2"/>
      <c r="C51" s="2"/>
      <c r="D51" s="6"/>
      <c r="E51" s="4"/>
      <c r="F51" s="6"/>
      <c r="G51" s="20"/>
    </row>
    <row r="52" spans="1:7" ht="22.5" hidden="1" customHeight="1">
      <c r="A52" s="15"/>
      <c r="B52" s="2"/>
      <c r="C52" s="2"/>
      <c r="D52" s="6"/>
      <c r="E52" s="4"/>
      <c r="F52" s="6"/>
      <c r="G52" s="20"/>
    </row>
    <row r="53" spans="1:7" ht="22.5" hidden="1" customHeight="1">
      <c r="A53" s="15"/>
      <c r="B53" s="2"/>
      <c r="C53" s="2"/>
      <c r="D53" s="6"/>
      <c r="E53" s="4"/>
      <c r="F53" s="6"/>
      <c r="G53" s="20"/>
    </row>
    <row r="54" spans="1:7" ht="22.5" hidden="1" customHeight="1">
      <c r="A54" s="15"/>
      <c r="B54" s="2"/>
      <c r="C54" s="2"/>
      <c r="D54" s="6"/>
      <c r="E54" s="4"/>
      <c r="F54" s="6"/>
      <c r="G54" s="20"/>
    </row>
    <row r="55" spans="1:7" ht="22.5" hidden="1" customHeight="1">
      <c r="A55" s="15"/>
      <c r="B55" s="2"/>
      <c r="C55" s="2"/>
      <c r="D55" s="8"/>
      <c r="E55" s="4"/>
      <c r="F55" s="8"/>
      <c r="G55" s="20"/>
    </row>
    <row r="56" spans="1:7" ht="22.5" hidden="1" customHeight="1">
      <c r="A56" s="15"/>
      <c r="B56" s="2"/>
      <c r="C56" s="2"/>
      <c r="D56" s="6"/>
      <c r="E56" s="4"/>
      <c r="F56" s="6"/>
      <c r="G56" s="20"/>
    </row>
    <row r="57" spans="1:7" ht="22.5" hidden="1" customHeight="1">
      <c r="A57" s="15"/>
      <c r="B57" s="11"/>
      <c r="C57" s="17"/>
      <c r="D57" s="19"/>
      <c r="E57" s="4"/>
      <c r="F57" s="19"/>
      <c r="G57" s="18"/>
    </row>
    <row r="58" spans="1:7" ht="22.5" hidden="1" customHeight="1">
      <c r="A58" s="13"/>
      <c r="B58" s="16"/>
      <c r="C58" s="16"/>
      <c r="D58" s="24"/>
      <c r="E58" s="25"/>
      <c r="F58" s="24"/>
      <c r="G58" s="14"/>
    </row>
    <row r="59" spans="1:7" ht="15.75" hidden="1" customHeight="1">
      <c r="F59"/>
    </row>
    <row r="60" spans="1:7" ht="15.75" hidden="1" customHeight="1">
      <c r="F60"/>
    </row>
    <row r="61" spans="1:7" ht="15.75" hidden="1" customHeight="1">
      <c r="F61"/>
    </row>
    <row r="62" spans="1:7" ht="15.75" hidden="1" customHeight="1">
      <c r="F62"/>
    </row>
    <row r="63" spans="1:7" ht="15.75" hidden="1" customHeight="1">
      <c r="F63"/>
    </row>
    <row r="64" spans="1:7" ht="15.75" hidden="1" customHeight="1">
      <c r="F64"/>
    </row>
    <row r="65" spans="6:6" ht="15.75" hidden="1" customHeight="1">
      <c r="F65"/>
    </row>
    <row r="66" spans="6:6" ht="15.75" hidden="1" customHeight="1">
      <c r="F66"/>
    </row>
    <row r="67" spans="6:6" ht="15.75" customHeight="1">
      <c r="F67"/>
    </row>
    <row r="68" spans="6:6" ht="15.75" customHeight="1">
      <c r="F68"/>
    </row>
    <row r="69" spans="6:6" ht="15.75" customHeight="1">
      <c r="F69"/>
    </row>
    <row r="70" spans="6:6" ht="15.75" customHeight="1">
      <c r="F70"/>
    </row>
    <row r="71" spans="6:6" ht="15.75" customHeight="1">
      <c r="F71"/>
    </row>
    <row r="72" spans="6:6" ht="15.75" customHeight="1">
      <c r="F72"/>
    </row>
    <row r="73" spans="6:6" ht="15.75" customHeight="1">
      <c r="F73"/>
    </row>
    <row r="74" spans="6:6" ht="15.75" customHeight="1">
      <c r="F74"/>
    </row>
  </sheetData>
  <autoFilter ref="A3:C57"/>
  <sortState ref="B4:F16">
    <sortCondition ref="B4"/>
  </sortState>
  <mergeCells count="2">
    <mergeCell ref="A1:B1"/>
    <mergeCell ref="E1:F1"/>
  </mergeCells>
  <conditionalFormatting sqref="A58:C58 G58">
    <cfRule type="expression" dxfId="867" priority="149">
      <formula>NOT(ISBLANK($A58))</formula>
    </cfRule>
  </conditionalFormatting>
  <conditionalFormatting sqref="H28:XFD40 H4:XFD25 A17:C40 H43:XFD57 A43:C57 A4:B16">
    <cfRule type="expression" dxfId="866" priority="125">
      <formula>NOT(ISBLANK($A4))</formula>
    </cfRule>
  </conditionalFormatting>
  <conditionalFormatting sqref="G5">
    <cfRule type="expression" dxfId="865" priority="124">
      <formula>NOT(ISBLANK($A5))</formula>
    </cfRule>
  </conditionalFormatting>
  <conditionalFormatting sqref="G57">
    <cfRule type="expression" dxfId="864" priority="123">
      <formula>NOT(ISBLANK($A57))</formula>
    </cfRule>
  </conditionalFormatting>
  <conditionalFormatting sqref="G23">
    <cfRule type="expression" dxfId="863" priority="121">
      <formula>NOT(ISBLANK($A23))</formula>
    </cfRule>
  </conditionalFormatting>
  <conditionalFormatting sqref="G55">
    <cfRule type="expression" dxfId="862" priority="119">
      <formula>NOT(ISBLANK($A55))</formula>
    </cfRule>
  </conditionalFormatting>
  <conditionalFormatting sqref="G33">
    <cfRule type="expression" dxfId="861" priority="115">
      <formula>NOT(ISBLANK($A33))</formula>
    </cfRule>
  </conditionalFormatting>
  <conditionalFormatting sqref="G26">
    <cfRule type="expression" dxfId="860" priority="117">
      <formula>NOT(ISBLANK($A26))</formula>
    </cfRule>
  </conditionalFormatting>
  <conditionalFormatting sqref="G22">
    <cfRule type="expression" dxfId="859" priority="58">
      <formula>NOT(ISBLANK($A22))</formula>
    </cfRule>
  </conditionalFormatting>
  <conditionalFormatting sqref="G31">
    <cfRule type="expression" dxfId="858" priority="113">
      <formula>NOT(ISBLANK($A31))</formula>
    </cfRule>
  </conditionalFormatting>
  <conditionalFormatting sqref="G53">
    <cfRule type="expression" dxfId="857" priority="111">
      <formula>NOT(ISBLANK($A53))</formula>
    </cfRule>
  </conditionalFormatting>
  <conditionalFormatting sqref="G50:G52">
    <cfRule type="expression" dxfId="856" priority="109">
      <formula>NOT(ISBLANK($A50))</formula>
    </cfRule>
  </conditionalFormatting>
  <conditionalFormatting sqref="G56">
    <cfRule type="expression" dxfId="855" priority="107">
      <formula>NOT(ISBLANK($A56))</formula>
    </cfRule>
  </conditionalFormatting>
  <conditionalFormatting sqref="G54">
    <cfRule type="expression" dxfId="854" priority="105">
      <formula>NOT(ISBLANK($A54))</formula>
    </cfRule>
  </conditionalFormatting>
  <conditionalFormatting sqref="G37">
    <cfRule type="expression" dxfId="853" priority="103">
      <formula>NOT(ISBLANK($A37))</formula>
    </cfRule>
  </conditionalFormatting>
  <conditionalFormatting sqref="G39">
    <cfRule type="expression" dxfId="852" priority="101">
      <formula>NOT(ISBLANK($A39))</formula>
    </cfRule>
  </conditionalFormatting>
  <conditionalFormatting sqref="G40">
    <cfRule type="expression" dxfId="851" priority="99">
      <formula>NOT(ISBLANK($A40))</formula>
    </cfRule>
  </conditionalFormatting>
  <conditionalFormatting sqref="G43">
    <cfRule type="expression" dxfId="850" priority="97">
      <formula>NOT(ISBLANK($A43))</formula>
    </cfRule>
  </conditionalFormatting>
  <conditionalFormatting sqref="G10">
    <cfRule type="expression" dxfId="849" priority="76">
      <formula>NOT(ISBLANK($A10))</formula>
    </cfRule>
  </conditionalFormatting>
  <conditionalFormatting sqref="G18">
    <cfRule type="expression" dxfId="848" priority="86">
      <formula>NOT(ISBLANK($A18))</formula>
    </cfRule>
  </conditionalFormatting>
  <conditionalFormatting sqref="A41:C42 H41:XFD42">
    <cfRule type="expression" dxfId="847" priority="96">
      <formula>NOT(ISBLANK($A41))</formula>
    </cfRule>
  </conditionalFormatting>
  <conditionalFormatting sqref="G17">
    <cfRule type="expression" dxfId="846" priority="64">
      <formula>NOT(ISBLANK($A17))</formula>
    </cfRule>
  </conditionalFormatting>
  <conditionalFormatting sqref="G32">
    <cfRule type="expression" dxfId="845" priority="94">
      <formula>NOT(ISBLANK($A32))</formula>
    </cfRule>
  </conditionalFormatting>
  <conditionalFormatting sqref="G46">
    <cfRule type="expression" dxfId="844" priority="92">
      <formula>NOT(ISBLANK($A46))</formula>
    </cfRule>
  </conditionalFormatting>
  <conditionalFormatting sqref="G27">
    <cfRule type="expression" dxfId="843" priority="90">
      <formula>NOT(ISBLANK($A27))</formula>
    </cfRule>
  </conditionalFormatting>
  <conditionalFormatting sqref="G20">
    <cfRule type="expression" dxfId="842" priority="88">
      <formula>NOT(ISBLANK($A20))</formula>
    </cfRule>
  </conditionalFormatting>
  <conditionalFormatting sqref="G13">
    <cfRule type="expression" dxfId="841" priority="84">
      <formula>NOT(ISBLANK($A13))</formula>
    </cfRule>
  </conditionalFormatting>
  <conditionalFormatting sqref="G6">
    <cfRule type="expression" dxfId="840" priority="80">
      <formula>NOT(ISBLANK($A6))</formula>
    </cfRule>
  </conditionalFormatting>
  <conditionalFormatting sqref="G7">
    <cfRule type="expression" dxfId="839" priority="78">
      <formula>NOT(ISBLANK($A7))</formula>
    </cfRule>
  </conditionalFormatting>
  <conditionalFormatting sqref="G11">
    <cfRule type="expression" dxfId="838" priority="74">
      <formula>NOT(ISBLANK($A11))</formula>
    </cfRule>
  </conditionalFormatting>
  <conditionalFormatting sqref="G12">
    <cfRule type="expression" dxfId="837" priority="72">
      <formula>NOT(ISBLANK($A12))</formula>
    </cfRule>
  </conditionalFormatting>
  <conditionalFormatting sqref="G14">
    <cfRule type="expression" dxfId="836" priority="70">
      <formula>NOT(ISBLANK($A14))</formula>
    </cfRule>
  </conditionalFormatting>
  <conditionalFormatting sqref="G16">
    <cfRule type="expression" dxfId="835" priority="66">
      <formula>NOT(ISBLANK($A16))</formula>
    </cfRule>
  </conditionalFormatting>
  <conditionalFormatting sqref="G15">
    <cfRule type="expression" dxfId="834" priority="68">
      <formula>NOT(ISBLANK($A15))</formula>
    </cfRule>
  </conditionalFormatting>
  <conditionalFormatting sqref="G19">
    <cfRule type="expression" dxfId="833" priority="62">
      <formula>NOT(ISBLANK($A19))</formula>
    </cfRule>
  </conditionalFormatting>
  <conditionalFormatting sqref="G21">
    <cfRule type="expression" dxfId="832" priority="60">
      <formula>NOT(ISBLANK($A21))</formula>
    </cfRule>
  </conditionalFormatting>
  <conditionalFormatting sqref="G24">
    <cfRule type="expression" dxfId="831" priority="56">
      <formula>NOT(ISBLANK($A24))</formula>
    </cfRule>
  </conditionalFormatting>
  <conditionalFormatting sqref="G25">
    <cfRule type="expression" dxfId="830" priority="54">
      <formula>NOT(ISBLANK($A25))</formula>
    </cfRule>
  </conditionalFormatting>
  <conditionalFormatting sqref="G28:G29">
    <cfRule type="expression" dxfId="829" priority="52">
      <formula>NOT(ISBLANK($A28))</formula>
    </cfRule>
  </conditionalFormatting>
  <conditionalFormatting sqref="G30">
    <cfRule type="expression" dxfId="828" priority="50">
      <formula>NOT(ISBLANK($A30))</formula>
    </cfRule>
  </conditionalFormatting>
  <conditionalFormatting sqref="G34:G36">
    <cfRule type="expression" dxfId="827" priority="48">
      <formula>NOT(ISBLANK($A34))</formula>
    </cfRule>
  </conditionalFormatting>
  <conditionalFormatting sqref="G38">
    <cfRule type="expression" dxfId="826" priority="46">
      <formula>NOT(ISBLANK($A38))</formula>
    </cfRule>
  </conditionalFormatting>
  <conditionalFormatting sqref="G41:G42">
    <cfRule type="expression" dxfId="825" priority="44">
      <formula>NOT(ISBLANK($A41))</formula>
    </cfRule>
  </conditionalFormatting>
  <conditionalFormatting sqref="G44:G45">
    <cfRule type="expression" dxfId="824" priority="42">
      <formula>NOT(ISBLANK($A44))</formula>
    </cfRule>
  </conditionalFormatting>
  <conditionalFormatting sqref="G47:G49">
    <cfRule type="expression" dxfId="823" priority="40">
      <formula>NOT(ISBLANK($A47))</formula>
    </cfRule>
  </conditionalFormatting>
  <conditionalFormatting sqref="G8">
    <cfRule type="expression" dxfId="822" priority="38">
      <formula>NOT(ISBLANK($A8))</formula>
    </cfRule>
  </conditionalFormatting>
  <conditionalFormatting sqref="G9">
    <cfRule type="expression" dxfId="821" priority="35">
      <formula>NOT(ISBLANK($A9))</formula>
    </cfRule>
  </conditionalFormatting>
  <conditionalFormatting sqref="D36:D40 D43:D58 D16:D24">
    <cfRule type="expression" dxfId="820" priority="32">
      <formula>NOT(ISBLANK($A16))</formula>
    </cfRule>
  </conditionalFormatting>
  <conditionalFormatting sqref="D41:D42">
    <cfRule type="expression" dxfId="819" priority="31">
      <formula>NOT(ISBLANK($A41))</formula>
    </cfRule>
  </conditionalFormatting>
  <conditionalFormatting sqref="D25:D35">
    <cfRule type="expression" dxfId="818" priority="29">
      <formula>NOT(ISBLANK($A25))</formula>
    </cfRule>
  </conditionalFormatting>
  <conditionalFormatting sqref="D15">
    <cfRule type="expression" dxfId="817" priority="28">
      <formula>NOT(ISBLANK($A15))</formula>
    </cfRule>
  </conditionalFormatting>
  <conditionalFormatting sqref="D4:D14">
    <cfRule type="expression" dxfId="816" priority="27">
      <formula>NOT(ISBLANK($A4))</formula>
    </cfRule>
  </conditionalFormatting>
  <conditionalFormatting sqref="C5">
    <cfRule type="expression" dxfId="815" priority="26">
      <formula>NOT(ISBLANK($A5))</formula>
    </cfRule>
  </conditionalFormatting>
  <conditionalFormatting sqref="C13">
    <cfRule type="expression" dxfId="814" priority="25">
      <formula>NOT(ISBLANK($A13))</formula>
    </cfRule>
  </conditionalFormatting>
  <conditionalFormatting sqref="C4">
    <cfRule type="expression" dxfId="813" priority="24">
      <formula>NOT(ISBLANK($A4))</formula>
    </cfRule>
  </conditionalFormatting>
  <conditionalFormatting sqref="C6">
    <cfRule type="expression" dxfId="812" priority="23">
      <formula>NOT(ISBLANK($A6))</formula>
    </cfRule>
  </conditionalFormatting>
  <conditionalFormatting sqref="C7">
    <cfRule type="expression" dxfId="811" priority="22">
      <formula>NOT(ISBLANK($A7))</formula>
    </cfRule>
  </conditionalFormatting>
  <conditionalFormatting sqref="C10">
    <cfRule type="expression" dxfId="810" priority="21">
      <formula>NOT(ISBLANK($A10))</formula>
    </cfRule>
  </conditionalFormatting>
  <conditionalFormatting sqref="C11">
    <cfRule type="expression" dxfId="809" priority="20">
      <formula>NOT(ISBLANK($A11))</formula>
    </cfRule>
  </conditionalFormatting>
  <conditionalFormatting sqref="C12">
    <cfRule type="expression" dxfId="808" priority="19">
      <formula>NOT(ISBLANK($A12))</formula>
    </cfRule>
  </conditionalFormatting>
  <conditionalFormatting sqref="C14">
    <cfRule type="expression" dxfId="807" priority="18">
      <formula>NOT(ISBLANK($A14))</formula>
    </cfRule>
  </conditionalFormatting>
  <conditionalFormatting sqref="C15">
    <cfRule type="expression" dxfId="806" priority="17">
      <formula>NOT(ISBLANK($A15))</formula>
    </cfRule>
  </conditionalFormatting>
  <conditionalFormatting sqref="C16">
    <cfRule type="expression" dxfId="805" priority="16">
      <formula>NOT(ISBLANK($A16))</formula>
    </cfRule>
  </conditionalFormatting>
  <conditionalFormatting sqref="C8">
    <cfRule type="expression" dxfId="804" priority="15">
      <formula>NOT(ISBLANK($A8))</formula>
    </cfRule>
  </conditionalFormatting>
  <conditionalFormatting sqref="C9">
    <cfRule type="expression" dxfId="803" priority="14">
      <formula>NOT(ISBLANK($A9))</formula>
    </cfRule>
  </conditionalFormatting>
  <hyperlinks>
    <hyperlink ref="C13" r:id="rId1"/>
    <hyperlink ref="C7" r:id="rId2"/>
    <hyperlink ref="C5" r:id="rId3"/>
    <hyperlink ref="C12" r:id="rId4"/>
    <hyperlink ref="C4" r:id="rId5"/>
    <hyperlink ref="C6" r:id="rId6"/>
    <hyperlink ref="C15" r:id="rId7"/>
    <hyperlink ref="C8" r:id="rId8"/>
    <hyperlink ref="C14" r:id="rId9"/>
    <hyperlink ref="C11" r:id="rId10"/>
    <hyperlink ref="C9" r:id="rId11"/>
    <hyperlink ref="C10" r:id="rId12"/>
    <hyperlink ref="C16" r:id="rId13"/>
  </hyperlinks>
  <pageMargins left="0.7" right="0.7" top="0.75" bottom="0.75" header="0.3" footer="0.3"/>
  <pageSetup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Normal="10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4.26953125" hidden="1" customWidth="1"/>
  </cols>
  <sheetData>
    <row r="1" spans="1:7" s="39" customFormat="1" ht="52.5" customHeight="1">
      <c r="A1" s="71" t="s">
        <v>130</v>
      </c>
      <c r="B1" s="72"/>
      <c r="C1" s="37">
        <f ca="1">TODAY()</f>
        <v>42495</v>
      </c>
      <c r="D1" s="38" t="str">
        <f>CONCATENATE(COUNTA($A$4:$A$57), "/", COUNTA($C$4:$C$57), " Learned / Total  ")</f>
        <v xml:space="preserve">0/11 Learned / Total  </v>
      </c>
      <c r="E1" s="73" t="s">
        <v>46</v>
      </c>
      <c r="F1" s="74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131</v>
      </c>
      <c r="E3" s="49" t="s">
        <v>3</v>
      </c>
      <c r="F3" s="50" t="s">
        <v>4</v>
      </c>
    </row>
    <row r="4" spans="1:7" s="56" customFormat="1" ht="46" customHeight="1">
      <c r="A4" s="51"/>
      <c r="B4" s="67">
        <v>864</v>
      </c>
      <c r="C4" s="57" t="s">
        <v>30</v>
      </c>
      <c r="D4" s="54"/>
      <c r="E4" s="54" t="s">
        <v>148</v>
      </c>
      <c r="F4" s="54"/>
      <c r="G4" s="55"/>
    </row>
    <row r="5" spans="1:7" s="56" customFormat="1" ht="46" customHeight="1">
      <c r="A5" s="51"/>
      <c r="B5" s="67">
        <v>1544</v>
      </c>
      <c r="C5" s="57" t="s">
        <v>29</v>
      </c>
      <c r="D5" s="54"/>
      <c r="E5" s="54" t="s">
        <v>149</v>
      </c>
      <c r="F5" s="54"/>
      <c r="G5" s="59"/>
    </row>
    <row r="6" spans="1:7" s="56" customFormat="1" ht="46" customHeight="1">
      <c r="A6" s="51"/>
      <c r="B6" s="67">
        <v>1773</v>
      </c>
      <c r="C6" s="57" t="s">
        <v>31</v>
      </c>
      <c r="D6" s="54"/>
      <c r="E6" s="54" t="s">
        <v>150</v>
      </c>
      <c r="F6" s="54"/>
      <c r="G6" s="58"/>
    </row>
    <row r="7" spans="1:7" s="56" customFormat="1" ht="46" customHeight="1">
      <c r="A7" s="51"/>
      <c r="B7" s="67">
        <v>2067</v>
      </c>
      <c r="C7" s="57" t="s">
        <v>24</v>
      </c>
      <c r="D7" s="54"/>
      <c r="E7" s="54" t="s">
        <v>151</v>
      </c>
      <c r="F7" s="54"/>
      <c r="G7" s="58"/>
    </row>
    <row r="8" spans="1:7" s="56" customFormat="1" ht="46" customHeight="1">
      <c r="A8" s="51"/>
      <c r="B8" s="67">
        <v>2539</v>
      </c>
      <c r="C8" s="57" t="b">
        <v>0</v>
      </c>
      <c r="D8" s="54"/>
      <c r="E8" s="54" t="s">
        <v>152</v>
      </c>
      <c r="F8" s="54"/>
      <c r="G8" s="58"/>
    </row>
    <row r="9" spans="1:7" s="56" customFormat="1" ht="46" customHeight="1">
      <c r="A9" s="51"/>
      <c r="B9" s="67">
        <v>2915</v>
      </c>
      <c r="C9" s="57" t="s">
        <v>28</v>
      </c>
      <c r="D9" s="54"/>
      <c r="E9" s="54" t="s">
        <v>153</v>
      </c>
      <c r="F9" s="54"/>
      <c r="G9" s="58"/>
    </row>
    <row r="10" spans="1:7" s="56" customFormat="1" ht="46" customHeight="1">
      <c r="A10" s="51"/>
      <c r="B10" s="67">
        <v>2928</v>
      </c>
      <c r="C10" s="57" t="s">
        <v>32</v>
      </c>
      <c r="D10" s="54"/>
      <c r="E10" s="54" t="s">
        <v>154</v>
      </c>
      <c r="F10" s="54"/>
      <c r="G10" s="58"/>
    </row>
    <row r="11" spans="1:7" s="56" customFormat="1" ht="46" customHeight="1">
      <c r="A11" s="51"/>
      <c r="B11" s="67">
        <v>3427</v>
      </c>
      <c r="C11" s="57" t="s">
        <v>34</v>
      </c>
      <c r="D11" s="54"/>
      <c r="E11" s="54"/>
      <c r="F11" s="54"/>
      <c r="G11" s="58"/>
    </row>
    <row r="12" spans="1:7" s="56" customFormat="1" ht="46" customHeight="1">
      <c r="A12" s="51"/>
      <c r="B12" s="67">
        <v>4308</v>
      </c>
      <c r="C12" s="53" t="s">
        <v>25</v>
      </c>
      <c r="D12" s="54"/>
      <c r="E12" s="54"/>
      <c r="F12" s="54"/>
      <c r="G12" s="58"/>
    </row>
    <row r="13" spans="1:7" s="56" customFormat="1" ht="46" customHeight="1">
      <c r="A13" s="51"/>
      <c r="B13" s="67">
        <v>4455</v>
      </c>
      <c r="C13" s="57" t="s">
        <v>33</v>
      </c>
      <c r="D13" s="54"/>
      <c r="E13" s="54" t="s">
        <v>155</v>
      </c>
      <c r="F13" s="54"/>
      <c r="G13" s="58"/>
    </row>
    <row r="14" spans="1:7" s="56" customFormat="1" ht="46" customHeight="1">
      <c r="A14" s="51"/>
      <c r="B14" s="67">
        <v>4654</v>
      </c>
      <c r="C14" s="57" t="s">
        <v>26</v>
      </c>
      <c r="D14" s="54"/>
      <c r="E14" s="54" t="s">
        <v>156</v>
      </c>
      <c r="F14" s="54"/>
      <c r="G14" s="58"/>
    </row>
    <row r="15" spans="1:7" ht="22.5" hidden="1" customHeight="1">
      <c r="A15" s="15"/>
      <c r="B15" s="30"/>
      <c r="C15" s="32"/>
      <c r="D15" s="6"/>
      <c r="E15" s="4"/>
      <c r="F15" s="6"/>
      <c r="G15" s="20"/>
    </row>
    <row r="16" spans="1:7" ht="22.5" hidden="1" customHeight="1">
      <c r="A16" s="15"/>
      <c r="B16" s="2"/>
      <c r="C16" s="32"/>
      <c r="D16" s="6"/>
      <c r="E16" s="4"/>
      <c r="F16" s="6"/>
      <c r="G16" s="20"/>
    </row>
    <row r="17" spans="1:7" ht="22.5" hidden="1" customHeight="1">
      <c r="A17" s="15"/>
      <c r="B17" s="2"/>
      <c r="C17" s="32"/>
      <c r="D17" s="6"/>
      <c r="E17" s="4"/>
      <c r="F17" s="6"/>
      <c r="G17" s="20"/>
    </row>
    <row r="18" spans="1:7" ht="22.5" hidden="1" customHeight="1">
      <c r="A18" s="15"/>
      <c r="B18" s="2"/>
      <c r="C18" s="32"/>
      <c r="D18" s="6"/>
      <c r="E18" s="4"/>
      <c r="F18" s="6"/>
      <c r="G18" s="20"/>
    </row>
    <row r="19" spans="1:7" ht="22.5" hidden="1" customHeight="1">
      <c r="A19" s="15"/>
      <c r="B19" s="2"/>
      <c r="C19" s="32"/>
      <c r="D19" s="6"/>
      <c r="E19" s="4"/>
      <c r="F19" s="6"/>
      <c r="G19" s="20"/>
    </row>
    <row r="20" spans="1:7" ht="22.5" hidden="1" customHeight="1">
      <c r="A20" s="15"/>
      <c r="B20" s="2"/>
      <c r="C20" s="32"/>
      <c r="D20" s="6"/>
      <c r="E20" s="4"/>
      <c r="F20" s="6"/>
      <c r="G20" s="20"/>
    </row>
    <row r="21" spans="1:7" ht="22.5" hidden="1" customHeight="1">
      <c r="A21" s="15"/>
      <c r="B21" s="2"/>
      <c r="C21" s="32"/>
      <c r="D21" s="6"/>
      <c r="E21" s="4"/>
      <c r="F21" s="6"/>
      <c r="G21" s="20"/>
    </row>
    <row r="22" spans="1:7" ht="22.5" hidden="1" customHeight="1">
      <c r="A22" s="15"/>
      <c r="B22" s="2"/>
      <c r="C22" s="32"/>
      <c r="D22" s="6"/>
      <c r="E22" s="4"/>
      <c r="F22" s="6"/>
      <c r="G22" s="20"/>
    </row>
    <row r="23" spans="1:7" ht="22.5" hidden="1" customHeight="1">
      <c r="A23" s="15"/>
      <c r="B23" s="2"/>
      <c r="C23" s="2"/>
      <c r="D23" s="6"/>
      <c r="E23" s="4"/>
      <c r="F23" s="32"/>
      <c r="G23" s="20"/>
    </row>
    <row r="24" spans="1:7" ht="22.5" hidden="1" customHeight="1">
      <c r="A24" s="15"/>
      <c r="B24" s="2"/>
      <c r="C24" s="2"/>
      <c r="D24" s="28"/>
      <c r="E24" s="4"/>
      <c r="F24" s="32"/>
      <c r="G24" s="20"/>
    </row>
    <row r="25" spans="1:7" ht="22.5" hidden="1" customHeight="1">
      <c r="A25" s="15"/>
      <c r="B25" s="2"/>
      <c r="C25" s="2"/>
      <c r="D25" s="28"/>
      <c r="E25" s="4"/>
      <c r="F25" s="32"/>
      <c r="G25" s="20"/>
    </row>
    <row r="26" spans="1:7" ht="22.5" hidden="1" customHeight="1">
      <c r="A26" s="15"/>
      <c r="B26" s="2"/>
      <c r="C26" s="2"/>
      <c r="D26" s="28"/>
      <c r="E26" s="4"/>
      <c r="F26" s="32"/>
      <c r="G26" s="20"/>
    </row>
    <row r="27" spans="1:7" ht="22.5" hidden="1" customHeight="1">
      <c r="A27" s="15"/>
      <c r="B27" s="2"/>
      <c r="C27" s="2"/>
      <c r="D27" s="28"/>
      <c r="E27" s="4"/>
      <c r="F27" s="32"/>
      <c r="G27" s="20"/>
    </row>
    <row r="28" spans="1:7" ht="22.5" hidden="1" customHeight="1">
      <c r="A28" s="15"/>
      <c r="B28" s="2"/>
      <c r="C28" s="2"/>
      <c r="D28" s="28"/>
      <c r="E28" s="4"/>
      <c r="F28" s="32"/>
      <c r="G28" s="20"/>
    </row>
    <row r="29" spans="1:7" ht="22.5" hidden="1" customHeight="1">
      <c r="A29" s="15"/>
      <c r="B29" s="2"/>
      <c r="C29" s="2"/>
      <c r="D29" s="28"/>
      <c r="E29" s="4"/>
      <c r="F29" s="32"/>
      <c r="G29" s="21"/>
    </row>
    <row r="30" spans="1:7" ht="22.5" hidden="1" customHeight="1">
      <c r="A30" s="15"/>
      <c r="B30" s="2"/>
      <c r="C30" s="2"/>
      <c r="D30" s="28"/>
      <c r="E30" s="4"/>
      <c r="F30" s="32"/>
      <c r="G30" s="20"/>
    </row>
    <row r="31" spans="1:7" ht="22.5" hidden="1" customHeight="1">
      <c r="A31" s="15"/>
      <c r="B31" s="2"/>
      <c r="C31" s="2"/>
      <c r="D31" s="28"/>
      <c r="E31" s="4"/>
      <c r="F31" s="32"/>
      <c r="G31" s="20"/>
    </row>
    <row r="32" spans="1:7" ht="22.5" hidden="1" customHeight="1">
      <c r="A32" s="15"/>
      <c r="B32" s="2"/>
      <c r="C32" s="2"/>
      <c r="D32" s="36"/>
      <c r="E32" s="4"/>
      <c r="F32" s="32"/>
      <c r="G32" s="20"/>
    </row>
    <row r="33" spans="1:7" ht="22.5" hidden="1" customHeight="1">
      <c r="A33" s="15"/>
      <c r="B33" s="2"/>
      <c r="C33" s="2"/>
      <c r="D33" s="28"/>
      <c r="E33" s="4"/>
      <c r="F33" s="32"/>
      <c r="G33" s="20"/>
    </row>
    <row r="34" spans="1:7" ht="22.5" hidden="1" customHeight="1">
      <c r="A34" s="15"/>
      <c r="B34" s="2"/>
      <c r="C34" s="2"/>
      <c r="D34" s="28"/>
      <c r="E34" s="4"/>
      <c r="F34" s="32"/>
      <c r="G34" s="20"/>
    </row>
    <row r="35" spans="1:7" ht="22.5" hidden="1" customHeight="1">
      <c r="A35" s="15"/>
      <c r="B35" s="2"/>
      <c r="C35" s="2"/>
      <c r="D35" s="6"/>
      <c r="E35" s="4"/>
      <c r="F35" s="32"/>
      <c r="G35" s="20"/>
    </row>
    <row r="36" spans="1:7" ht="22.5" hidden="1" customHeight="1">
      <c r="A36" s="15"/>
      <c r="B36" s="2"/>
      <c r="C36" s="2"/>
      <c r="D36" s="6"/>
      <c r="E36" s="4"/>
      <c r="F36" s="32"/>
      <c r="G36" s="20"/>
    </row>
    <row r="37" spans="1:7" ht="22.5" hidden="1" customHeight="1">
      <c r="A37" s="15"/>
      <c r="B37" s="2"/>
      <c r="C37" s="2"/>
      <c r="D37" s="9"/>
      <c r="E37" s="4"/>
      <c r="F37" s="32"/>
      <c r="G37" s="20"/>
    </row>
    <row r="38" spans="1:7" ht="22.5" hidden="1" customHeight="1">
      <c r="A38" s="15"/>
      <c r="B38" s="2"/>
      <c r="C38" s="2"/>
      <c r="D38" s="10"/>
      <c r="E38" s="4"/>
      <c r="F38" s="32"/>
      <c r="G38" s="20"/>
    </row>
    <row r="39" spans="1:7" ht="22.5" hidden="1" customHeight="1">
      <c r="A39" s="15"/>
      <c r="B39" s="2"/>
      <c r="C39" s="2"/>
      <c r="D39" s="6"/>
      <c r="E39" s="4"/>
      <c r="F39" s="32"/>
      <c r="G39" s="20"/>
    </row>
    <row r="40" spans="1:7" ht="22.5" hidden="1" customHeight="1">
      <c r="A40" s="15"/>
      <c r="B40" s="2"/>
      <c r="C40" s="2"/>
      <c r="D40" s="6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5"/>
      <c r="B43" s="2"/>
      <c r="C43" s="2"/>
      <c r="D43" s="6"/>
      <c r="E43" s="4"/>
      <c r="F43" s="32"/>
      <c r="G43" s="20"/>
    </row>
    <row r="44" spans="1:7" ht="22.5" hidden="1" customHeight="1">
      <c r="A44" s="15"/>
      <c r="B44" s="2"/>
      <c r="C44" s="2"/>
      <c r="D44" s="6"/>
      <c r="E44" s="4"/>
      <c r="F44" s="32"/>
      <c r="G44" s="20"/>
    </row>
    <row r="45" spans="1:7" ht="22.5" hidden="1" customHeight="1">
      <c r="A45" s="15"/>
      <c r="B45" s="2"/>
      <c r="C45" s="2"/>
      <c r="D45" s="6"/>
      <c r="E45" s="4"/>
      <c r="F45" s="32"/>
      <c r="G45" s="20"/>
    </row>
    <row r="46" spans="1:7" ht="22.5" hidden="1" customHeight="1">
      <c r="A46" s="15"/>
      <c r="B46" s="2"/>
      <c r="C46" s="2"/>
      <c r="D46" s="6"/>
      <c r="E46" s="4"/>
      <c r="F46" s="32"/>
      <c r="G46" s="20"/>
    </row>
    <row r="47" spans="1:7" ht="22.5" hidden="1" customHeight="1">
      <c r="A47" s="15"/>
      <c r="B47" s="2"/>
      <c r="C47" s="2"/>
      <c r="D47" s="6"/>
      <c r="E47" s="4"/>
      <c r="F47" s="32"/>
      <c r="G47" s="20"/>
    </row>
    <row r="48" spans="1:7" ht="22.5" hidden="1" customHeight="1">
      <c r="A48" s="15"/>
      <c r="B48" s="2"/>
      <c r="C48" s="2"/>
      <c r="D48" s="9"/>
      <c r="E48" s="4"/>
      <c r="F48" s="32"/>
      <c r="G48" s="20"/>
    </row>
    <row r="49" spans="1:7" ht="22.5" hidden="1" customHeight="1">
      <c r="A49" s="15"/>
      <c r="B49" s="2"/>
      <c r="C49" s="2"/>
      <c r="D49" s="6"/>
      <c r="E49" s="4"/>
      <c r="F49" s="32"/>
      <c r="G49" s="20"/>
    </row>
    <row r="50" spans="1:7" ht="22.5" hidden="1" customHeight="1">
      <c r="A50" s="15"/>
      <c r="B50" s="2"/>
      <c r="C50" s="2"/>
      <c r="D50" s="6"/>
      <c r="E50" s="4"/>
      <c r="F50" s="32"/>
      <c r="G50" s="20"/>
    </row>
    <row r="51" spans="1:7" ht="22.5" hidden="1" customHeight="1">
      <c r="A51" s="15"/>
      <c r="B51" s="2"/>
      <c r="C51" s="2"/>
      <c r="D51" s="6"/>
      <c r="E51" s="4"/>
      <c r="F51" s="32"/>
      <c r="G51" s="20"/>
    </row>
    <row r="52" spans="1:7" ht="22.5" hidden="1" customHeight="1">
      <c r="A52" s="15"/>
      <c r="B52" s="2"/>
      <c r="C52" s="2"/>
      <c r="D52" s="6"/>
      <c r="E52" s="4"/>
      <c r="F52" s="32"/>
      <c r="G52" s="20"/>
    </row>
    <row r="53" spans="1:7" ht="22.5" hidden="1" customHeight="1">
      <c r="A53" s="15"/>
      <c r="B53" s="2"/>
      <c r="C53" s="2"/>
      <c r="D53" s="6"/>
      <c r="E53" s="4"/>
      <c r="F53" s="32"/>
      <c r="G53" s="20"/>
    </row>
    <row r="54" spans="1:7" ht="22.5" hidden="1" customHeight="1">
      <c r="A54" s="15"/>
      <c r="B54" s="2"/>
      <c r="C54" s="2"/>
      <c r="D54" s="8"/>
      <c r="E54" s="4"/>
      <c r="F54" s="32"/>
      <c r="G54" s="20"/>
    </row>
    <row r="55" spans="1:7" ht="22.5" hidden="1" customHeight="1">
      <c r="A55" s="15"/>
      <c r="B55" s="2"/>
      <c r="C55" s="2"/>
      <c r="D55" s="6"/>
      <c r="E55" s="4"/>
      <c r="F55" s="32"/>
      <c r="G55" s="20"/>
    </row>
    <row r="56" spans="1:7" ht="22.5" hidden="1" customHeight="1">
      <c r="A56" s="15"/>
      <c r="B56" s="11"/>
      <c r="C56" s="17"/>
      <c r="D56" s="19"/>
      <c r="E56" s="4"/>
      <c r="F56" s="18"/>
      <c r="G56" s="18"/>
    </row>
    <row r="57" spans="1:7" ht="22.5" hidden="1" customHeight="1">
      <c r="A57" s="13"/>
      <c r="B57" s="16"/>
      <c r="C57" s="16"/>
      <c r="D57" s="24"/>
      <c r="E57" s="25"/>
      <c r="F57" s="34">
        <f>COUNTA($A$4:$A$56)+'Unit 2'!F58</f>
        <v>0</v>
      </c>
      <c r="G57" s="14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</sheetData>
  <autoFilter ref="A3:C56"/>
  <sortState ref="B4:F14">
    <sortCondition ref="B4"/>
  </sortState>
  <mergeCells count="2">
    <mergeCell ref="A1:B1"/>
    <mergeCell ref="E1:F1"/>
  </mergeCells>
  <conditionalFormatting sqref="A57:B57 G57 H4:XFD24 D16:D23">
    <cfRule type="expression" dxfId="794" priority="126">
      <formula>NOT(ISBLANK($A4))</formula>
    </cfRule>
  </conditionalFormatting>
  <conditionalFormatting sqref="H27:XFD39 H42:XFD56 A42:B56 A4:B39">
    <cfRule type="expression" dxfId="793" priority="125">
      <formula>NOT(ISBLANK($A4))</formula>
    </cfRule>
  </conditionalFormatting>
  <conditionalFormatting sqref="G5">
    <cfRule type="expression" dxfId="792" priority="124">
      <formula>NOT(ISBLANK($A5))</formula>
    </cfRule>
  </conditionalFormatting>
  <conditionalFormatting sqref="G56">
    <cfRule type="expression" dxfId="791" priority="123">
      <formula>NOT(ISBLANK($A56))</formula>
    </cfRule>
  </conditionalFormatting>
  <conditionalFormatting sqref="G54">
    <cfRule type="expression" dxfId="790" priority="119">
      <formula>NOT(ISBLANK($A54))</formula>
    </cfRule>
  </conditionalFormatting>
  <conditionalFormatting sqref="G22">
    <cfRule type="expression" dxfId="789" priority="121">
      <formula>NOT(ISBLANK($A22))</formula>
    </cfRule>
  </conditionalFormatting>
  <conditionalFormatting sqref="G32">
    <cfRule type="expression" dxfId="786" priority="115">
      <formula>NOT(ISBLANK($A32))</formula>
    </cfRule>
  </conditionalFormatting>
  <conditionalFormatting sqref="G25">
    <cfRule type="expression" dxfId="784" priority="117">
      <formula>NOT(ISBLANK($A25))</formula>
    </cfRule>
  </conditionalFormatting>
  <conditionalFormatting sqref="G23">
    <cfRule type="expression" dxfId="783" priority="56">
      <formula>NOT(ISBLANK($A23))</formula>
    </cfRule>
  </conditionalFormatting>
  <conditionalFormatting sqref="G21">
    <cfRule type="expression" dxfId="782" priority="58">
      <formula>NOT(ISBLANK($A21))</formula>
    </cfRule>
  </conditionalFormatting>
  <conditionalFormatting sqref="G30">
    <cfRule type="expression" dxfId="780" priority="113">
      <formula>NOT(ISBLANK($A30))</formula>
    </cfRule>
  </conditionalFormatting>
  <conditionalFormatting sqref="G52">
    <cfRule type="expression" dxfId="778" priority="111">
      <formula>NOT(ISBLANK($A52))</formula>
    </cfRule>
  </conditionalFormatting>
  <conditionalFormatting sqref="G49:G51">
    <cfRule type="expression" dxfId="776" priority="109">
      <formula>NOT(ISBLANK($A49))</formula>
    </cfRule>
  </conditionalFormatting>
  <conditionalFormatting sqref="G55">
    <cfRule type="expression" dxfId="774" priority="107">
      <formula>NOT(ISBLANK($A55))</formula>
    </cfRule>
  </conditionalFormatting>
  <conditionalFormatting sqref="G53">
    <cfRule type="expression" dxfId="772" priority="105">
      <formula>NOT(ISBLANK($A53))</formula>
    </cfRule>
  </conditionalFormatting>
  <conditionalFormatting sqref="G36">
    <cfRule type="expression" dxfId="770" priority="103">
      <formula>NOT(ISBLANK($A36))</formula>
    </cfRule>
  </conditionalFormatting>
  <conditionalFormatting sqref="G38">
    <cfRule type="expression" dxfId="768" priority="101">
      <formula>NOT(ISBLANK($A38))</formula>
    </cfRule>
  </conditionalFormatting>
  <conditionalFormatting sqref="G39">
    <cfRule type="expression" dxfId="766" priority="99">
      <formula>NOT(ISBLANK($A39))</formula>
    </cfRule>
  </conditionalFormatting>
  <conditionalFormatting sqref="G42">
    <cfRule type="expression" dxfId="764" priority="97">
      <formula>NOT(ISBLANK($A42))</formula>
    </cfRule>
  </conditionalFormatting>
  <conditionalFormatting sqref="G9">
    <cfRule type="expression" dxfId="763" priority="76">
      <formula>NOT(ISBLANK($A9))</formula>
    </cfRule>
  </conditionalFormatting>
  <conditionalFormatting sqref="G17">
    <cfRule type="expression" dxfId="762" priority="86">
      <formula>NOT(ISBLANK($A17))</formula>
    </cfRule>
  </conditionalFormatting>
  <conditionalFormatting sqref="A40:B41 H40:XFD41">
    <cfRule type="expression" dxfId="761" priority="96">
      <formula>NOT(ISBLANK($A40))</formula>
    </cfRule>
  </conditionalFormatting>
  <conditionalFormatting sqref="G16">
    <cfRule type="expression" dxfId="760" priority="64">
      <formula>NOT(ISBLANK($A16))</formula>
    </cfRule>
  </conditionalFormatting>
  <conditionalFormatting sqref="G31">
    <cfRule type="expression" dxfId="758" priority="94">
      <formula>NOT(ISBLANK($A31))</formula>
    </cfRule>
  </conditionalFormatting>
  <conditionalFormatting sqref="G45">
    <cfRule type="expression" dxfId="756" priority="92">
      <formula>NOT(ISBLANK($A45))</formula>
    </cfRule>
  </conditionalFormatting>
  <conditionalFormatting sqref="G26">
    <cfRule type="expression" dxfId="754" priority="90">
      <formula>NOT(ISBLANK($A26))</formula>
    </cfRule>
  </conditionalFormatting>
  <conditionalFormatting sqref="G19">
    <cfRule type="expression" dxfId="753" priority="88">
      <formula>NOT(ISBLANK($A19))</formula>
    </cfRule>
  </conditionalFormatting>
  <conditionalFormatting sqref="G12">
    <cfRule type="expression" dxfId="752" priority="84">
      <formula>NOT(ISBLANK($A12))</formula>
    </cfRule>
  </conditionalFormatting>
  <conditionalFormatting sqref="G6">
    <cfRule type="expression" dxfId="751" priority="80">
      <formula>NOT(ISBLANK($A6))</formula>
    </cfRule>
  </conditionalFormatting>
  <conditionalFormatting sqref="G20">
    <cfRule type="expression" dxfId="750" priority="60">
      <formula>NOT(ISBLANK($A20))</formula>
    </cfRule>
  </conditionalFormatting>
  <conditionalFormatting sqref="G7">
    <cfRule type="expression" dxfId="749" priority="78">
      <formula>NOT(ISBLANK($A7))</formula>
    </cfRule>
  </conditionalFormatting>
  <conditionalFormatting sqref="G10">
    <cfRule type="expression" dxfId="748" priority="74">
      <formula>NOT(ISBLANK($A10))</formula>
    </cfRule>
  </conditionalFormatting>
  <conditionalFormatting sqref="G11">
    <cfRule type="expression" dxfId="747" priority="72">
      <formula>NOT(ISBLANK($A11))</formula>
    </cfRule>
  </conditionalFormatting>
  <conditionalFormatting sqref="G13">
    <cfRule type="expression" dxfId="746" priority="70">
      <formula>NOT(ISBLANK($A13))</formula>
    </cfRule>
  </conditionalFormatting>
  <conditionalFormatting sqref="G14">
    <cfRule type="expression" dxfId="745" priority="68">
      <formula>NOT(ISBLANK($A14))</formula>
    </cfRule>
  </conditionalFormatting>
  <conditionalFormatting sqref="G15">
    <cfRule type="expression" dxfId="744" priority="66">
      <formula>NOT(ISBLANK($A15))</formula>
    </cfRule>
  </conditionalFormatting>
  <conditionalFormatting sqref="G18">
    <cfRule type="expression" dxfId="743" priority="62">
      <formula>NOT(ISBLANK($A18))</formula>
    </cfRule>
  </conditionalFormatting>
  <conditionalFormatting sqref="G24">
    <cfRule type="expression" dxfId="740" priority="54">
      <formula>NOT(ISBLANK($A24))</formula>
    </cfRule>
  </conditionalFormatting>
  <conditionalFormatting sqref="G27:G28">
    <cfRule type="expression" dxfId="738" priority="52">
      <formula>NOT(ISBLANK($A27))</formula>
    </cfRule>
  </conditionalFormatting>
  <conditionalFormatting sqref="G29">
    <cfRule type="expression" dxfId="736" priority="50">
      <formula>NOT(ISBLANK($A29))</formula>
    </cfRule>
  </conditionalFormatting>
  <conditionalFormatting sqref="G33:G35">
    <cfRule type="expression" dxfId="734" priority="48">
      <formula>NOT(ISBLANK($A33))</formula>
    </cfRule>
  </conditionalFormatting>
  <conditionalFormatting sqref="G37">
    <cfRule type="expression" dxfId="732" priority="46">
      <formula>NOT(ISBLANK($A37))</formula>
    </cfRule>
  </conditionalFormatting>
  <conditionalFormatting sqref="G40:G41">
    <cfRule type="expression" dxfId="730" priority="44">
      <formula>NOT(ISBLANK($A40))</formula>
    </cfRule>
  </conditionalFormatting>
  <conditionalFormatting sqref="G43:G44">
    <cfRule type="expression" dxfId="728" priority="42">
      <formula>NOT(ISBLANK($A43))</formula>
    </cfRule>
  </conditionalFormatting>
  <conditionalFormatting sqref="G46:G48">
    <cfRule type="expression" dxfId="726" priority="40">
      <formula>NOT(ISBLANK($A46))</formula>
    </cfRule>
  </conditionalFormatting>
  <conditionalFormatting sqref="G8">
    <cfRule type="expression" dxfId="725" priority="35">
      <formula>NOT(ISBLANK($A8))</formula>
    </cfRule>
  </conditionalFormatting>
  <conditionalFormatting sqref="C40:C41">
    <cfRule type="expression" dxfId="724" priority="30">
      <formula>NOT(ISBLANK($A40))</formula>
    </cfRule>
  </conditionalFormatting>
  <conditionalFormatting sqref="C57">
    <cfRule type="expression" dxfId="723" priority="32">
      <formula>NOT(ISBLANK($A57))</formula>
    </cfRule>
  </conditionalFormatting>
  <conditionalFormatting sqref="C42:C56 C23:C39">
    <cfRule type="expression" dxfId="722" priority="31">
      <formula>NOT(ISBLANK($A23))</formula>
    </cfRule>
  </conditionalFormatting>
  <conditionalFormatting sqref="D35:D39 D42:D57">
    <cfRule type="expression" dxfId="721" priority="29">
      <formula>NOT(ISBLANK($A35))</formula>
    </cfRule>
  </conditionalFormatting>
  <conditionalFormatting sqref="D40:D41">
    <cfRule type="expression" dxfId="720" priority="28">
      <formula>NOT(ISBLANK($A40))</formula>
    </cfRule>
  </conditionalFormatting>
  <conditionalFormatting sqref="D24:D34">
    <cfRule type="expression" dxfId="719" priority="26">
      <formula>NOT(ISBLANK($A24))</formula>
    </cfRule>
  </conditionalFormatting>
  <conditionalFormatting sqref="D15">
    <cfRule type="expression" dxfId="718" priority="25">
      <formula>NOT(ISBLANK($A15))</formula>
    </cfRule>
  </conditionalFormatting>
  <conditionalFormatting sqref="D4:D14">
    <cfRule type="expression" dxfId="717" priority="24">
      <formula>NOT(ISBLANK($A4))</formula>
    </cfRule>
  </conditionalFormatting>
  <conditionalFormatting sqref="C5">
    <cfRule type="expression" dxfId="716" priority="23">
      <formula>NOT(ISBLANK($A5))</formula>
    </cfRule>
  </conditionalFormatting>
  <conditionalFormatting sqref="C22">
    <cfRule type="expression" dxfId="715" priority="22">
      <formula>NOT(ISBLANK($A22))</formula>
    </cfRule>
  </conditionalFormatting>
  <conditionalFormatting sqref="C21">
    <cfRule type="expression" dxfId="714" priority="6">
      <formula>NOT(ISBLANK($A21))</formula>
    </cfRule>
  </conditionalFormatting>
  <conditionalFormatting sqref="C19">
    <cfRule type="expression" dxfId="713" priority="21">
      <formula>NOT(ISBLANK($A19))</formula>
    </cfRule>
  </conditionalFormatting>
  <conditionalFormatting sqref="C17">
    <cfRule type="expression" dxfId="712" priority="20">
      <formula>NOT(ISBLANK($A17))</formula>
    </cfRule>
  </conditionalFormatting>
  <conditionalFormatting sqref="C12">
    <cfRule type="expression" dxfId="711" priority="19">
      <formula>NOT(ISBLANK($A12))</formula>
    </cfRule>
  </conditionalFormatting>
  <conditionalFormatting sqref="C4">
    <cfRule type="expression" dxfId="710" priority="18">
      <formula>NOT(ISBLANK($A4))</formula>
    </cfRule>
  </conditionalFormatting>
  <conditionalFormatting sqref="C6">
    <cfRule type="expression" dxfId="709" priority="17">
      <formula>NOT(ISBLANK($A6))</formula>
    </cfRule>
  </conditionalFormatting>
  <conditionalFormatting sqref="C7">
    <cfRule type="expression" dxfId="708" priority="16">
      <formula>NOT(ISBLANK($A7))</formula>
    </cfRule>
  </conditionalFormatting>
  <conditionalFormatting sqref="C9">
    <cfRule type="expression" dxfId="707" priority="15">
      <formula>NOT(ISBLANK($A9))</formula>
    </cfRule>
  </conditionalFormatting>
  <conditionalFormatting sqref="C10">
    <cfRule type="expression" dxfId="706" priority="14">
      <formula>NOT(ISBLANK($A10))</formula>
    </cfRule>
  </conditionalFormatting>
  <conditionalFormatting sqref="C11">
    <cfRule type="expression" dxfId="705" priority="13">
      <formula>NOT(ISBLANK($A11))</formula>
    </cfRule>
  </conditionalFormatting>
  <conditionalFormatting sqref="C13">
    <cfRule type="expression" dxfId="704" priority="12">
      <formula>NOT(ISBLANK($A13))</formula>
    </cfRule>
  </conditionalFormatting>
  <conditionalFormatting sqref="C14">
    <cfRule type="expression" dxfId="703" priority="11">
      <formula>NOT(ISBLANK($A14))</formula>
    </cfRule>
  </conditionalFormatting>
  <conditionalFormatting sqref="C15">
    <cfRule type="expression" dxfId="702" priority="10">
      <formula>NOT(ISBLANK($A15))</formula>
    </cfRule>
  </conditionalFormatting>
  <conditionalFormatting sqref="C16">
    <cfRule type="expression" dxfId="701" priority="9">
      <formula>NOT(ISBLANK($A16))</formula>
    </cfRule>
  </conditionalFormatting>
  <conditionalFormatting sqref="C18">
    <cfRule type="expression" dxfId="700" priority="8">
      <formula>NOT(ISBLANK($A18))</formula>
    </cfRule>
  </conditionalFormatting>
  <conditionalFormatting sqref="C20">
    <cfRule type="expression" dxfId="699" priority="7">
      <formula>NOT(ISBLANK($A20))</formula>
    </cfRule>
  </conditionalFormatting>
  <conditionalFormatting sqref="C8">
    <cfRule type="expression" dxfId="698" priority="5">
      <formula>NOT(ISBLANK($A8))</formula>
    </cfRule>
  </conditionalFormatting>
  <hyperlinks>
    <hyperlink ref="C7" r:id="rId1"/>
    <hyperlink ref="C12" r:id="rId2"/>
    <hyperlink ref="C14" r:id="rId3"/>
    <hyperlink ref="C8" r:id="rId4" display="http://dictionary.cambridge.org/dictionary/english/false?q=FALSE"/>
    <hyperlink ref="C9" r:id="rId5"/>
    <hyperlink ref="C5" r:id="rId6"/>
    <hyperlink ref="C4" r:id="rId7"/>
    <hyperlink ref="C6" r:id="rId8"/>
    <hyperlink ref="C10" r:id="rId9"/>
    <hyperlink ref="C13" r:id="rId10"/>
    <hyperlink ref="C11" r:id="rId11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14.26953125" hidden="1" customWidth="1"/>
  </cols>
  <sheetData>
    <row r="1" spans="1:7" s="39" customFormat="1" ht="52.5" customHeight="1">
      <c r="A1" s="71" t="s">
        <v>130</v>
      </c>
      <c r="B1" s="72"/>
      <c r="C1" s="37">
        <f ca="1">TODAY()</f>
        <v>42495</v>
      </c>
      <c r="D1" s="38" t="str">
        <f>CONCATENATE(COUNTA($A$4:$A$57), "/", COUNTA($C$4:$C$57), " Learned / Total  ")</f>
        <v xml:space="preserve">0/11 Learned / Total  </v>
      </c>
      <c r="E1" s="73" t="s">
        <v>7</v>
      </c>
      <c r="F1" s="74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131</v>
      </c>
      <c r="E3" s="49" t="s">
        <v>3</v>
      </c>
      <c r="F3" s="50" t="s">
        <v>4</v>
      </c>
    </row>
    <row r="4" spans="1:7" s="56" customFormat="1" ht="46" customHeight="1">
      <c r="A4" s="51"/>
      <c r="B4" s="67">
        <v>373</v>
      </c>
      <c r="C4" s="57" t="s">
        <v>27</v>
      </c>
      <c r="D4" s="54"/>
      <c r="E4" s="54" t="s">
        <v>157</v>
      </c>
      <c r="F4" s="54"/>
      <c r="G4" s="55"/>
    </row>
    <row r="5" spans="1:7" s="56" customFormat="1" ht="46" customHeight="1">
      <c r="A5" s="51"/>
      <c r="B5" s="67">
        <v>694</v>
      </c>
      <c r="C5" s="57" t="s">
        <v>43</v>
      </c>
      <c r="D5" s="54"/>
      <c r="E5" s="54" t="s">
        <v>157</v>
      </c>
      <c r="F5" s="54"/>
      <c r="G5" s="59"/>
    </row>
    <row r="6" spans="1:7" s="56" customFormat="1" ht="46" customHeight="1">
      <c r="A6" s="51"/>
      <c r="B6" s="67">
        <v>1520</v>
      </c>
      <c r="C6" s="53" t="s">
        <v>36</v>
      </c>
      <c r="D6" s="54"/>
      <c r="E6" s="54" t="s">
        <v>158</v>
      </c>
      <c r="F6" s="54"/>
      <c r="G6" s="58"/>
    </row>
    <row r="7" spans="1:7" s="56" customFormat="1" ht="46" customHeight="1">
      <c r="A7" s="51"/>
      <c r="B7" s="67">
        <v>1791</v>
      </c>
      <c r="C7" s="57" t="s">
        <v>42</v>
      </c>
      <c r="D7" s="54"/>
      <c r="E7" s="54" t="s">
        <v>159</v>
      </c>
      <c r="F7" s="54"/>
      <c r="G7" s="58"/>
    </row>
    <row r="8" spans="1:7" s="56" customFormat="1" ht="46" customHeight="1">
      <c r="A8" s="51"/>
      <c r="B8" s="67">
        <v>2443</v>
      </c>
      <c r="C8" s="57" t="s">
        <v>40</v>
      </c>
      <c r="D8" s="54"/>
      <c r="E8" s="54" t="s">
        <v>47</v>
      </c>
      <c r="F8" s="54"/>
      <c r="G8" s="58"/>
    </row>
    <row r="9" spans="1:7" s="56" customFormat="1" ht="46" customHeight="1">
      <c r="A9" s="51"/>
      <c r="B9" s="67">
        <v>2504</v>
      </c>
      <c r="C9" s="57" t="s">
        <v>41</v>
      </c>
      <c r="D9" s="54"/>
      <c r="E9" s="54" t="s">
        <v>160</v>
      </c>
      <c r="F9" s="54"/>
      <c r="G9" s="58"/>
    </row>
    <row r="10" spans="1:7" s="56" customFormat="1" ht="46" customHeight="1">
      <c r="A10" s="51"/>
      <c r="B10" s="67">
        <v>3226</v>
      </c>
      <c r="C10" s="57" t="s">
        <v>37</v>
      </c>
      <c r="D10" s="54"/>
      <c r="E10" s="54" t="s">
        <v>161</v>
      </c>
      <c r="F10" s="54"/>
      <c r="G10" s="58"/>
    </row>
    <row r="11" spans="1:7" s="56" customFormat="1" ht="46" customHeight="1">
      <c r="A11" s="51"/>
      <c r="B11" s="67">
        <v>3694</v>
      </c>
      <c r="C11" s="57" t="s">
        <v>35</v>
      </c>
      <c r="D11" s="54"/>
      <c r="E11" s="54" t="s">
        <v>162</v>
      </c>
      <c r="F11" s="54"/>
      <c r="G11" s="58"/>
    </row>
    <row r="12" spans="1:7" s="56" customFormat="1" ht="46" customHeight="1">
      <c r="A12" s="51"/>
      <c r="B12" s="67">
        <v>4760</v>
      </c>
      <c r="C12" s="57" t="s">
        <v>38</v>
      </c>
      <c r="D12" s="54"/>
      <c r="E12" s="54" t="s">
        <v>163</v>
      </c>
      <c r="F12" s="54"/>
      <c r="G12" s="58"/>
    </row>
    <row r="13" spans="1:7" s="56" customFormat="1" ht="46" customHeight="1">
      <c r="A13" s="59"/>
      <c r="B13" s="67">
        <v>4885</v>
      </c>
      <c r="C13" s="57" t="s">
        <v>39</v>
      </c>
      <c r="D13" s="60"/>
      <c r="E13" s="60" t="s">
        <v>165</v>
      </c>
      <c r="F13" s="60"/>
      <c r="G13" s="58"/>
    </row>
    <row r="14" spans="1:7" s="56" customFormat="1" ht="46" customHeight="1">
      <c r="A14" s="59"/>
      <c r="B14" s="68" t="s">
        <v>44</v>
      </c>
      <c r="C14" s="57" t="s">
        <v>48</v>
      </c>
      <c r="D14" s="60"/>
      <c r="E14" s="60" t="s">
        <v>164</v>
      </c>
      <c r="F14" s="60"/>
      <c r="G14" s="58"/>
    </row>
    <row r="15" spans="1:7" ht="22.5" hidden="1" customHeight="1">
      <c r="A15" s="15"/>
      <c r="B15" s="2"/>
      <c r="C15" s="2"/>
      <c r="D15" s="6"/>
      <c r="E15" s="4"/>
      <c r="F15" s="6"/>
      <c r="G15" s="20"/>
    </row>
    <row r="16" spans="1:7" ht="22.5" hidden="1" customHeight="1">
      <c r="A16" s="15"/>
      <c r="B16" s="2"/>
      <c r="C16" s="2"/>
      <c r="D16" s="6"/>
      <c r="E16" s="4"/>
      <c r="F16" s="32"/>
      <c r="G16" s="20"/>
    </row>
    <row r="17" spans="1:7" ht="22.5" hidden="1" customHeight="1">
      <c r="A17" s="15"/>
      <c r="B17" s="2"/>
      <c r="C17" s="2"/>
      <c r="D17" s="6"/>
      <c r="E17" s="4"/>
      <c r="F17" s="32"/>
      <c r="G17" s="20"/>
    </row>
    <row r="18" spans="1:7" ht="22.5" hidden="1" customHeight="1">
      <c r="A18" s="15"/>
      <c r="B18" s="2"/>
      <c r="C18" s="2"/>
      <c r="D18" s="6"/>
      <c r="E18" s="4"/>
      <c r="F18" s="32"/>
      <c r="G18" s="20"/>
    </row>
    <row r="19" spans="1:7" ht="22.5" hidden="1" customHeight="1">
      <c r="A19" s="15"/>
      <c r="B19" s="2"/>
      <c r="C19" s="2"/>
      <c r="D19" s="6"/>
      <c r="E19" s="4"/>
      <c r="F19" s="32"/>
      <c r="G19" s="20"/>
    </row>
    <row r="20" spans="1:7" ht="22.5" hidden="1" customHeight="1">
      <c r="A20" s="15"/>
      <c r="B20" s="2"/>
      <c r="C20" s="2"/>
      <c r="D20" s="6"/>
      <c r="E20" s="4"/>
      <c r="F20" s="32"/>
      <c r="G20" s="20"/>
    </row>
    <row r="21" spans="1:7" ht="22.5" hidden="1" customHeight="1">
      <c r="A21" s="15"/>
      <c r="B21" s="2"/>
      <c r="C21" s="2"/>
      <c r="D21" s="6"/>
      <c r="E21" s="4"/>
      <c r="F21" s="32"/>
      <c r="G21" s="20"/>
    </row>
    <row r="22" spans="1:7" ht="22.5" hidden="1" customHeight="1">
      <c r="A22" s="15"/>
      <c r="B22" s="2"/>
      <c r="C22" s="2"/>
      <c r="D22" s="6"/>
      <c r="E22" s="4"/>
      <c r="F22" s="32"/>
      <c r="G22" s="20"/>
    </row>
    <row r="23" spans="1:7" ht="22.5" hidden="1" customHeight="1">
      <c r="A23" s="15"/>
      <c r="B23" s="2"/>
      <c r="C23" s="2"/>
      <c r="D23" s="6"/>
      <c r="E23" s="4"/>
      <c r="F23" s="32"/>
      <c r="G23" s="20"/>
    </row>
    <row r="24" spans="1:7" ht="22.5" hidden="1" customHeight="1">
      <c r="A24" s="15"/>
      <c r="B24" s="2"/>
      <c r="C24" s="2"/>
      <c r="D24" s="6"/>
      <c r="E24" s="4"/>
      <c r="F24" s="32"/>
      <c r="G24" s="20"/>
    </row>
    <row r="25" spans="1:7" ht="22.5" hidden="1" customHeight="1">
      <c r="A25" s="15"/>
      <c r="B25" s="2"/>
      <c r="C25" s="2"/>
      <c r="D25" s="28"/>
      <c r="E25" s="4"/>
      <c r="F25" s="32"/>
      <c r="G25" s="20"/>
    </row>
    <row r="26" spans="1:7" ht="22.5" hidden="1" customHeight="1">
      <c r="A26" s="15"/>
      <c r="B26" s="2"/>
      <c r="C26" s="2"/>
      <c r="D26" s="28"/>
      <c r="E26" s="4"/>
      <c r="F26" s="32"/>
      <c r="G26" s="20"/>
    </row>
    <row r="27" spans="1:7" ht="22.5" hidden="1" customHeight="1">
      <c r="A27" s="15"/>
      <c r="B27" s="2"/>
      <c r="C27" s="2"/>
      <c r="D27" s="28"/>
      <c r="E27" s="4"/>
      <c r="F27" s="32"/>
      <c r="G27" s="20"/>
    </row>
    <row r="28" spans="1:7" ht="22.5" hidden="1" customHeight="1">
      <c r="A28" s="15"/>
      <c r="B28" s="2"/>
      <c r="C28" s="2"/>
      <c r="D28" s="28"/>
      <c r="E28" s="4"/>
      <c r="F28" s="32"/>
      <c r="G28" s="21"/>
    </row>
    <row r="29" spans="1:7" ht="22.5" hidden="1" customHeight="1">
      <c r="A29" s="15"/>
      <c r="B29" s="2"/>
      <c r="C29" s="2"/>
      <c r="D29" s="28"/>
      <c r="E29" s="4"/>
      <c r="F29" s="32"/>
      <c r="G29" s="20"/>
    </row>
    <row r="30" spans="1:7" ht="22.5" hidden="1" customHeight="1">
      <c r="A30" s="15"/>
      <c r="B30" s="2"/>
      <c r="C30" s="2"/>
      <c r="D30" s="28"/>
      <c r="E30" s="4"/>
      <c r="F30" s="32"/>
      <c r="G30" s="20"/>
    </row>
    <row r="31" spans="1:7" ht="22.5" hidden="1" customHeight="1">
      <c r="A31" s="15"/>
      <c r="B31" s="2"/>
      <c r="C31" s="2"/>
      <c r="D31" s="28"/>
      <c r="E31" s="4"/>
      <c r="F31" s="32"/>
      <c r="G31" s="20"/>
    </row>
    <row r="32" spans="1:7" ht="22.5" hidden="1" customHeight="1">
      <c r="A32" s="15"/>
      <c r="B32" s="2"/>
      <c r="C32" s="2"/>
      <c r="D32" s="28"/>
      <c r="E32" s="4"/>
      <c r="F32" s="32"/>
      <c r="G32" s="20"/>
    </row>
    <row r="33" spans="1:7" ht="22.5" hidden="1" customHeight="1">
      <c r="A33" s="15"/>
      <c r="B33" s="2"/>
      <c r="C33" s="2"/>
      <c r="D33" s="28"/>
      <c r="E33" s="4"/>
      <c r="F33" s="32"/>
      <c r="G33" s="20"/>
    </row>
    <row r="34" spans="1:7" ht="22.5" hidden="1" customHeight="1">
      <c r="A34" s="15"/>
      <c r="B34" s="2"/>
      <c r="C34" s="2"/>
      <c r="D34" s="6"/>
      <c r="E34" s="4"/>
      <c r="F34" s="32"/>
      <c r="G34" s="20"/>
    </row>
    <row r="35" spans="1:7" ht="22.5" hidden="1" customHeight="1">
      <c r="A35" s="15"/>
      <c r="B35" s="2"/>
      <c r="C35" s="2"/>
      <c r="D35" s="6"/>
      <c r="E35" s="4"/>
      <c r="F35" s="32"/>
      <c r="G35" s="20"/>
    </row>
    <row r="36" spans="1:7" ht="22.5" hidden="1" customHeight="1">
      <c r="A36" s="15"/>
      <c r="B36" s="2"/>
      <c r="C36" s="2"/>
      <c r="D36" s="9"/>
      <c r="E36" s="4"/>
      <c r="F36" s="32"/>
      <c r="G36" s="20"/>
    </row>
    <row r="37" spans="1:7" ht="22.5" hidden="1" customHeight="1">
      <c r="A37" s="15"/>
      <c r="B37" s="2"/>
      <c r="C37" s="2"/>
      <c r="D37" s="10"/>
      <c r="E37" s="4"/>
      <c r="F37" s="32"/>
      <c r="G37" s="20"/>
    </row>
    <row r="38" spans="1:7" ht="22.5" hidden="1" customHeight="1">
      <c r="A38" s="15"/>
      <c r="B38" s="2"/>
      <c r="C38" s="2"/>
      <c r="D38" s="6"/>
      <c r="E38" s="4"/>
      <c r="F38" s="32"/>
      <c r="G38" s="20"/>
    </row>
    <row r="39" spans="1:7" ht="22.5" hidden="1" customHeight="1">
      <c r="A39" s="15"/>
      <c r="B39" s="2"/>
      <c r="C39" s="2"/>
      <c r="D39" s="6"/>
      <c r="E39" s="4"/>
      <c r="F39" s="32"/>
      <c r="G39" s="20"/>
    </row>
    <row r="40" spans="1:7" ht="22.5" hidden="1" customHeight="1">
      <c r="A40" s="15"/>
      <c r="B40" s="2"/>
      <c r="C40" s="2"/>
      <c r="D40" s="6"/>
      <c r="E40" s="4"/>
      <c r="F40" s="32"/>
      <c r="G40" s="20"/>
    </row>
    <row r="41" spans="1:7" ht="22.5" hidden="1" customHeight="1">
      <c r="A41" s="15"/>
      <c r="B41" s="2"/>
      <c r="C41" s="2"/>
      <c r="D41" s="6"/>
      <c r="E41" s="4"/>
      <c r="F41" s="32"/>
      <c r="G41" s="20"/>
    </row>
    <row r="42" spans="1:7" ht="22.5" hidden="1" customHeight="1">
      <c r="A42" s="15"/>
      <c r="B42" s="2"/>
      <c r="C42" s="2"/>
      <c r="D42" s="6"/>
      <c r="E42" s="4"/>
      <c r="F42" s="32"/>
      <c r="G42" s="20"/>
    </row>
    <row r="43" spans="1:7" ht="22.5" hidden="1" customHeight="1">
      <c r="A43" s="15"/>
      <c r="B43" s="2"/>
      <c r="C43" s="2"/>
      <c r="D43" s="6"/>
      <c r="E43" s="4"/>
      <c r="F43" s="32"/>
      <c r="G43" s="20"/>
    </row>
    <row r="44" spans="1:7" ht="22.5" hidden="1" customHeight="1">
      <c r="A44" s="15"/>
      <c r="B44" s="2"/>
      <c r="C44" s="2"/>
      <c r="D44" s="6"/>
      <c r="E44" s="4"/>
      <c r="F44" s="32"/>
      <c r="G44" s="20"/>
    </row>
    <row r="45" spans="1:7" ht="22.5" hidden="1" customHeight="1">
      <c r="A45" s="15"/>
      <c r="B45" s="2"/>
      <c r="C45" s="2"/>
      <c r="D45" s="6"/>
      <c r="E45" s="4"/>
      <c r="F45" s="32"/>
      <c r="G45" s="20"/>
    </row>
    <row r="46" spans="1:7" ht="22.5" hidden="1" customHeight="1">
      <c r="A46" s="15"/>
      <c r="B46" s="2"/>
      <c r="C46" s="2"/>
      <c r="D46" s="6"/>
      <c r="E46" s="4"/>
      <c r="F46" s="32"/>
      <c r="G46" s="20"/>
    </row>
    <row r="47" spans="1:7" ht="22.5" hidden="1" customHeight="1">
      <c r="A47" s="15"/>
      <c r="B47" s="2"/>
      <c r="C47" s="2"/>
      <c r="D47" s="9"/>
      <c r="E47" s="4"/>
      <c r="F47" s="32"/>
      <c r="G47" s="20"/>
    </row>
    <row r="48" spans="1:7" ht="22.5" hidden="1" customHeight="1">
      <c r="A48" s="15"/>
      <c r="B48" s="2"/>
      <c r="C48" s="2"/>
      <c r="D48" s="6"/>
      <c r="E48" s="4"/>
      <c r="F48" s="32"/>
      <c r="G48" s="20"/>
    </row>
    <row r="49" spans="1:7" ht="22.5" hidden="1" customHeight="1">
      <c r="A49" s="15"/>
      <c r="B49" s="2"/>
      <c r="C49" s="2"/>
      <c r="D49" s="6"/>
      <c r="E49" s="4"/>
      <c r="F49" s="32"/>
      <c r="G49" s="20"/>
    </row>
    <row r="50" spans="1:7" ht="22.5" hidden="1" customHeight="1">
      <c r="A50" s="15"/>
      <c r="B50" s="2"/>
      <c r="C50" s="2"/>
      <c r="D50" s="6"/>
      <c r="E50" s="4"/>
      <c r="F50" s="32"/>
      <c r="G50" s="20"/>
    </row>
    <row r="51" spans="1:7" ht="22.5" hidden="1" customHeight="1">
      <c r="A51" s="15"/>
      <c r="B51" s="2"/>
      <c r="C51" s="2"/>
      <c r="D51" s="6"/>
      <c r="E51" s="4"/>
      <c r="F51" s="32"/>
      <c r="G51" s="20"/>
    </row>
    <row r="52" spans="1:7" ht="22.5" hidden="1" customHeight="1">
      <c r="A52" s="15"/>
      <c r="B52" s="2"/>
      <c r="C52" s="2"/>
      <c r="D52" s="6"/>
      <c r="E52" s="4"/>
      <c r="F52" s="32"/>
      <c r="G52" s="20"/>
    </row>
    <row r="53" spans="1:7" ht="22.5" hidden="1" customHeight="1">
      <c r="A53" s="15"/>
      <c r="B53" s="2"/>
      <c r="C53" s="2"/>
      <c r="D53" s="8"/>
      <c r="E53" s="4"/>
      <c r="F53" s="32"/>
      <c r="G53" s="20"/>
    </row>
    <row r="54" spans="1:7" ht="22.5" hidden="1" customHeight="1">
      <c r="A54" s="15"/>
      <c r="B54" s="2"/>
      <c r="C54" s="2"/>
      <c r="D54" s="6"/>
      <c r="E54" s="4"/>
      <c r="F54" s="32"/>
      <c r="G54" s="20"/>
    </row>
    <row r="55" spans="1:7" ht="22.5" hidden="1" customHeight="1">
      <c r="A55" s="15"/>
      <c r="B55" s="11"/>
      <c r="C55" s="17"/>
      <c r="D55" s="19"/>
      <c r="E55" s="4"/>
      <c r="F55" s="18"/>
      <c r="G55" s="18"/>
    </row>
    <row r="56" spans="1:7" ht="22.5" hidden="1" customHeight="1">
      <c r="A56" s="13"/>
      <c r="B56" s="16"/>
      <c r="C56" s="16"/>
      <c r="D56" s="24"/>
      <c r="E56" s="25"/>
      <c r="F56" s="34">
        <f>COUNTA($A$4:$A$55)+'Unit 3'!F57</f>
        <v>0</v>
      </c>
      <c r="G56" s="14"/>
    </row>
    <row r="57" spans="1:7" ht="15.75" hidden="1" customHeight="1"/>
    <row r="58" spans="1:7" ht="15.75" hidden="1" customHeight="1"/>
  </sheetData>
  <autoFilter ref="A3:C55"/>
  <sortState ref="B4:F13">
    <sortCondition ref="B4"/>
  </sortState>
  <mergeCells count="2">
    <mergeCell ref="A1:B1"/>
    <mergeCell ref="E1:F1"/>
  </mergeCells>
  <conditionalFormatting sqref="A56:B56 G56 A4:B12 D15:D23 A13 A15:C38 A14:B14 H4:XFD23">
    <cfRule type="expression" dxfId="693" priority="128">
      <formula>NOT(ISBLANK($A4))</formula>
    </cfRule>
  </conditionalFormatting>
  <conditionalFormatting sqref="H26:XFD38 H41:XFD55 A41:B55">
    <cfRule type="expression" dxfId="692" priority="127">
      <formula>NOT(ISBLANK($A26))</formula>
    </cfRule>
  </conditionalFormatting>
  <conditionalFormatting sqref="G5">
    <cfRule type="expression" dxfId="691" priority="126">
      <formula>NOT(ISBLANK($A5))</formula>
    </cfRule>
  </conditionalFormatting>
  <conditionalFormatting sqref="G55">
    <cfRule type="expression" dxfId="690" priority="125">
      <formula>NOT(ISBLANK($A55))</formula>
    </cfRule>
  </conditionalFormatting>
  <conditionalFormatting sqref="G21">
    <cfRule type="expression" dxfId="688" priority="123">
      <formula>NOT(ISBLANK($A21))</formula>
    </cfRule>
  </conditionalFormatting>
  <conditionalFormatting sqref="G53">
    <cfRule type="expression" dxfId="686" priority="121">
      <formula>NOT(ISBLANK($A53))</formula>
    </cfRule>
  </conditionalFormatting>
  <conditionalFormatting sqref="G31">
    <cfRule type="expression" dxfId="684" priority="117">
      <formula>NOT(ISBLANK($A31))</formula>
    </cfRule>
  </conditionalFormatting>
  <conditionalFormatting sqref="G24">
    <cfRule type="expression" dxfId="682" priority="119">
      <formula>NOT(ISBLANK($A24))</formula>
    </cfRule>
  </conditionalFormatting>
  <conditionalFormatting sqref="G20">
    <cfRule type="expression" dxfId="680" priority="60">
      <formula>NOT(ISBLANK($A20))</formula>
    </cfRule>
  </conditionalFormatting>
  <conditionalFormatting sqref="G29">
    <cfRule type="expression" dxfId="678" priority="115">
      <formula>NOT(ISBLANK($A29))</formula>
    </cfRule>
  </conditionalFormatting>
  <conditionalFormatting sqref="G51">
    <cfRule type="expression" dxfId="676" priority="113">
      <formula>NOT(ISBLANK($A51))</formula>
    </cfRule>
  </conditionalFormatting>
  <conditionalFormatting sqref="G48:G50">
    <cfRule type="expression" dxfId="674" priority="111">
      <formula>NOT(ISBLANK($A48))</formula>
    </cfRule>
  </conditionalFormatting>
  <conditionalFormatting sqref="G54">
    <cfRule type="expression" dxfId="672" priority="109">
      <formula>NOT(ISBLANK($A54))</formula>
    </cfRule>
  </conditionalFormatting>
  <conditionalFormatting sqref="G52">
    <cfRule type="expression" dxfId="670" priority="107">
      <formula>NOT(ISBLANK($A52))</formula>
    </cfRule>
  </conditionalFormatting>
  <conditionalFormatting sqref="G35">
    <cfRule type="expression" dxfId="668" priority="105">
      <formula>NOT(ISBLANK($A35))</formula>
    </cfRule>
  </conditionalFormatting>
  <conditionalFormatting sqref="G37">
    <cfRule type="expression" dxfId="666" priority="103">
      <formula>NOT(ISBLANK($A37))</formula>
    </cfRule>
  </conditionalFormatting>
  <conditionalFormatting sqref="G38">
    <cfRule type="expression" dxfId="664" priority="101">
      <formula>NOT(ISBLANK($A38))</formula>
    </cfRule>
  </conditionalFormatting>
  <conditionalFormatting sqref="G41">
    <cfRule type="expression" dxfId="662" priority="99">
      <formula>NOT(ISBLANK($A41))</formula>
    </cfRule>
  </conditionalFormatting>
  <conditionalFormatting sqref="G10">
    <cfRule type="expression" dxfId="661" priority="78">
      <formula>NOT(ISBLANK($A10))</formula>
    </cfRule>
  </conditionalFormatting>
  <conditionalFormatting sqref="G16">
    <cfRule type="expression" dxfId="660" priority="88">
      <formula>NOT(ISBLANK($A16))</formula>
    </cfRule>
  </conditionalFormatting>
  <conditionalFormatting sqref="A39:B40 H39:XFD40">
    <cfRule type="expression" dxfId="659" priority="98">
      <formula>NOT(ISBLANK($A39))</formula>
    </cfRule>
  </conditionalFormatting>
  <conditionalFormatting sqref="G15">
    <cfRule type="expression" dxfId="658" priority="66">
      <formula>NOT(ISBLANK($A15))</formula>
    </cfRule>
  </conditionalFormatting>
  <conditionalFormatting sqref="G30">
    <cfRule type="expression" dxfId="656" priority="96">
      <formula>NOT(ISBLANK($A30))</formula>
    </cfRule>
  </conditionalFormatting>
  <conditionalFormatting sqref="G44">
    <cfRule type="expression" dxfId="654" priority="94">
      <formula>NOT(ISBLANK($A44))</formula>
    </cfRule>
  </conditionalFormatting>
  <conditionalFormatting sqref="G25">
    <cfRule type="expression" dxfId="652" priority="92">
      <formula>NOT(ISBLANK($A25))</formula>
    </cfRule>
  </conditionalFormatting>
  <conditionalFormatting sqref="G18">
    <cfRule type="expression" dxfId="650" priority="90">
      <formula>NOT(ISBLANK($A18))</formula>
    </cfRule>
  </conditionalFormatting>
  <conditionalFormatting sqref="G6">
    <cfRule type="expression" dxfId="648" priority="82">
      <formula>NOT(ISBLANK($A6))</formula>
    </cfRule>
  </conditionalFormatting>
  <conditionalFormatting sqref="G7">
    <cfRule type="expression" dxfId="647" priority="80">
      <formula>NOT(ISBLANK($A7))</formula>
    </cfRule>
  </conditionalFormatting>
  <conditionalFormatting sqref="G11">
    <cfRule type="expression" dxfId="646" priority="76">
      <formula>NOT(ISBLANK($A11))</formula>
    </cfRule>
  </conditionalFormatting>
  <conditionalFormatting sqref="G12">
    <cfRule type="expression" dxfId="645" priority="74">
      <formula>NOT(ISBLANK($A12))</formula>
    </cfRule>
  </conditionalFormatting>
  <conditionalFormatting sqref="G13">
    <cfRule type="expression" dxfId="644" priority="72">
      <formula>NOT(ISBLANK($A13))</formula>
    </cfRule>
  </conditionalFormatting>
  <conditionalFormatting sqref="G14">
    <cfRule type="expression" dxfId="643" priority="68">
      <formula>NOT(ISBLANK($A14))</formula>
    </cfRule>
  </conditionalFormatting>
  <conditionalFormatting sqref="G17">
    <cfRule type="expression" dxfId="641" priority="64">
      <formula>NOT(ISBLANK($A17))</formula>
    </cfRule>
  </conditionalFormatting>
  <conditionalFormatting sqref="G19">
    <cfRule type="expression" dxfId="639" priority="62">
      <formula>NOT(ISBLANK($A19))</formula>
    </cfRule>
  </conditionalFormatting>
  <conditionalFormatting sqref="G22">
    <cfRule type="expression" dxfId="637" priority="58">
      <formula>NOT(ISBLANK($A22))</formula>
    </cfRule>
  </conditionalFormatting>
  <conditionalFormatting sqref="G23">
    <cfRule type="expression" dxfId="635" priority="56">
      <formula>NOT(ISBLANK($A23))</formula>
    </cfRule>
  </conditionalFormatting>
  <conditionalFormatting sqref="G26:G27">
    <cfRule type="expression" dxfId="633" priority="54">
      <formula>NOT(ISBLANK($A26))</formula>
    </cfRule>
  </conditionalFormatting>
  <conditionalFormatting sqref="G28">
    <cfRule type="expression" dxfId="631" priority="52">
      <formula>NOT(ISBLANK($A28))</formula>
    </cfRule>
  </conditionalFormatting>
  <conditionalFormatting sqref="G32:G34">
    <cfRule type="expression" dxfId="629" priority="50">
      <formula>NOT(ISBLANK($A32))</formula>
    </cfRule>
  </conditionalFormatting>
  <conditionalFormatting sqref="G36">
    <cfRule type="expression" dxfId="627" priority="48">
      <formula>NOT(ISBLANK($A36))</formula>
    </cfRule>
  </conditionalFormatting>
  <conditionalFormatting sqref="G39:G40">
    <cfRule type="expression" dxfId="625" priority="46">
      <formula>NOT(ISBLANK($A39))</formula>
    </cfRule>
  </conditionalFormatting>
  <conditionalFormatting sqref="G42:G43">
    <cfRule type="expression" dxfId="623" priority="44">
      <formula>NOT(ISBLANK($A42))</formula>
    </cfRule>
  </conditionalFormatting>
  <conditionalFormatting sqref="G45:G47">
    <cfRule type="expression" dxfId="621" priority="42">
      <formula>NOT(ISBLANK($A45))</formula>
    </cfRule>
  </conditionalFormatting>
  <conditionalFormatting sqref="G8">
    <cfRule type="expression" dxfId="620" priority="40">
      <formula>NOT(ISBLANK($A8))</formula>
    </cfRule>
  </conditionalFormatting>
  <conditionalFormatting sqref="G9">
    <cfRule type="expression" dxfId="619" priority="37">
      <formula>NOT(ISBLANK($A9))</formula>
    </cfRule>
  </conditionalFormatting>
  <conditionalFormatting sqref="C56">
    <cfRule type="expression" dxfId="618" priority="28">
      <formula>NOT(ISBLANK($A56))</formula>
    </cfRule>
  </conditionalFormatting>
  <conditionalFormatting sqref="C41:C55">
    <cfRule type="expression" dxfId="617" priority="27">
      <formula>NOT(ISBLANK($A41))</formula>
    </cfRule>
  </conditionalFormatting>
  <conditionalFormatting sqref="C39:C40">
    <cfRule type="expression" dxfId="616" priority="26">
      <formula>NOT(ISBLANK($A39))</formula>
    </cfRule>
  </conditionalFormatting>
  <conditionalFormatting sqref="D35:D38 D41:D56">
    <cfRule type="expression" dxfId="615" priority="25">
      <formula>NOT(ISBLANK($A35))</formula>
    </cfRule>
  </conditionalFormatting>
  <conditionalFormatting sqref="D39:D40">
    <cfRule type="expression" dxfId="614" priority="24">
      <formula>NOT(ISBLANK($A39))</formula>
    </cfRule>
  </conditionalFormatting>
  <conditionalFormatting sqref="D24">
    <cfRule type="expression" dxfId="613" priority="23">
      <formula>NOT(ISBLANK($A24))</formula>
    </cfRule>
  </conditionalFormatting>
  <conditionalFormatting sqref="D14">
    <cfRule type="expression" dxfId="612" priority="6">
      <formula>NOT(ISBLANK($A14))</formula>
    </cfRule>
  </conditionalFormatting>
  <conditionalFormatting sqref="B13">
    <cfRule type="expression" dxfId="611" priority="22">
      <formula>NOT(ISBLANK($A13))</formula>
    </cfRule>
  </conditionalFormatting>
  <conditionalFormatting sqref="D25:D34">
    <cfRule type="expression" dxfId="610" priority="20">
      <formula>NOT(ISBLANK($A25))</formula>
    </cfRule>
  </conditionalFormatting>
  <conditionalFormatting sqref="D4:D13">
    <cfRule type="expression" dxfId="609" priority="19">
      <formula>NOT(ISBLANK($A4))</formula>
    </cfRule>
  </conditionalFormatting>
  <conditionalFormatting sqref="C5">
    <cfRule type="expression" dxfId="608" priority="18">
      <formula>NOT(ISBLANK($A5))</formula>
    </cfRule>
  </conditionalFormatting>
  <conditionalFormatting sqref="C4">
    <cfRule type="expression" dxfId="607" priority="17">
      <formula>NOT(ISBLANK($A4))</formula>
    </cfRule>
  </conditionalFormatting>
  <conditionalFormatting sqref="C6">
    <cfRule type="expression" dxfId="606" priority="16">
      <formula>NOT(ISBLANK($A6))</formula>
    </cfRule>
  </conditionalFormatting>
  <conditionalFormatting sqref="C7">
    <cfRule type="expression" dxfId="605" priority="15">
      <formula>NOT(ISBLANK($A7))</formula>
    </cfRule>
  </conditionalFormatting>
  <conditionalFormatting sqref="C10">
    <cfRule type="expression" dxfId="604" priority="14">
      <formula>NOT(ISBLANK($A10))</formula>
    </cfRule>
  </conditionalFormatting>
  <conditionalFormatting sqref="C11">
    <cfRule type="expression" dxfId="603" priority="13">
      <formula>NOT(ISBLANK($A11))</formula>
    </cfRule>
  </conditionalFormatting>
  <conditionalFormatting sqref="C12">
    <cfRule type="expression" dxfId="602" priority="12">
      <formula>NOT(ISBLANK($A12))</formula>
    </cfRule>
  </conditionalFormatting>
  <conditionalFormatting sqref="C13">
    <cfRule type="expression" dxfId="601" priority="11">
      <formula>NOT(ISBLANK($A13))</formula>
    </cfRule>
  </conditionalFormatting>
  <conditionalFormatting sqref="C8">
    <cfRule type="expression" dxfId="600" priority="10">
      <formula>NOT(ISBLANK($A8))</formula>
    </cfRule>
  </conditionalFormatting>
  <conditionalFormatting sqref="C9">
    <cfRule type="expression" dxfId="599" priority="9">
      <formula>NOT(ISBLANK($A9))</formula>
    </cfRule>
  </conditionalFormatting>
  <conditionalFormatting sqref="C14">
    <cfRule type="expression" dxfId="596" priority="4">
      <formula>NOT(ISBLANK($A14))</formula>
    </cfRule>
  </conditionalFormatting>
  <hyperlinks>
    <hyperlink ref="C11" r:id="rId1"/>
    <hyperlink ref="C6" r:id="rId2"/>
    <hyperlink ref="C10" r:id="rId3"/>
    <hyperlink ref="C12" r:id="rId4"/>
    <hyperlink ref="C13" r:id="rId5"/>
    <hyperlink ref="C8" r:id="rId6"/>
    <hyperlink ref="C9" r:id="rId7"/>
    <hyperlink ref="C7" r:id="rId8"/>
    <hyperlink ref="C5" r:id="rId9"/>
    <hyperlink ref="C4" r:id="rId10"/>
    <hyperlink ref="C14" r:id="rId11"/>
  </hyperlinks>
  <pageMargins left="0.7" right="0.7" top="0.75" bottom="0.75" header="0.3" footer="0.3"/>
  <pageSetup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workbookViewId="0">
      <pane ySplit="3" topLeftCell="A13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5" customWidth="1"/>
    <col min="7" max="7" width="0.26953125" hidden="1" customWidth="1"/>
  </cols>
  <sheetData>
    <row r="1" spans="1:7" s="39" customFormat="1" ht="52.5" customHeight="1">
      <c r="A1" s="71" t="s">
        <v>130</v>
      </c>
      <c r="B1" s="72"/>
      <c r="C1" s="37">
        <f ca="1">TODAY()</f>
        <v>42495</v>
      </c>
      <c r="D1" s="38" t="str">
        <f>CONCATENATE(COUNTA($A$4:$A$57), "/", COUNTA($C$4:$C$57), " Learned / Total  ")</f>
        <v xml:space="preserve">0/54 Learned / Total  </v>
      </c>
      <c r="E1" s="73" t="s">
        <v>115</v>
      </c>
      <c r="F1" s="74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131</v>
      </c>
      <c r="E3" s="49" t="s">
        <v>3</v>
      </c>
      <c r="F3" s="50" t="s">
        <v>4</v>
      </c>
    </row>
    <row r="4" spans="1:7" s="56" customFormat="1" ht="46" customHeight="1">
      <c r="A4" s="51"/>
      <c r="B4" s="52">
        <v>726</v>
      </c>
      <c r="C4" s="53" t="s">
        <v>49</v>
      </c>
      <c r="D4" s="54"/>
      <c r="E4" s="54" t="s">
        <v>121</v>
      </c>
      <c r="F4" s="54"/>
      <c r="G4" s="55"/>
    </row>
    <row r="5" spans="1:7" s="56" customFormat="1" ht="46" customHeight="1">
      <c r="A5" s="51"/>
      <c r="B5" s="52">
        <v>728</v>
      </c>
      <c r="C5" s="57" t="s">
        <v>50</v>
      </c>
      <c r="D5" s="54"/>
      <c r="E5" s="54"/>
      <c r="F5" s="54"/>
      <c r="G5" s="58"/>
    </row>
    <row r="6" spans="1:7" s="56" customFormat="1" ht="46" customHeight="1">
      <c r="A6" s="51"/>
      <c r="B6" s="52">
        <v>805</v>
      </c>
      <c r="C6" s="57" t="s">
        <v>51</v>
      </c>
      <c r="D6" s="54"/>
      <c r="E6" s="54"/>
      <c r="F6" s="54"/>
      <c r="G6" s="58"/>
    </row>
    <row r="7" spans="1:7" s="56" customFormat="1" ht="46" customHeight="1">
      <c r="A7" s="51"/>
      <c r="B7" s="52">
        <v>840</v>
      </c>
      <c r="C7" s="57" t="s">
        <v>52</v>
      </c>
      <c r="D7" s="54"/>
      <c r="E7" s="54"/>
      <c r="F7" s="54"/>
      <c r="G7" s="58"/>
    </row>
    <row r="8" spans="1:7" s="56" customFormat="1" ht="46" customHeight="1">
      <c r="A8" s="51"/>
      <c r="B8" s="52">
        <v>923</v>
      </c>
      <c r="C8" s="57" t="s">
        <v>53</v>
      </c>
      <c r="D8" s="54"/>
      <c r="E8" s="54"/>
      <c r="F8" s="54"/>
      <c r="G8" s="58"/>
    </row>
    <row r="9" spans="1:7" s="56" customFormat="1" ht="46" customHeight="1">
      <c r="A9" s="51"/>
      <c r="B9" s="52">
        <v>1261</v>
      </c>
      <c r="C9" s="57" t="s">
        <v>92</v>
      </c>
      <c r="D9" s="54"/>
      <c r="E9" s="54"/>
      <c r="F9" s="54"/>
      <c r="G9" s="58"/>
    </row>
    <row r="10" spans="1:7" s="56" customFormat="1" ht="46" customHeight="1">
      <c r="A10" s="51"/>
      <c r="B10" s="52">
        <v>1565</v>
      </c>
      <c r="C10" s="57" t="s">
        <v>54</v>
      </c>
      <c r="D10" s="54"/>
      <c r="E10" s="54" t="s">
        <v>122</v>
      </c>
      <c r="F10" s="54"/>
      <c r="G10" s="58"/>
    </row>
    <row r="11" spans="1:7" s="56" customFormat="1" ht="46" customHeight="1">
      <c r="A11" s="51"/>
      <c r="B11" s="52">
        <v>1704</v>
      </c>
      <c r="C11" s="57" t="s">
        <v>93</v>
      </c>
      <c r="D11" s="54"/>
      <c r="E11" s="54"/>
      <c r="F11" s="54"/>
      <c r="G11" s="58"/>
    </row>
    <row r="12" spans="1:7" s="56" customFormat="1" ht="46" customHeight="1">
      <c r="A12" s="59"/>
      <c r="B12" s="52">
        <v>1727</v>
      </c>
      <c r="C12" s="57" t="s">
        <v>128</v>
      </c>
      <c r="D12" s="60"/>
      <c r="E12" s="60"/>
      <c r="F12" s="60"/>
      <c r="G12" s="58"/>
    </row>
    <row r="13" spans="1:7" s="56" customFormat="1" ht="46" customHeight="1">
      <c r="A13" s="51"/>
      <c r="B13" s="52">
        <v>1852</v>
      </c>
      <c r="C13" s="57" t="s">
        <v>55</v>
      </c>
      <c r="D13" s="54"/>
      <c r="E13" s="54"/>
      <c r="F13" s="54"/>
      <c r="G13" s="58"/>
    </row>
    <row r="14" spans="1:7" s="56" customFormat="1" ht="46" customHeight="1">
      <c r="A14" s="51"/>
      <c r="B14" s="52">
        <v>1872</v>
      </c>
      <c r="C14" s="57" t="s">
        <v>56</v>
      </c>
      <c r="D14" s="54"/>
      <c r="E14" s="54"/>
      <c r="F14" s="54"/>
      <c r="G14" s="58"/>
    </row>
    <row r="15" spans="1:7" s="56" customFormat="1" ht="46" customHeight="1">
      <c r="A15" s="51"/>
      <c r="B15" s="52">
        <v>1911</v>
      </c>
      <c r="C15" s="57" t="s">
        <v>57</v>
      </c>
      <c r="D15" s="54"/>
      <c r="E15" s="54"/>
      <c r="F15" s="54"/>
      <c r="G15" s="58"/>
    </row>
    <row r="16" spans="1:7" s="56" customFormat="1" ht="46" customHeight="1">
      <c r="A16" s="51"/>
      <c r="B16" s="52">
        <v>1912</v>
      </c>
      <c r="C16" s="57" t="s">
        <v>58</v>
      </c>
      <c r="D16" s="54"/>
      <c r="E16" s="54"/>
      <c r="F16" s="54"/>
      <c r="G16" s="58"/>
    </row>
    <row r="17" spans="1:7" s="56" customFormat="1" ht="46" customHeight="1">
      <c r="A17" s="51"/>
      <c r="B17" s="52">
        <v>2046</v>
      </c>
      <c r="C17" s="57" t="s">
        <v>59</v>
      </c>
      <c r="D17" s="54"/>
      <c r="E17" s="54"/>
      <c r="F17" s="54"/>
      <c r="G17" s="58"/>
    </row>
    <row r="18" spans="1:7" s="56" customFormat="1" ht="46" customHeight="1">
      <c r="A18" s="51"/>
      <c r="B18" s="52">
        <v>2146</v>
      </c>
      <c r="C18" s="57" t="s">
        <v>94</v>
      </c>
      <c r="D18" s="54"/>
      <c r="E18" s="54"/>
      <c r="F18" s="54"/>
      <c r="G18" s="58"/>
    </row>
    <row r="19" spans="1:7" s="56" customFormat="1" ht="46" customHeight="1">
      <c r="A19" s="51"/>
      <c r="B19" s="52">
        <v>2213</v>
      </c>
      <c r="C19" s="57" t="s">
        <v>95</v>
      </c>
      <c r="D19" s="54"/>
      <c r="E19" s="54"/>
      <c r="F19" s="54"/>
      <c r="G19" s="58"/>
    </row>
    <row r="20" spans="1:7" s="56" customFormat="1" ht="46" customHeight="1">
      <c r="A20" s="51"/>
      <c r="B20" s="52">
        <v>2324</v>
      </c>
      <c r="C20" s="57" t="s">
        <v>60</v>
      </c>
      <c r="D20" s="54"/>
      <c r="E20" s="54"/>
      <c r="F20" s="54"/>
      <c r="G20" s="58"/>
    </row>
    <row r="21" spans="1:7" s="56" customFormat="1" ht="46" customHeight="1">
      <c r="A21" s="51"/>
      <c r="B21" s="52">
        <v>2418</v>
      </c>
      <c r="C21" s="57" t="s">
        <v>61</v>
      </c>
      <c r="D21" s="54"/>
      <c r="E21" s="54"/>
      <c r="F21" s="54"/>
      <c r="G21" s="58"/>
    </row>
    <row r="22" spans="1:7" s="56" customFormat="1" ht="46" customHeight="1">
      <c r="A22" s="59"/>
      <c r="B22" s="52">
        <v>2484</v>
      </c>
      <c r="C22" s="57" t="s">
        <v>96</v>
      </c>
      <c r="D22" s="60"/>
      <c r="E22" s="60"/>
      <c r="F22" s="60"/>
      <c r="G22" s="58"/>
    </row>
    <row r="23" spans="1:7" s="56" customFormat="1" ht="46" customHeight="1">
      <c r="A23" s="59"/>
      <c r="B23" s="52">
        <v>2495</v>
      </c>
      <c r="C23" s="57" t="s">
        <v>62</v>
      </c>
      <c r="D23" s="60"/>
      <c r="E23" s="60" t="s">
        <v>123</v>
      </c>
      <c r="F23" s="60"/>
      <c r="G23" s="58"/>
    </row>
    <row r="24" spans="1:7" s="56" customFormat="1" ht="46" customHeight="1">
      <c r="A24" s="59"/>
      <c r="B24" s="52">
        <v>2620</v>
      </c>
      <c r="C24" s="57" t="s">
        <v>97</v>
      </c>
      <c r="D24" s="60"/>
      <c r="E24" s="60"/>
      <c r="F24" s="60"/>
      <c r="G24" s="58"/>
    </row>
    <row r="25" spans="1:7" s="56" customFormat="1" ht="46" customHeight="1">
      <c r="A25" s="59"/>
      <c r="B25" s="52">
        <v>2663</v>
      </c>
      <c r="C25" s="57" t="s">
        <v>63</v>
      </c>
      <c r="D25" s="60"/>
      <c r="E25" s="60"/>
      <c r="F25" s="60"/>
      <c r="G25" s="58"/>
    </row>
    <row r="26" spans="1:7" s="56" customFormat="1" ht="46" customHeight="1">
      <c r="A26" s="59"/>
      <c r="B26" s="52">
        <v>2666</v>
      </c>
      <c r="C26" s="57" t="s">
        <v>98</v>
      </c>
      <c r="D26" s="60"/>
      <c r="E26" s="60"/>
      <c r="F26" s="60"/>
      <c r="G26" s="58"/>
    </row>
    <row r="27" spans="1:7" s="56" customFormat="1" ht="46" customHeight="1">
      <c r="A27" s="59"/>
      <c r="B27" s="52">
        <v>2734</v>
      </c>
      <c r="C27" s="57" t="s">
        <v>64</v>
      </c>
      <c r="D27" s="60"/>
      <c r="E27" s="60"/>
      <c r="F27" s="60"/>
      <c r="G27" s="58"/>
    </row>
    <row r="28" spans="1:7" s="56" customFormat="1" ht="46" customHeight="1">
      <c r="A28" s="59"/>
      <c r="B28" s="52">
        <v>2737</v>
      </c>
      <c r="C28" s="57" t="s">
        <v>65</v>
      </c>
      <c r="D28" s="60"/>
      <c r="E28" s="60"/>
      <c r="F28" s="60"/>
      <c r="G28" s="58"/>
    </row>
    <row r="29" spans="1:7" s="56" customFormat="1" ht="46" customHeight="1">
      <c r="A29" s="59"/>
      <c r="B29" s="52">
        <v>2748</v>
      </c>
      <c r="C29" s="57" t="s">
        <v>66</v>
      </c>
      <c r="D29" s="60"/>
      <c r="E29" s="60"/>
      <c r="F29" s="60"/>
      <c r="G29" s="58"/>
    </row>
    <row r="30" spans="1:7" s="56" customFormat="1" ht="46" customHeight="1">
      <c r="A30" s="59"/>
      <c r="B30" s="52">
        <v>2846</v>
      </c>
      <c r="C30" s="57" t="s">
        <v>67</v>
      </c>
      <c r="D30" s="60"/>
      <c r="E30" s="60"/>
      <c r="F30" s="60"/>
      <c r="G30" s="58"/>
    </row>
    <row r="31" spans="1:7" s="56" customFormat="1" ht="46" customHeight="1">
      <c r="A31" s="59"/>
      <c r="B31" s="52">
        <v>2910</v>
      </c>
      <c r="C31" s="57" t="s">
        <v>99</v>
      </c>
      <c r="D31" s="60"/>
      <c r="E31" s="60"/>
      <c r="F31" s="60"/>
      <c r="G31" s="58"/>
    </row>
    <row r="32" spans="1:7" s="56" customFormat="1" ht="46" customHeight="1">
      <c r="A32" s="59"/>
      <c r="B32" s="52">
        <v>2914</v>
      </c>
      <c r="C32" s="57" t="s">
        <v>68</v>
      </c>
      <c r="D32" s="60"/>
      <c r="E32" s="60" t="s">
        <v>124</v>
      </c>
      <c r="F32" s="60"/>
      <c r="G32" s="58"/>
    </row>
    <row r="33" spans="1:7" s="56" customFormat="1" ht="46" customHeight="1">
      <c r="A33" s="59"/>
      <c r="B33" s="52">
        <v>3179</v>
      </c>
      <c r="C33" s="53" t="s">
        <v>129</v>
      </c>
      <c r="D33" s="60"/>
      <c r="E33" s="60"/>
      <c r="F33" s="60"/>
      <c r="G33" s="58"/>
    </row>
    <row r="34" spans="1:7" s="56" customFormat="1" ht="46" customHeight="1">
      <c r="A34" s="59"/>
      <c r="B34" s="52">
        <v>3258</v>
      </c>
      <c r="C34" s="57" t="s">
        <v>69</v>
      </c>
      <c r="D34" s="60"/>
      <c r="E34" s="60"/>
      <c r="F34" s="60"/>
      <c r="G34" s="58"/>
    </row>
    <row r="35" spans="1:7" s="56" customFormat="1" ht="46" customHeight="1">
      <c r="A35" s="59"/>
      <c r="B35" s="52">
        <v>3341</v>
      </c>
      <c r="C35" s="57" t="s">
        <v>100</v>
      </c>
      <c r="D35" s="60"/>
      <c r="E35" s="60"/>
      <c r="F35" s="60"/>
      <c r="G35" s="58"/>
    </row>
    <row r="36" spans="1:7" s="56" customFormat="1" ht="46" customHeight="1">
      <c r="A36" s="59"/>
      <c r="B36" s="52">
        <v>3360</v>
      </c>
      <c r="C36" s="57" t="s">
        <v>70</v>
      </c>
      <c r="D36" s="61"/>
      <c r="E36" s="61"/>
      <c r="F36" s="61"/>
      <c r="G36" s="58"/>
    </row>
    <row r="37" spans="1:7" s="56" customFormat="1" ht="46" customHeight="1">
      <c r="A37" s="59"/>
      <c r="B37" s="52">
        <v>3487</v>
      </c>
      <c r="C37" s="57" t="s">
        <v>71</v>
      </c>
      <c r="D37" s="60"/>
      <c r="E37" s="60"/>
      <c r="F37" s="60"/>
      <c r="G37" s="58"/>
    </row>
    <row r="38" spans="1:7" s="56" customFormat="1" ht="46" customHeight="1">
      <c r="A38" s="59"/>
      <c r="B38" s="52">
        <v>3569</v>
      </c>
      <c r="C38" s="57" t="s">
        <v>72</v>
      </c>
      <c r="D38" s="60"/>
      <c r="E38" s="60"/>
      <c r="F38" s="60"/>
      <c r="G38" s="58"/>
    </row>
    <row r="39" spans="1:7" s="56" customFormat="1" ht="46" customHeight="1">
      <c r="A39" s="59"/>
      <c r="B39" s="52">
        <v>3606</v>
      </c>
      <c r="C39" s="57" t="s">
        <v>73</v>
      </c>
      <c r="D39" s="60"/>
      <c r="E39" s="60"/>
      <c r="F39" s="60"/>
      <c r="G39" s="62"/>
    </row>
    <row r="40" spans="1:7" s="56" customFormat="1" ht="46" customHeight="1">
      <c r="A40" s="59"/>
      <c r="B40" s="52">
        <v>3634</v>
      </c>
      <c r="C40" s="57" t="s">
        <v>101</v>
      </c>
      <c r="D40" s="60"/>
      <c r="E40" s="60"/>
      <c r="F40" s="60"/>
      <c r="G40" s="58"/>
    </row>
    <row r="41" spans="1:7" s="56" customFormat="1" ht="46" customHeight="1">
      <c r="A41" s="59"/>
      <c r="B41" s="52">
        <v>3655</v>
      </c>
      <c r="C41" s="57" t="s">
        <v>102</v>
      </c>
      <c r="D41" s="60"/>
      <c r="E41" s="60"/>
      <c r="F41" s="60"/>
      <c r="G41" s="58"/>
    </row>
    <row r="42" spans="1:7" s="56" customFormat="1" ht="46" customHeight="1">
      <c r="A42" s="59"/>
      <c r="B42" s="52">
        <v>3701</v>
      </c>
      <c r="C42" s="57" t="s">
        <v>103</v>
      </c>
      <c r="D42" s="60"/>
      <c r="E42" s="60"/>
      <c r="F42" s="60"/>
      <c r="G42" s="58"/>
    </row>
    <row r="43" spans="1:7" s="56" customFormat="1" ht="46" customHeight="1">
      <c r="A43" s="59"/>
      <c r="B43" s="52">
        <v>3702</v>
      </c>
      <c r="C43" s="57" t="s">
        <v>74</v>
      </c>
      <c r="D43" s="60"/>
      <c r="E43" s="60"/>
      <c r="F43" s="60"/>
      <c r="G43" s="58"/>
    </row>
    <row r="44" spans="1:7" s="56" customFormat="1" ht="46" customHeight="1">
      <c r="A44" s="59"/>
      <c r="B44" s="52">
        <v>3704</v>
      </c>
      <c r="C44" s="57" t="s">
        <v>75</v>
      </c>
      <c r="D44" s="60"/>
      <c r="E44" s="60" t="s">
        <v>120</v>
      </c>
      <c r="F44" s="60"/>
      <c r="G44" s="58"/>
    </row>
    <row r="45" spans="1:7" s="56" customFormat="1" ht="46" customHeight="1">
      <c r="A45" s="59"/>
      <c r="B45" s="52">
        <v>3705</v>
      </c>
      <c r="C45" s="57" t="s">
        <v>104</v>
      </c>
      <c r="D45" s="60"/>
      <c r="E45" s="60"/>
      <c r="F45" s="60"/>
      <c r="G45" s="58"/>
    </row>
    <row r="46" spans="1:7" s="56" customFormat="1" ht="46" customHeight="1">
      <c r="A46" s="59"/>
      <c r="B46" s="52">
        <v>3730</v>
      </c>
      <c r="C46" s="57" t="s">
        <v>76</v>
      </c>
      <c r="D46" s="60"/>
      <c r="E46" s="60"/>
      <c r="F46" s="60"/>
      <c r="G46" s="58"/>
    </row>
    <row r="47" spans="1:7" s="56" customFormat="1" ht="46" customHeight="1">
      <c r="A47" s="59"/>
      <c r="B47" s="52">
        <v>3819</v>
      </c>
      <c r="C47" s="57" t="s">
        <v>77</v>
      </c>
      <c r="D47" s="60"/>
      <c r="E47" s="60" t="s">
        <v>125</v>
      </c>
      <c r="F47" s="60"/>
      <c r="G47" s="58"/>
    </row>
    <row r="48" spans="1:7" s="56" customFormat="1" ht="46" customHeight="1">
      <c r="A48" s="59"/>
      <c r="B48" s="52">
        <v>3827</v>
      </c>
      <c r="C48" s="57" t="s">
        <v>105</v>
      </c>
      <c r="D48" s="60"/>
      <c r="E48" s="60"/>
      <c r="F48" s="60"/>
      <c r="G48" s="58"/>
    </row>
    <row r="49" spans="1:7" s="56" customFormat="1" ht="46" customHeight="1">
      <c r="A49" s="59"/>
      <c r="B49" s="52">
        <v>3839</v>
      </c>
      <c r="C49" s="57" t="s">
        <v>78</v>
      </c>
      <c r="D49" s="60"/>
      <c r="E49" s="60"/>
      <c r="F49" s="60"/>
      <c r="G49" s="58"/>
    </row>
    <row r="50" spans="1:7" s="56" customFormat="1" ht="46" customHeight="1">
      <c r="A50" s="59"/>
      <c r="B50" s="52">
        <v>3874</v>
      </c>
      <c r="C50" s="57" t="s">
        <v>106</v>
      </c>
      <c r="D50" s="60"/>
      <c r="E50" s="60"/>
      <c r="F50" s="60"/>
      <c r="G50" s="58"/>
    </row>
    <row r="51" spans="1:7" s="56" customFormat="1" ht="46" customHeight="1">
      <c r="A51" s="59"/>
      <c r="B51" s="52">
        <v>3895</v>
      </c>
      <c r="C51" s="57" t="s">
        <v>79</v>
      </c>
      <c r="D51" s="63"/>
      <c r="E51" s="63"/>
      <c r="F51" s="63"/>
      <c r="G51" s="58"/>
    </row>
    <row r="52" spans="1:7" s="56" customFormat="1" ht="46" customHeight="1">
      <c r="A52" s="59"/>
      <c r="B52" s="52">
        <v>3952</v>
      </c>
      <c r="C52" s="57" t="s">
        <v>107</v>
      </c>
      <c r="D52" s="60"/>
      <c r="E52" s="60"/>
      <c r="F52" s="60"/>
      <c r="G52" s="58"/>
    </row>
    <row r="53" spans="1:7" s="56" customFormat="1" ht="46" customHeight="1">
      <c r="A53" s="59"/>
      <c r="B53" s="52">
        <v>3955</v>
      </c>
      <c r="C53" s="57" t="s">
        <v>108</v>
      </c>
      <c r="D53" s="60"/>
      <c r="E53" s="60"/>
      <c r="F53" s="60"/>
      <c r="G53" s="58"/>
    </row>
    <row r="54" spans="1:7" s="56" customFormat="1" ht="46" customHeight="1">
      <c r="A54" s="59"/>
      <c r="B54" s="52">
        <v>3959</v>
      </c>
      <c r="C54" s="57" t="s">
        <v>109</v>
      </c>
      <c r="D54" s="60"/>
      <c r="E54" s="60"/>
      <c r="F54" s="60"/>
      <c r="G54" s="58"/>
    </row>
    <row r="55" spans="1:7" s="56" customFormat="1" ht="46" customHeight="1">
      <c r="A55" s="59"/>
      <c r="B55" s="52">
        <v>4062</v>
      </c>
      <c r="C55" s="57" t="s">
        <v>80</v>
      </c>
      <c r="D55" s="60"/>
      <c r="E55" s="60"/>
      <c r="F55" s="60"/>
      <c r="G55" s="58"/>
    </row>
    <row r="56" spans="1:7" s="56" customFormat="1" ht="46" customHeight="1">
      <c r="A56" s="59"/>
      <c r="B56" s="52">
        <v>4127</v>
      </c>
      <c r="C56" s="57" t="s">
        <v>81</v>
      </c>
      <c r="D56" s="60"/>
      <c r="E56" s="60"/>
      <c r="F56" s="60"/>
      <c r="G56" s="58"/>
    </row>
    <row r="57" spans="1:7" s="56" customFormat="1" ht="46" customHeight="1">
      <c r="A57" s="59"/>
      <c r="B57" s="52">
        <v>4231</v>
      </c>
      <c r="C57" s="57" t="s">
        <v>110</v>
      </c>
      <c r="D57" s="60"/>
      <c r="E57" s="60"/>
      <c r="F57" s="60"/>
      <c r="G57" s="58"/>
    </row>
    <row r="58" spans="1:7" s="56" customFormat="1" ht="46" customHeight="1">
      <c r="A58" s="59"/>
      <c r="B58" s="52">
        <v>4345</v>
      </c>
      <c r="C58" s="57" t="s">
        <v>82</v>
      </c>
      <c r="D58" s="60"/>
      <c r="E58" s="60"/>
      <c r="F58" s="60"/>
      <c r="G58" s="58"/>
    </row>
    <row r="59" spans="1:7" s="56" customFormat="1" ht="46" customHeight="1">
      <c r="A59" s="59"/>
      <c r="B59" s="52">
        <v>4355</v>
      </c>
      <c r="C59" s="57" t="s">
        <v>111</v>
      </c>
      <c r="D59" s="60"/>
      <c r="E59" s="60"/>
      <c r="F59" s="60"/>
      <c r="G59" s="58"/>
    </row>
    <row r="60" spans="1:7" s="56" customFormat="1" ht="46" customHeight="1">
      <c r="A60" s="59"/>
      <c r="B60" s="52">
        <v>4364</v>
      </c>
      <c r="C60" s="57" t="s">
        <v>83</v>
      </c>
      <c r="D60" s="60"/>
      <c r="E60" s="60"/>
      <c r="F60" s="60"/>
      <c r="G60" s="58"/>
    </row>
    <row r="61" spans="1:7" s="56" customFormat="1" ht="46" customHeight="1">
      <c r="A61" s="59"/>
      <c r="B61" s="52">
        <v>4393</v>
      </c>
      <c r="C61" s="57" t="s">
        <v>84</v>
      </c>
      <c r="D61" s="60"/>
      <c r="E61" s="60"/>
      <c r="F61" s="60"/>
      <c r="G61" s="58"/>
    </row>
    <row r="62" spans="1:7" s="56" customFormat="1" ht="46" customHeight="1">
      <c r="A62" s="59"/>
      <c r="B62" s="52">
        <v>4577</v>
      </c>
      <c r="C62" s="57" t="s">
        <v>112</v>
      </c>
      <c r="D62" s="60"/>
      <c r="E62" s="60"/>
      <c r="F62" s="60"/>
      <c r="G62" s="58"/>
    </row>
    <row r="63" spans="1:7" s="56" customFormat="1" ht="46" customHeight="1">
      <c r="A63" s="59"/>
      <c r="B63" s="52">
        <v>4585</v>
      </c>
      <c r="C63" s="57" t="s">
        <v>85</v>
      </c>
      <c r="D63" s="60"/>
      <c r="E63" s="60"/>
      <c r="F63" s="60"/>
      <c r="G63" s="58"/>
    </row>
    <row r="64" spans="1:7" s="56" customFormat="1" ht="46" customHeight="1">
      <c r="A64" s="59"/>
      <c r="B64" s="52">
        <v>4656</v>
      </c>
      <c r="C64" s="57" t="s">
        <v>113</v>
      </c>
      <c r="D64" s="60"/>
      <c r="E64" s="64"/>
      <c r="F64" s="60"/>
      <c r="G64" s="58"/>
    </row>
    <row r="65" spans="1:7" s="56" customFormat="1" ht="46" customHeight="1">
      <c r="A65" s="59"/>
      <c r="B65" s="52">
        <v>4664</v>
      </c>
      <c r="C65" s="57" t="s">
        <v>126</v>
      </c>
      <c r="D65" s="60"/>
      <c r="E65" s="64"/>
      <c r="F65" s="60"/>
      <c r="G65" s="58"/>
    </row>
    <row r="66" spans="1:7" s="56" customFormat="1" ht="46" customHeight="1">
      <c r="A66" s="59"/>
      <c r="B66" s="52">
        <v>4683</v>
      </c>
      <c r="C66" s="57" t="s">
        <v>86</v>
      </c>
      <c r="D66" s="60"/>
      <c r="E66" s="64"/>
      <c r="F66" s="60"/>
      <c r="G66" s="58"/>
    </row>
    <row r="67" spans="1:7" s="56" customFormat="1" ht="46" customHeight="1">
      <c r="A67" s="59"/>
      <c r="B67" s="52">
        <v>4698</v>
      </c>
      <c r="C67" s="57" t="s">
        <v>114</v>
      </c>
      <c r="D67" s="60"/>
      <c r="E67" s="64"/>
      <c r="F67" s="60"/>
      <c r="G67" s="58"/>
    </row>
    <row r="68" spans="1:7" s="56" customFormat="1" ht="46" customHeight="1">
      <c r="A68" s="59"/>
      <c r="B68" s="52">
        <v>4699</v>
      </c>
      <c r="C68" s="57" t="s">
        <v>87</v>
      </c>
      <c r="D68" s="60"/>
      <c r="E68" s="64"/>
      <c r="F68" s="60"/>
      <c r="G68" s="58"/>
    </row>
    <row r="69" spans="1:7" s="56" customFormat="1" ht="46" customHeight="1">
      <c r="A69" s="59"/>
      <c r="B69" s="52">
        <v>4754</v>
      </c>
      <c r="C69" s="57" t="s">
        <v>88</v>
      </c>
      <c r="D69" s="60"/>
      <c r="E69" s="64"/>
      <c r="F69" s="60"/>
      <c r="G69" s="58"/>
    </row>
    <row r="70" spans="1:7" s="56" customFormat="1" ht="46" customHeight="1">
      <c r="A70" s="59"/>
      <c r="B70" s="52">
        <v>4802</v>
      </c>
      <c r="C70" s="57" t="s">
        <v>116</v>
      </c>
      <c r="D70" s="60"/>
      <c r="E70" s="64"/>
      <c r="F70" s="60"/>
      <c r="G70" s="58"/>
    </row>
    <row r="71" spans="1:7" s="56" customFormat="1" ht="46" customHeight="1">
      <c r="A71" s="59"/>
      <c r="B71" s="52">
        <v>4814</v>
      </c>
      <c r="C71" s="57" t="s">
        <v>89</v>
      </c>
      <c r="D71" s="60"/>
      <c r="E71" s="64"/>
      <c r="F71" s="60"/>
      <c r="G71" s="58"/>
    </row>
    <row r="72" spans="1:7" s="56" customFormat="1" ht="46" customHeight="1">
      <c r="A72" s="59"/>
      <c r="B72" s="52">
        <v>4860</v>
      </c>
      <c r="C72" s="57" t="s">
        <v>117</v>
      </c>
      <c r="D72" s="65"/>
      <c r="E72" s="64"/>
      <c r="F72" s="65"/>
      <c r="G72" s="58"/>
    </row>
    <row r="73" spans="1:7" s="56" customFormat="1" ht="46" customHeight="1">
      <c r="A73" s="59"/>
      <c r="B73" s="52">
        <v>4890</v>
      </c>
      <c r="C73" s="57" t="s">
        <v>118</v>
      </c>
      <c r="D73" s="60"/>
      <c r="E73" s="64"/>
      <c r="F73" s="60"/>
      <c r="G73" s="58"/>
    </row>
    <row r="74" spans="1:7" s="56" customFormat="1" ht="46" customHeight="1">
      <c r="A74" s="59"/>
      <c r="B74" s="52">
        <v>4893</v>
      </c>
      <c r="C74" s="58" t="s">
        <v>119</v>
      </c>
      <c r="D74" s="60"/>
      <c r="E74" s="64"/>
      <c r="F74" s="60"/>
      <c r="G74" s="58"/>
    </row>
    <row r="75" spans="1:7" s="56" customFormat="1" ht="46" customHeight="1">
      <c r="A75" s="59"/>
      <c r="B75" s="52">
        <v>4898</v>
      </c>
      <c r="C75" s="57" t="s">
        <v>90</v>
      </c>
      <c r="D75" s="60"/>
      <c r="E75" s="64"/>
      <c r="F75" s="60"/>
      <c r="G75" s="58"/>
    </row>
    <row r="76" spans="1:7" s="56" customFormat="1" ht="46" customHeight="1">
      <c r="A76" s="59"/>
      <c r="B76" s="52">
        <v>4927</v>
      </c>
      <c r="C76" s="57" t="s">
        <v>127</v>
      </c>
      <c r="D76" s="60"/>
      <c r="E76" s="64"/>
      <c r="F76" s="60"/>
      <c r="G76" s="58"/>
    </row>
    <row r="77" spans="1:7" s="56" customFormat="1" ht="46" customHeight="1">
      <c r="A77" s="59"/>
      <c r="B77" s="52">
        <v>4984</v>
      </c>
      <c r="C77" s="57" t="s">
        <v>91</v>
      </c>
      <c r="D77" s="66"/>
      <c r="E77" s="64"/>
      <c r="F77" s="66"/>
      <c r="G77" s="59"/>
    </row>
    <row r="78" spans="1:7" ht="22.5" hidden="1" customHeight="1">
      <c r="A78" s="13"/>
      <c r="B78" s="16"/>
      <c r="C78" s="16"/>
      <c r="D78" s="24"/>
      <c r="E78" s="25"/>
      <c r="F78" s="24"/>
      <c r="G78" s="14"/>
    </row>
    <row r="79" spans="1:7" ht="15.75" customHeight="1">
      <c r="F79"/>
    </row>
    <row r="80" spans="1:7" ht="15.75" customHeight="1">
      <c r="F80"/>
    </row>
    <row r="81" spans="6:6" ht="15.75" customHeight="1">
      <c r="F81"/>
    </row>
    <row r="82" spans="6:6" ht="15.75" customHeight="1">
      <c r="F82"/>
    </row>
    <row r="83" spans="6:6" ht="15.75" customHeight="1">
      <c r="F83"/>
    </row>
    <row r="84" spans="6:6" ht="15.75" customHeight="1">
      <c r="F84"/>
    </row>
    <row r="85" spans="6:6" ht="15.75" customHeight="1">
      <c r="F85"/>
    </row>
    <row r="86" spans="6:6" ht="15.75" customHeight="1">
      <c r="F86"/>
    </row>
    <row r="87" spans="6:6" ht="15.75" customHeight="1">
      <c r="F87"/>
    </row>
    <row r="88" spans="6:6" ht="15.75" customHeight="1">
      <c r="F88"/>
    </row>
    <row r="89" spans="6:6" ht="15.75" customHeight="1">
      <c r="F89"/>
    </row>
    <row r="90" spans="6:6" ht="15.75" customHeight="1">
      <c r="F90"/>
    </row>
    <row r="91" spans="6:6" ht="15.75" customHeight="1">
      <c r="F91"/>
    </row>
    <row r="92" spans="6:6" ht="15.75" customHeight="1">
      <c r="F92"/>
    </row>
    <row r="93" spans="6:6" ht="15.75" customHeight="1">
      <c r="F93"/>
    </row>
    <row r="94" spans="6:6" ht="15.75" customHeight="1">
      <c r="F94"/>
    </row>
    <row r="95" spans="6:6" ht="15.75" customHeight="1">
      <c r="F95"/>
    </row>
    <row r="96" spans="6:6" ht="15.75" customHeight="1">
      <c r="F96"/>
    </row>
    <row r="97" spans="6:6" ht="15.75" customHeight="1">
      <c r="F97"/>
    </row>
    <row r="98" spans="6:6" ht="15.75" customHeight="1">
      <c r="F98"/>
    </row>
    <row r="99" spans="6:6" ht="15.75" customHeight="1">
      <c r="F99"/>
    </row>
    <row r="100" spans="6:6" ht="15.75" customHeight="1">
      <c r="F100"/>
    </row>
    <row r="101" spans="6:6" ht="15.75" customHeight="1">
      <c r="F101"/>
    </row>
  </sheetData>
  <autoFilter ref="A3:C77"/>
  <sortState ref="B4:F75">
    <sortCondition ref="B4"/>
  </sortState>
  <mergeCells count="2">
    <mergeCell ref="A1:B1"/>
    <mergeCell ref="E1:F1"/>
  </mergeCells>
  <conditionalFormatting sqref="A78:B78 G78 A22 H4:XFD11 A4:B11 A23:B32 H37:XFD48 D37:D48 D13:D32 A13:B21 H13:XFD32 H34:XFD34 D34 A34:B48 D4:D11">
    <cfRule type="expression" dxfId="592" priority="164">
      <formula>NOT(ISBLANK($A4))</formula>
    </cfRule>
  </conditionalFormatting>
  <conditionalFormatting sqref="H51:XFD77 A51:B77">
    <cfRule type="expression" dxfId="591" priority="163">
      <formula>NOT(ISBLANK($A51))</formula>
    </cfRule>
  </conditionalFormatting>
  <conditionalFormatting sqref="G77">
    <cfRule type="expression" dxfId="590" priority="161">
      <formula>NOT(ISBLANK($A77))</formula>
    </cfRule>
  </conditionalFormatting>
  <conditionalFormatting sqref="G31">
    <cfRule type="expression" dxfId="589" priority="159">
      <formula>NOT(ISBLANK($A31))</formula>
    </cfRule>
  </conditionalFormatting>
  <conditionalFormatting sqref="G75">
    <cfRule type="expression" dxfId="588" priority="157">
      <formula>NOT(ISBLANK($A75))</formula>
    </cfRule>
  </conditionalFormatting>
  <conditionalFormatting sqref="G42">
    <cfRule type="expression" dxfId="587" priority="153">
      <formula>NOT(ISBLANK($A42))</formula>
    </cfRule>
  </conditionalFormatting>
  <conditionalFormatting sqref="G35">
    <cfRule type="expression" dxfId="586" priority="155">
      <formula>NOT(ISBLANK($A35))</formula>
    </cfRule>
  </conditionalFormatting>
  <conditionalFormatting sqref="G30">
    <cfRule type="expression" dxfId="585" priority="98">
      <formula>NOT(ISBLANK($A30))</formula>
    </cfRule>
  </conditionalFormatting>
  <conditionalFormatting sqref="G40">
    <cfRule type="expression" dxfId="584" priority="151">
      <formula>NOT(ISBLANK($A40))</formula>
    </cfRule>
  </conditionalFormatting>
  <conditionalFormatting sqref="G73">
    <cfRule type="expression" dxfId="583" priority="149">
      <formula>NOT(ISBLANK($A73))</formula>
    </cfRule>
  </conditionalFormatting>
  <conditionalFormatting sqref="G70:G72">
    <cfRule type="expression" dxfId="582" priority="147">
      <formula>NOT(ISBLANK($A70))</formula>
    </cfRule>
  </conditionalFormatting>
  <conditionalFormatting sqref="G76">
    <cfRule type="expression" dxfId="581" priority="145">
      <formula>NOT(ISBLANK($A76))</formula>
    </cfRule>
  </conditionalFormatting>
  <conditionalFormatting sqref="G74">
    <cfRule type="expression" dxfId="580" priority="143">
      <formula>NOT(ISBLANK($A74))</formula>
    </cfRule>
  </conditionalFormatting>
  <conditionalFormatting sqref="G46">
    <cfRule type="expression" dxfId="579" priority="141">
      <formula>NOT(ISBLANK($A46))</formula>
    </cfRule>
  </conditionalFormatting>
  <conditionalFormatting sqref="G48">
    <cfRule type="expression" dxfId="578" priority="139">
      <formula>NOT(ISBLANK($A48))</formula>
    </cfRule>
  </conditionalFormatting>
  <conditionalFormatting sqref="G51">
    <cfRule type="expression" dxfId="577" priority="135">
      <formula>NOT(ISBLANK($A51))</formula>
    </cfRule>
  </conditionalFormatting>
  <conditionalFormatting sqref="G19">
    <cfRule type="expression" dxfId="576" priority="116">
      <formula>NOT(ISBLANK($A19))</formula>
    </cfRule>
  </conditionalFormatting>
  <conditionalFormatting sqref="G26">
    <cfRule type="expression" dxfId="575" priority="124">
      <formula>NOT(ISBLANK($A26))</formula>
    </cfRule>
  </conditionalFormatting>
  <conditionalFormatting sqref="A49:B50 H49:XFD50">
    <cfRule type="expression" dxfId="574" priority="134">
      <formula>NOT(ISBLANK($A49))</formula>
    </cfRule>
  </conditionalFormatting>
  <conditionalFormatting sqref="G25">
    <cfRule type="expression" dxfId="573" priority="104">
      <formula>NOT(ISBLANK($A25))</formula>
    </cfRule>
  </conditionalFormatting>
  <conditionalFormatting sqref="G41">
    <cfRule type="expression" dxfId="572" priority="132">
      <formula>NOT(ISBLANK($A41))</formula>
    </cfRule>
  </conditionalFormatting>
  <conditionalFormatting sqref="G63">
    <cfRule type="expression" dxfId="571" priority="130">
      <formula>NOT(ISBLANK($A63))</formula>
    </cfRule>
  </conditionalFormatting>
  <conditionalFormatting sqref="G36">
    <cfRule type="expression" dxfId="570" priority="128">
      <formula>NOT(ISBLANK($A36))</formula>
    </cfRule>
  </conditionalFormatting>
  <conditionalFormatting sqref="G28">
    <cfRule type="expression" dxfId="569" priority="126">
      <formula>NOT(ISBLANK($A28))</formula>
    </cfRule>
  </conditionalFormatting>
  <conditionalFormatting sqref="G5">
    <cfRule type="expression" dxfId="568" priority="120">
      <formula>NOT(ISBLANK($A5))</formula>
    </cfRule>
  </conditionalFormatting>
  <conditionalFormatting sqref="G6">
    <cfRule type="expression" dxfId="567" priority="118">
      <formula>NOT(ISBLANK($A6))</formula>
    </cfRule>
  </conditionalFormatting>
  <conditionalFormatting sqref="G20">
    <cfRule type="expression" dxfId="566" priority="114">
      <formula>NOT(ISBLANK($A20))</formula>
    </cfRule>
  </conditionalFormatting>
  <conditionalFormatting sqref="G21">
    <cfRule type="expression" dxfId="565" priority="112">
      <formula>NOT(ISBLANK($A21))</formula>
    </cfRule>
  </conditionalFormatting>
  <conditionalFormatting sqref="G22">
    <cfRule type="expression" dxfId="564" priority="110">
      <formula>NOT(ISBLANK($A22))</formula>
    </cfRule>
  </conditionalFormatting>
  <conditionalFormatting sqref="G23">
    <cfRule type="expression" dxfId="563" priority="108">
      <formula>NOT(ISBLANK($A23))</formula>
    </cfRule>
  </conditionalFormatting>
  <conditionalFormatting sqref="G24">
    <cfRule type="expression" dxfId="562" priority="106">
      <formula>NOT(ISBLANK($A24))</formula>
    </cfRule>
  </conditionalFormatting>
  <conditionalFormatting sqref="G27">
    <cfRule type="expression" dxfId="561" priority="102">
      <formula>NOT(ISBLANK($A27))</formula>
    </cfRule>
  </conditionalFormatting>
  <conditionalFormatting sqref="G29">
    <cfRule type="expression" dxfId="560" priority="100">
      <formula>NOT(ISBLANK($A29))</formula>
    </cfRule>
  </conditionalFormatting>
  <conditionalFormatting sqref="G32">
    <cfRule type="expression" dxfId="559" priority="96">
      <formula>NOT(ISBLANK($A32))</formula>
    </cfRule>
  </conditionalFormatting>
  <conditionalFormatting sqref="G34">
    <cfRule type="expression" dxfId="558" priority="94">
      <formula>NOT(ISBLANK($A34))</formula>
    </cfRule>
  </conditionalFormatting>
  <conditionalFormatting sqref="G37:G38">
    <cfRule type="expression" dxfId="557" priority="92">
      <formula>NOT(ISBLANK($A37))</formula>
    </cfRule>
  </conditionalFormatting>
  <conditionalFormatting sqref="G39">
    <cfRule type="expression" dxfId="556" priority="90">
      <formula>NOT(ISBLANK($A39))</formula>
    </cfRule>
  </conditionalFormatting>
  <conditionalFormatting sqref="G43:G45">
    <cfRule type="expression" dxfId="555" priority="88">
      <formula>NOT(ISBLANK($A43))</formula>
    </cfRule>
  </conditionalFormatting>
  <conditionalFormatting sqref="G47">
    <cfRule type="expression" dxfId="554" priority="86">
      <formula>NOT(ISBLANK($A47))</formula>
    </cfRule>
  </conditionalFormatting>
  <conditionalFormatting sqref="G49:G50">
    <cfRule type="expression" dxfId="553" priority="84">
      <formula>NOT(ISBLANK($A49))</formula>
    </cfRule>
  </conditionalFormatting>
  <conditionalFormatting sqref="G52:G62">
    <cfRule type="expression" dxfId="552" priority="82">
      <formula>NOT(ISBLANK($A52))</formula>
    </cfRule>
  </conditionalFormatting>
  <conditionalFormatting sqref="G64:G69">
    <cfRule type="expression" dxfId="551" priority="80">
      <formula>NOT(ISBLANK($A64))</formula>
    </cfRule>
  </conditionalFormatting>
  <conditionalFormatting sqref="G7">
    <cfRule type="expression" dxfId="550" priority="78">
      <formula>NOT(ISBLANK($A7))</formula>
    </cfRule>
  </conditionalFormatting>
  <conditionalFormatting sqref="G8:G11 G13:G18">
    <cfRule type="expression" dxfId="549" priority="75">
      <formula>NOT(ISBLANK($A8))</formula>
    </cfRule>
  </conditionalFormatting>
  <conditionalFormatting sqref="C78">
    <cfRule type="expression" dxfId="548" priority="73">
      <formula>NOT(ISBLANK($A78))</formula>
    </cfRule>
  </conditionalFormatting>
  <conditionalFormatting sqref="C64:C69">
    <cfRule type="expression" dxfId="547" priority="17">
      <formula>NOT(ISBLANK($A64))</formula>
    </cfRule>
  </conditionalFormatting>
  <conditionalFormatting sqref="C7">
    <cfRule type="expression" dxfId="546" priority="16">
      <formula>NOT(ISBLANK($A7))</formula>
    </cfRule>
  </conditionalFormatting>
  <conditionalFormatting sqref="D51:D78">
    <cfRule type="expression" dxfId="545" priority="70">
      <formula>NOT(ISBLANK($A51))</formula>
    </cfRule>
  </conditionalFormatting>
  <conditionalFormatting sqref="D49:D50">
    <cfRule type="expression" dxfId="544" priority="69">
      <formula>NOT(ISBLANK($A49))</formula>
    </cfRule>
  </conditionalFormatting>
  <conditionalFormatting sqref="D35">
    <cfRule type="expression" dxfId="543" priority="68">
      <formula>NOT(ISBLANK($A35))</formula>
    </cfRule>
  </conditionalFormatting>
  <conditionalFormatting sqref="B22">
    <cfRule type="expression" dxfId="541" priority="67">
      <formula>NOT(ISBLANK($A22))</formula>
    </cfRule>
  </conditionalFormatting>
  <conditionalFormatting sqref="H12:XFD12 A12:B12">
    <cfRule type="expression" dxfId="540" priority="65">
      <formula>NOT(ISBLANK($A12))</formula>
    </cfRule>
  </conditionalFormatting>
  <conditionalFormatting sqref="G12">
    <cfRule type="expression" dxfId="539" priority="63">
      <formula>NOT(ISBLANK($A12))</formula>
    </cfRule>
  </conditionalFormatting>
  <conditionalFormatting sqref="D12">
    <cfRule type="expression" dxfId="537" priority="61">
      <formula>NOT(ISBLANK($A12))</formula>
    </cfRule>
  </conditionalFormatting>
  <conditionalFormatting sqref="H33:XFD33 A33:B33">
    <cfRule type="expression" dxfId="536" priority="60">
      <formula>NOT(ISBLANK($A33))</formula>
    </cfRule>
  </conditionalFormatting>
  <conditionalFormatting sqref="G33">
    <cfRule type="expression" dxfId="535" priority="58">
      <formula>NOT(ISBLANK($A33))</formula>
    </cfRule>
  </conditionalFormatting>
  <conditionalFormatting sqref="D33">
    <cfRule type="expression" dxfId="533" priority="56">
      <formula>NOT(ISBLANK($A33))</formula>
    </cfRule>
  </conditionalFormatting>
  <conditionalFormatting sqref="C77 C4">
    <cfRule type="expression" dxfId="532" priority="55">
      <formula>NOT(ISBLANK($A4))</formula>
    </cfRule>
  </conditionalFormatting>
  <conditionalFormatting sqref="C31">
    <cfRule type="expression" dxfId="531" priority="54">
      <formula>NOT(ISBLANK($A31))</formula>
    </cfRule>
  </conditionalFormatting>
  <conditionalFormatting sqref="C75">
    <cfRule type="expression" dxfId="530" priority="53">
      <formula>NOT(ISBLANK($A75))</formula>
    </cfRule>
  </conditionalFormatting>
  <conditionalFormatting sqref="C42">
    <cfRule type="expression" dxfId="529" priority="51">
      <formula>NOT(ISBLANK($A42))</formula>
    </cfRule>
  </conditionalFormatting>
  <conditionalFormatting sqref="C35">
    <cfRule type="expression" dxfId="528" priority="52">
      <formula>NOT(ISBLANK($A35))</formula>
    </cfRule>
  </conditionalFormatting>
  <conditionalFormatting sqref="C30">
    <cfRule type="expression" dxfId="527" priority="26">
      <formula>NOT(ISBLANK($A30))</formula>
    </cfRule>
  </conditionalFormatting>
  <conditionalFormatting sqref="C40">
    <cfRule type="expression" dxfId="526" priority="50">
      <formula>NOT(ISBLANK($A40))</formula>
    </cfRule>
  </conditionalFormatting>
  <conditionalFormatting sqref="C73">
    <cfRule type="expression" dxfId="525" priority="49">
      <formula>NOT(ISBLANK($A73))</formula>
    </cfRule>
  </conditionalFormatting>
  <conditionalFormatting sqref="C70:C72">
    <cfRule type="expression" dxfId="524" priority="48">
      <formula>NOT(ISBLANK($A70))</formula>
    </cfRule>
  </conditionalFormatting>
  <conditionalFormatting sqref="C76">
    <cfRule type="expression" dxfId="523" priority="47">
      <formula>NOT(ISBLANK($A76))</formula>
    </cfRule>
  </conditionalFormatting>
  <conditionalFormatting sqref="C74">
    <cfRule type="expression" dxfId="522" priority="46">
      <formula>NOT(ISBLANK($A74))</formula>
    </cfRule>
  </conditionalFormatting>
  <conditionalFormatting sqref="C46">
    <cfRule type="expression" dxfId="521" priority="45">
      <formula>NOT(ISBLANK($A46))</formula>
    </cfRule>
  </conditionalFormatting>
  <conditionalFormatting sqref="C48">
    <cfRule type="expression" dxfId="520" priority="44">
      <formula>NOT(ISBLANK($A48))</formula>
    </cfRule>
  </conditionalFormatting>
  <conditionalFormatting sqref="C51">
    <cfRule type="expression" dxfId="519" priority="43">
      <formula>NOT(ISBLANK($A51))</formula>
    </cfRule>
  </conditionalFormatting>
  <conditionalFormatting sqref="C41">
    <cfRule type="expression" dxfId="518" priority="42">
      <formula>NOT(ISBLANK($A41))</formula>
    </cfRule>
  </conditionalFormatting>
  <conditionalFormatting sqref="C63">
    <cfRule type="expression" dxfId="517" priority="41">
      <formula>NOT(ISBLANK($A63))</formula>
    </cfRule>
  </conditionalFormatting>
  <conditionalFormatting sqref="C36">
    <cfRule type="expression" dxfId="516" priority="40">
      <formula>NOT(ISBLANK($A36))</formula>
    </cfRule>
  </conditionalFormatting>
  <conditionalFormatting sqref="C28">
    <cfRule type="expression" dxfId="515" priority="39">
      <formula>NOT(ISBLANK($A28))</formula>
    </cfRule>
  </conditionalFormatting>
  <conditionalFormatting sqref="C26">
    <cfRule type="expression" dxfId="514" priority="38">
      <formula>NOT(ISBLANK($A26))</formula>
    </cfRule>
  </conditionalFormatting>
  <conditionalFormatting sqref="C5">
    <cfRule type="expression" dxfId="513" priority="37">
      <formula>NOT(ISBLANK($A5))</formula>
    </cfRule>
  </conditionalFormatting>
  <conditionalFormatting sqref="C6">
    <cfRule type="expression" dxfId="512" priority="36">
      <formula>NOT(ISBLANK($A6))</formula>
    </cfRule>
  </conditionalFormatting>
  <conditionalFormatting sqref="C19">
    <cfRule type="expression" dxfId="511" priority="35">
      <formula>NOT(ISBLANK($A19))</formula>
    </cfRule>
  </conditionalFormatting>
  <conditionalFormatting sqref="C20">
    <cfRule type="expression" dxfId="510" priority="34">
      <formula>NOT(ISBLANK($A20))</formula>
    </cfRule>
  </conditionalFormatting>
  <conditionalFormatting sqref="C21">
    <cfRule type="expression" dxfId="509" priority="33">
      <formula>NOT(ISBLANK($A21))</formula>
    </cfRule>
  </conditionalFormatting>
  <conditionalFormatting sqref="C22">
    <cfRule type="expression" dxfId="508" priority="32">
      <formula>NOT(ISBLANK($A22))</formula>
    </cfRule>
  </conditionalFormatting>
  <conditionalFormatting sqref="C23">
    <cfRule type="expression" dxfId="507" priority="31">
      <formula>NOT(ISBLANK($A23))</formula>
    </cfRule>
  </conditionalFormatting>
  <conditionalFormatting sqref="C24">
    <cfRule type="expression" dxfId="506" priority="30">
      <formula>NOT(ISBLANK($A24))</formula>
    </cfRule>
  </conditionalFormatting>
  <conditionalFormatting sqref="C25">
    <cfRule type="expression" dxfId="505" priority="29">
      <formula>NOT(ISBLANK($A25))</formula>
    </cfRule>
  </conditionalFormatting>
  <conditionalFormatting sqref="C27">
    <cfRule type="expression" dxfId="504" priority="28">
      <formula>NOT(ISBLANK($A27))</formula>
    </cfRule>
  </conditionalFormatting>
  <conditionalFormatting sqref="C29">
    <cfRule type="expression" dxfId="503" priority="27">
      <formula>NOT(ISBLANK($A29))</formula>
    </cfRule>
  </conditionalFormatting>
  <conditionalFormatting sqref="C32">
    <cfRule type="expression" dxfId="502" priority="25">
      <formula>NOT(ISBLANK($A32))</formula>
    </cfRule>
  </conditionalFormatting>
  <conditionalFormatting sqref="C34">
    <cfRule type="expression" dxfId="501" priority="24">
      <formula>NOT(ISBLANK($A34))</formula>
    </cfRule>
  </conditionalFormatting>
  <conditionalFormatting sqref="C37:C38">
    <cfRule type="expression" dxfId="500" priority="23">
      <formula>NOT(ISBLANK($A37))</formula>
    </cfRule>
  </conditionalFormatting>
  <conditionalFormatting sqref="C39">
    <cfRule type="expression" dxfId="499" priority="22">
      <formula>NOT(ISBLANK($A39))</formula>
    </cfRule>
  </conditionalFormatting>
  <conditionalFormatting sqref="C43:C45">
    <cfRule type="expression" dxfId="498" priority="21">
      <formula>NOT(ISBLANK($A43))</formula>
    </cfRule>
  </conditionalFormatting>
  <conditionalFormatting sqref="C47">
    <cfRule type="expression" dxfId="497" priority="20">
      <formula>NOT(ISBLANK($A47))</formula>
    </cfRule>
  </conditionalFormatting>
  <conditionalFormatting sqref="C49:C50">
    <cfRule type="expression" dxfId="496" priority="19">
      <formula>NOT(ISBLANK($A49))</formula>
    </cfRule>
  </conditionalFormatting>
  <conditionalFormatting sqref="C52:C62">
    <cfRule type="expression" dxfId="495" priority="18">
      <formula>NOT(ISBLANK($A52))</formula>
    </cfRule>
  </conditionalFormatting>
  <conditionalFormatting sqref="C8:C11 C13:C18">
    <cfRule type="expression" dxfId="494" priority="15">
      <formula>NOT(ISBLANK($A8))</formula>
    </cfRule>
  </conditionalFormatting>
  <conditionalFormatting sqref="C12">
    <cfRule type="expression" dxfId="493" priority="14">
      <formula>NOT(ISBLANK($A12))</formula>
    </cfRule>
  </conditionalFormatting>
  <conditionalFormatting sqref="C33">
    <cfRule type="expression" dxfId="492" priority="13">
      <formula>NOT(ISBLANK($A33))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10" r:id="rId6"/>
    <hyperlink ref="C13" r:id="rId7"/>
    <hyperlink ref="C14" r:id="rId8"/>
    <hyperlink ref="C15" r:id="rId9"/>
    <hyperlink ref="C16" r:id="rId10"/>
    <hyperlink ref="C17" r:id="rId11"/>
    <hyperlink ref="C20" r:id="rId12"/>
    <hyperlink ref="C21" r:id="rId13"/>
    <hyperlink ref="C23" r:id="rId14"/>
    <hyperlink ref="C25" r:id="rId15"/>
    <hyperlink ref="C27" r:id="rId16"/>
    <hyperlink ref="C28" r:id="rId17"/>
    <hyperlink ref="C29" r:id="rId18"/>
    <hyperlink ref="C30" r:id="rId19"/>
    <hyperlink ref="C32" r:id="rId20"/>
    <hyperlink ref="C34" r:id="rId21"/>
    <hyperlink ref="C36" r:id="rId22"/>
    <hyperlink ref="C37" r:id="rId23"/>
    <hyperlink ref="C38" r:id="rId24"/>
    <hyperlink ref="C39" r:id="rId25"/>
    <hyperlink ref="C43" r:id="rId26"/>
    <hyperlink ref="C44" r:id="rId27"/>
    <hyperlink ref="C46" r:id="rId28"/>
    <hyperlink ref="C47" r:id="rId29"/>
    <hyperlink ref="C49" r:id="rId30"/>
    <hyperlink ref="C51" r:id="rId31"/>
    <hyperlink ref="C55" r:id="rId32"/>
    <hyperlink ref="C56" r:id="rId33"/>
    <hyperlink ref="C58" r:id="rId34"/>
    <hyperlink ref="C60" r:id="rId35"/>
    <hyperlink ref="C61" r:id="rId36"/>
    <hyperlink ref="C63" r:id="rId37"/>
    <hyperlink ref="C66" r:id="rId38"/>
    <hyperlink ref="C68" r:id="rId39"/>
    <hyperlink ref="C69" r:id="rId40"/>
    <hyperlink ref="C71" r:id="rId41"/>
    <hyperlink ref="C75" r:id="rId42"/>
    <hyperlink ref="C77" r:id="rId43"/>
    <hyperlink ref="C9" r:id="rId44"/>
    <hyperlink ref="C11" r:id="rId45"/>
    <hyperlink ref="C18" r:id="rId46"/>
    <hyperlink ref="C19" r:id="rId47"/>
    <hyperlink ref="C22" r:id="rId48"/>
    <hyperlink ref="C24" r:id="rId49"/>
    <hyperlink ref="C26" r:id="rId50"/>
    <hyperlink ref="C31" r:id="rId51"/>
    <hyperlink ref="C35" r:id="rId52"/>
    <hyperlink ref="C40" r:id="rId53"/>
    <hyperlink ref="C41" r:id="rId54"/>
    <hyperlink ref="C42" r:id="rId55"/>
    <hyperlink ref="C45" r:id="rId56"/>
    <hyperlink ref="C48" r:id="rId57"/>
    <hyperlink ref="C50" r:id="rId58"/>
    <hyperlink ref="C52" r:id="rId59"/>
    <hyperlink ref="C53" r:id="rId60"/>
    <hyperlink ref="C54" r:id="rId61"/>
    <hyperlink ref="C57" r:id="rId62"/>
    <hyperlink ref="C59" r:id="rId63"/>
    <hyperlink ref="C62" r:id="rId64"/>
    <hyperlink ref="C64" r:id="rId65"/>
    <hyperlink ref="C67" r:id="rId66"/>
    <hyperlink ref="C72" r:id="rId67" display="http://dictionary.cambridge.org/dictionary/english/spark"/>
    <hyperlink ref="C73" r:id="rId68"/>
    <hyperlink ref="C74" r:id="rId69"/>
    <hyperlink ref="C76" r:id="rId70"/>
    <hyperlink ref="C65" r:id="rId71"/>
    <hyperlink ref="C12" r:id="rId72"/>
    <hyperlink ref="C33" r:id="rId73"/>
  </hyperlinks>
  <pageMargins left="0.7" right="0.7" top="0.75" bottom="0.75" header="0.3" footer="0.3"/>
  <pageSetup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1</vt:lpstr>
      <vt:lpstr>Unit 2</vt:lpstr>
      <vt:lpstr>Unit 3</vt:lpstr>
      <vt:lpstr>Unit 4</vt:lpstr>
      <vt:lpstr>Unit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2016-05-05T09:38:38Z</dcterms:modified>
</cp:coreProperties>
</file>