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ll Tam\Documents\1 units\"/>
    </mc:Choice>
  </mc:AlternateContent>
  <bookViews>
    <workbookView xWindow="0" yWindow="0" windowWidth="19200" windowHeight="7300" activeTab="6"/>
  </bookViews>
  <sheets>
    <sheet name="Unit 1" sheetId="1" r:id="rId1"/>
    <sheet name="Unit 2" sheetId="2" r:id="rId2"/>
    <sheet name="Unit 3" sheetId="11" r:id="rId3"/>
    <sheet name="Unit 4" sheetId="4" r:id="rId4"/>
    <sheet name="Unit 5" sheetId="5" r:id="rId5"/>
    <sheet name="Unit 6" sheetId="12" r:id="rId6"/>
    <sheet name="Unit 7" sheetId="13" r:id="rId7"/>
  </sheets>
  <definedNames>
    <definedName name="_xlnm._FilterDatabase" localSheetId="0" hidden="1">'Unit 1'!$A$3:$C$56</definedName>
    <definedName name="_xlnm._FilterDatabase" localSheetId="1" hidden="1">'Unit 2'!$A$3:$C$56</definedName>
    <definedName name="_xlnm._FilterDatabase" localSheetId="2" hidden="1">'Unit 3'!$A$3:$C$57</definedName>
    <definedName name="_xlnm._FilterDatabase" localSheetId="3" hidden="1">'Unit 4'!$A$3:$C$57</definedName>
    <definedName name="_xlnm._FilterDatabase" localSheetId="4" hidden="1">'Unit 5'!$A$3:$C$55</definedName>
    <definedName name="_xlnm._FilterDatabase" localSheetId="6" hidden="1">'Unit 7'!$A$3:$C$59</definedName>
  </definedNames>
  <calcPr calcId="152511"/>
</workbook>
</file>

<file path=xl/calcChain.xml><?xml version="1.0" encoding="utf-8"?>
<calcChain xmlns="http://schemas.openxmlformats.org/spreadsheetml/2006/main">
  <c r="D1" i="13" l="1"/>
  <c r="C1" i="13"/>
  <c r="D1" i="12"/>
  <c r="C1" i="12"/>
  <c r="D1" i="5"/>
  <c r="C1" i="5"/>
  <c r="D1" i="4"/>
  <c r="C1" i="4"/>
  <c r="D1" i="11"/>
  <c r="C1" i="11"/>
  <c r="D1" i="2"/>
  <c r="C1" i="2"/>
  <c r="D1" i="1"/>
  <c r="C1" i="1"/>
  <c r="G58" i="11" l="1"/>
  <c r="F57" i="1"/>
  <c r="F57" i="2" s="1"/>
  <c r="F58" i="11" l="1"/>
  <c r="F58" i="4" s="1"/>
  <c r="F56" i="5" l="1"/>
  <c r="F58" i="12" l="1"/>
  <c r="F60" i="13" l="1"/>
</calcChain>
</file>

<file path=xl/sharedStrings.xml><?xml version="1.0" encoding="utf-8"?>
<sst xmlns="http://schemas.openxmlformats.org/spreadsheetml/2006/main" count="327" uniqueCount="204">
  <si>
    <t>✓</t>
  </si>
  <si>
    <t>Frequency Rank</t>
  </si>
  <si>
    <t>Words list</t>
  </si>
  <si>
    <t>Phrases</t>
  </si>
  <si>
    <t>Learner's Notes</t>
  </si>
  <si>
    <t>Expressing your positive emotions</t>
  </si>
  <si>
    <t>Expressing your negative emotions</t>
  </si>
  <si>
    <t>Why do you look so sad ?</t>
  </si>
  <si>
    <t>Saying you're sorry</t>
  </si>
  <si>
    <t>Reporting a theft</t>
  </si>
  <si>
    <t>Angry people</t>
  </si>
  <si>
    <t>cry</t>
  </si>
  <si>
    <t>grateful</t>
  </si>
  <si>
    <t>huh</t>
  </si>
  <si>
    <t>someday</t>
  </si>
  <si>
    <t>benefit</t>
  </si>
  <si>
    <t>emotion</t>
  </si>
  <si>
    <t>faith</t>
  </si>
  <si>
    <t>industry</t>
  </si>
  <si>
    <t>positive</t>
  </si>
  <si>
    <t>career</t>
  </si>
  <si>
    <t>anxious</t>
  </si>
  <si>
    <t>blink</t>
  </si>
  <si>
    <t>chicken</t>
  </si>
  <si>
    <t>clinic</t>
  </si>
  <si>
    <t>cover</t>
  </si>
  <si>
    <t>crazy</t>
  </si>
  <si>
    <t>final</t>
  </si>
  <si>
    <t>friendly</t>
  </si>
  <si>
    <t>killing</t>
  </si>
  <si>
    <t>odd</t>
  </si>
  <si>
    <t>panic</t>
  </si>
  <si>
    <t>public</t>
  </si>
  <si>
    <t>remain</t>
  </si>
  <si>
    <t>stand</t>
  </si>
  <si>
    <t>suspicion</t>
  </si>
  <si>
    <t>tooth</t>
  </si>
  <si>
    <t>whole</t>
  </si>
  <si>
    <t>uncover</t>
  </si>
  <si>
    <t>buddy</t>
  </si>
  <si>
    <t>chill</t>
  </si>
  <si>
    <t>confront</t>
  </si>
  <si>
    <t>dump</t>
  </si>
  <si>
    <t>luck</t>
  </si>
  <si>
    <t>race</t>
  </si>
  <si>
    <t>relative</t>
  </si>
  <si>
    <t>score</t>
  </si>
  <si>
    <t>treat</t>
  </si>
  <si>
    <t>winner</t>
  </si>
  <si>
    <t>attention</t>
  </si>
  <si>
    <t>fee</t>
  </si>
  <si>
    <t>aware</t>
  </si>
  <si>
    <t>brake</t>
  </si>
  <si>
    <t>clerk</t>
  </si>
  <si>
    <t>deserve</t>
  </si>
  <si>
    <t>error</t>
  </si>
  <si>
    <t>payment</t>
  </si>
  <si>
    <t>print</t>
  </si>
  <si>
    <t>purpose</t>
  </si>
  <si>
    <t>swear</t>
  </si>
  <si>
    <t>warn</t>
  </si>
  <si>
    <t>pay</t>
  </si>
  <si>
    <t>bar</t>
  </si>
  <si>
    <t>electronic</t>
  </si>
  <si>
    <t>equip</t>
  </si>
  <si>
    <t>justice</t>
  </si>
  <si>
    <t>central</t>
  </si>
  <si>
    <t>criminal</t>
  </si>
  <si>
    <t>complex</t>
  </si>
  <si>
    <t>management</t>
  </si>
  <si>
    <t>aggression</t>
  </si>
  <si>
    <t>barrier</t>
  </si>
  <si>
    <t>ongoing</t>
  </si>
  <si>
    <t>delay</t>
  </si>
  <si>
    <t>frustration</t>
  </si>
  <si>
    <t>I’m really grateful to them.</t>
  </si>
  <si>
    <t>Thanks a lot for showing so much faith in me.</t>
  </si>
  <si>
    <t>Even a bit of friendly advice sets her off.</t>
  </si>
  <si>
    <t>Wish you better luck next time.</t>
  </si>
  <si>
    <t>Are you aware of the reason why I pulled you over?</t>
  </si>
  <si>
    <t>Words used in association with people</t>
  </si>
  <si>
    <t>racial</t>
  </si>
  <si>
    <t>demographic</t>
  </si>
  <si>
    <t>beg</t>
  </si>
  <si>
    <t>capability</t>
  </si>
  <si>
    <t>capable</t>
  </si>
  <si>
    <t>bias</t>
  </si>
  <si>
    <t>biography</t>
  </si>
  <si>
    <t>bold</t>
  </si>
  <si>
    <t>disability</t>
  </si>
  <si>
    <t>disabled</t>
  </si>
  <si>
    <t>ego</t>
  </si>
  <si>
    <t>humanity</t>
  </si>
  <si>
    <t>humor</t>
  </si>
  <si>
    <t>identity</t>
  </si>
  <si>
    <t>integrity</t>
  </si>
  <si>
    <t>intellectual</t>
  </si>
  <si>
    <t>intimate</t>
  </si>
  <si>
    <t>lifestyle</t>
  </si>
  <si>
    <t>loyalty</t>
  </si>
  <si>
    <t>occupation</t>
  </si>
  <si>
    <t>citizenship</t>
  </si>
  <si>
    <t>civic</t>
  </si>
  <si>
    <t>aesthetic</t>
  </si>
  <si>
    <t>charm</t>
  </si>
  <si>
    <t>anticipate</t>
  </si>
  <si>
    <t>indigenous</t>
  </si>
  <si>
    <t>tribal</t>
  </si>
  <si>
    <t>tribe</t>
  </si>
  <si>
    <t>cognitive</t>
  </si>
  <si>
    <t>concede</t>
  </si>
  <si>
    <t>domain</t>
  </si>
  <si>
    <t>foster</t>
  </si>
  <si>
    <t>initiate</t>
  </si>
  <si>
    <t>initiative</t>
  </si>
  <si>
    <t>parade</t>
  </si>
  <si>
    <t>pride</t>
  </si>
  <si>
    <t>pro</t>
  </si>
  <si>
    <t>self-esteem</t>
  </si>
  <si>
    <t>sentiment</t>
  </si>
  <si>
    <t>slavery</t>
  </si>
  <si>
    <t>specialize</t>
  </si>
  <si>
    <t>specialty</t>
  </si>
  <si>
    <t>supportive</t>
  </si>
  <si>
    <t>talent</t>
  </si>
  <si>
    <t>talented</t>
  </si>
  <si>
    <t>technical</t>
  </si>
  <si>
    <t>virtue</t>
  </si>
  <si>
    <t>wisdom</t>
  </si>
  <si>
    <t>custody</t>
  </si>
  <si>
    <t>county</t>
  </si>
  <si>
    <t>equipment</t>
  </si>
  <si>
    <t>anxiety</t>
  </si>
  <si>
    <t>emotional</t>
  </si>
  <si>
    <t>remaining</t>
  </si>
  <si>
    <t>coverage</t>
  </si>
  <si>
    <t>publicly</t>
  </si>
  <si>
    <t>suspicious</t>
  </si>
  <si>
    <t>friendship</t>
  </si>
  <si>
    <t>warning</t>
  </si>
  <si>
    <t>awareness</t>
  </si>
  <si>
    <t>confrontation</t>
  </si>
  <si>
    <t>Dash English</t>
  </si>
  <si>
    <t xml:space="preserve">Cambridge Vietnamese </t>
  </si>
  <si>
    <t xml:space="preserve"> Why do you look so sad ?</t>
  </si>
  <si>
    <t>I wish you all the best for your career ahead.</t>
  </si>
  <si>
    <t xml:space="preserve">It will benefit the whole family. </t>
  </si>
  <si>
    <t>You should express your positive emotions to your friends and loved ones.</t>
  </si>
  <si>
    <t>Are you crying?</t>
  </si>
  <si>
    <t>I’ll pay them back someday.</t>
  </si>
  <si>
    <t xml:space="preserve">I can't stand her anymore. </t>
  </si>
  <si>
    <t>Why do you fight in public places?</t>
  </si>
  <si>
    <t>Try to remain calm.</t>
  </si>
  <si>
    <t xml:space="preserve">The whole office is talking about it. </t>
  </si>
  <si>
    <t xml:space="preserve">Three days aren't enough to cover the entire syllabus. </t>
  </si>
  <si>
    <t xml:space="preserve">Don't be a chicken! </t>
  </si>
  <si>
    <t xml:space="preserve">She's a crazy woman. </t>
  </si>
  <si>
    <t>Even let the cavity eat your whole tooth?</t>
  </si>
  <si>
    <t xml:space="preserve">What did you ​think of the BBC's ​election coverage?
</t>
  </si>
  <si>
    <t>I'll do anything to stay away from a dental clinic.</t>
  </si>
  <si>
    <t>Her ​son is a ​source of ​considerable anxiety.</t>
  </si>
  <si>
    <t>Why were you oddly looking at him while he was talking?</t>
  </si>
  <si>
    <t xml:space="preserve">She thought I was being jealous of her friendship with him. </t>
  </si>
  <si>
    <t>My tooth has been killing me.</t>
  </si>
  <si>
    <t xml:space="preserve">I'm anxious about the final exams. </t>
  </si>
  <si>
    <t xml:space="preserve"> I always panic.</t>
  </si>
  <si>
    <t>These days will be gone in the blink of an eye.</t>
  </si>
  <si>
    <t xml:space="preserve">You shouldn't be so suspicious of people. </t>
  </si>
  <si>
    <t>You did get it serviced before the race</t>
  </si>
  <si>
    <t xml:space="preserve">It can be treated with proper therapies. </t>
  </si>
  <si>
    <t>I did not score good in my exams.</t>
  </si>
  <si>
    <t>Do you think I look like a winner?</t>
  </si>
  <si>
    <t>I confronted him.</t>
  </si>
  <si>
    <t>My boyfriend dumped me.</t>
  </si>
  <si>
    <t xml:space="preserve">Sure buddy. </t>
  </si>
  <si>
    <t>Chill man.</t>
  </si>
  <si>
    <t xml:space="preserve">a big name in the fashion industry </t>
  </si>
  <si>
    <t xml:space="preserve">positive emotions </t>
  </si>
  <si>
    <t xml:space="preserve">She did, huh?! </t>
  </si>
  <si>
    <t xml:space="preserve">pay more attention </t>
  </si>
  <si>
    <t>pay a fine</t>
  </si>
  <si>
    <t>do this on purpose.</t>
  </si>
  <si>
    <t xml:space="preserve">please give me a warning </t>
  </si>
  <si>
    <t xml:space="preserve">I will cancel the fees you owe. </t>
  </si>
  <si>
    <t>it was an error.</t>
  </si>
  <si>
    <t xml:space="preserve">a printed bank statement </t>
  </si>
  <si>
    <t>I deserve that</t>
  </si>
  <si>
    <t>I swear!</t>
  </si>
  <si>
    <t>One of your brake lights is out.</t>
  </si>
  <si>
    <t>Central Park</t>
  </si>
  <si>
    <t>Behind Bars</t>
  </si>
  <si>
    <t>electronic equipment</t>
  </si>
  <si>
    <t>bring the thieves to justice.</t>
  </si>
  <si>
    <t>Shopping Complex</t>
  </si>
  <si>
    <t>County Police</t>
  </si>
  <si>
    <t xml:space="preserve">We’ll take care of the criminals </t>
  </si>
  <si>
    <t xml:space="preserve">We’re holding a suspect in custody </t>
  </si>
  <si>
    <t xml:space="preserve">anger management
</t>
  </si>
  <si>
    <t>the ticket barriers</t>
  </si>
  <si>
    <t xml:space="preserve">more ongoing frustrations </t>
  </si>
  <si>
    <t xml:space="preserve">delays on public transport </t>
  </si>
  <si>
    <t>there are so many frustrations</t>
  </si>
  <si>
    <t xml:space="preserve">control your anger or aggression. 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</si>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</sst>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0"/>
      <color rgb="FF000000"/>
      <name val="Arial"/>
    </font>
    <font>
      <sz val="10"/>
      <name val="Arial"/>
      <family val="2"/>
    </font>
    <font>
      <sz val="11"/>
      <color rgb="FFFFFFFF"/>
      <name val="Arial"/>
      <family val="2"/>
    </font>
    <font>
      <b/>
      <sz val="11"/>
      <color rgb="FFFFFFFF"/>
      <name val="Arial"/>
      <family val="2"/>
    </font>
    <font>
      <sz val="10"/>
      <name val="Calibri"/>
      <family val="2"/>
    </font>
    <font>
      <b/>
      <sz val="14"/>
      <color rgb="FF000000"/>
      <name val="Calibri"/>
      <family val="2"/>
    </font>
    <font>
      <sz val="12"/>
      <name val="Calibri"/>
      <family val="2"/>
    </font>
    <font>
      <sz val="12"/>
      <name val="Arial"/>
      <family val="2"/>
    </font>
    <font>
      <sz val="12"/>
      <color rgb="FF333333"/>
      <name val="'Segoe UI'"/>
    </font>
    <font>
      <sz val="10"/>
      <name val="Arial"/>
      <family val="2"/>
    </font>
    <font>
      <b/>
      <sz val="12"/>
      <name val="Arial"/>
      <family val="2"/>
    </font>
    <font>
      <sz val="11"/>
      <color rgb="FF000000"/>
      <name val="Inconsolata"/>
    </font>
    <font>
      <b/>
      <sz val="14"/>
      <name val="Arial"/>
      <family val="2"/>
    </font>
    <font>
      <u/>
      <sz val="10"/>
      <color theme="10"/>
      <name val="Arial"/>
      <family val="2"/>
    </font>
    <font>
      <sz val="12"/>
      <color rgb="FF000000"/>
      <name val="Verdana"/>
      <family val="2"/>
    </font>
    <font>
      <b/>
      <sz val="12"/>
      <color rgb="FFFFFFFF"/>
      <name val="Arial"/>
      <family val="2"/>
    </font>
    <font>
      <u/>
      <sz val="12"/>
      <color theme="10"/>
      <name val="Arial"/>
      <family val="2"/>
    </font>
    <font>
      <sz val="12"/>
      <color rgb="FF000000"/>
      <name val="Inconsolata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b/>
      <sz val="14"/>
      <color rgb="FFFFC000"/>
      <name val="Arial"/>
      <family val="2"/>
    </font>
    <font>
      <b/>
      <sz val="14"/>
      <color rgb="FFFFFFFF"/>
      <name val="Arial"/>
      <family val="2"/>
    </font>
    <font>
      <b/>
      <sz val="20"/>
      <color rgb="FFFFC000"/>
      <name val="Arial"/>
      <family val="2"/>
    </font>
    <font>
      <sz val="14"/>
      <color rgb="FFFFC000"/>
      <name val="Arial"/>
      <family val="2"/>
    </font>
    <font>
      <sz val="12"/>
      <color rgb="FFFFFFFF"/>
      <name val="Arial"/>
      <family val="2"/>
    </font>
    <font>
      <b/>
      <i/>
      <sz val="14"/>
      <color rgb="FFD9EAD3"/>
      <name val="Arial"/>
      <family val="2"/>
    </font>
    <font>
      <i/>
      <sz val="14"/>
      <color rgb="FFD9EAD3"/>
      <name val="Arial"/>
      <family val="2"/>
    </font>
    <font>
      <b/>
      <sz val="12"/>
      <color rgb="FF000000"/>
      <name val="Arial"/>
      <family val="2"/>
    </font>
    <font>
      <b/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0F9D58"/>
        <bgColor rgb="FF0F9D58"/>
      </patternFill>
    </fill>
    <fill>
      <patternFill patternType="solid">
        <fgColor rgb="FF0D904F"/>
        <bgColor rgb="FF0D904F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F9D58"/>
      </left>
      <right style="thin">
        <color rgb="FF0F9D58"/>
      </right>
      <top style="thin">
        <color rgb="FF0F9D58"/>
      </top>
      <bottom style="thin">
        <color rgb="FF0F9D58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rgb="FF0F9D58"/>
      </left>
      <right/>
      <top style="thin">
        <color rgb="FF0F9D58"/>
      </top>
      <bottom style="thin">
        <color rgb="FF0F9D58"/>
      </bottom>
      <diagonal/>
    </border>
    <border>
      <left/>
      <right style="thin">
        <color rgb="FF0F9D58"/>
      </right>
      <top style="thin">
        <color rgb="FF0F9D58"/>
      </top>
      <bottom style="thin">
        <color rgb="FF0F9D58"/>
      </bottom>
      <diagonal/>
    </border>
    <border>
      <left style="thin">
        <color rgb="FF0F9D58"/>
      </left>
      <right style="thin">
        <color rgb="FF0F9D58"/>
      </right>
      <top/>
      <bottom style="thin">
        <color rgb="FF0F9D58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19" fillId="0" borderId="0"/>
  </cellStyleXfs>
  <cellXfs count="84">
    <xf numFmtId="0" fontId="0" fillId="0" borderId="0" xfId="0" applyFont="1" applyAlignment="1"/>
    <xf numFmtId="0" fontId="5" fillId="4" borderId="3" xfId="0" applyFont="1" applyFill="1" applyBorder="1" applyAlignment="1">
      <alignment horizontal="center"/>
    </xf>
    <xf numFmtId="0" fontId="6" fillId="0" borderId="3" xfId="0" applyFont="1" applyBorder="1"/>
    <xf numFmtId="0" fontId="6" fillId="0" borderId="3" xfId="0" applyFont="1" applyBorder="1" applyAlignment="1">
      <alignment wrapText="1"/>
    </xf>
    <xf numFmtId="0" fontId="8" fillId="4" borderId="3" xfId="0" applyFont="1" applyFill="1" applyBorder="1" applyAlignment="1">
      <alignment wrapText="1"/>
    </xf>
    <xf numFmtId="0" fontId="7" fillId="0" borderId="3" xfId="0" applyFont="1" applyBorder="1" applyAlignment="1">
      <alignment wrapText="1"/>
    </xf>
    <xf numFmtId="10" fontId="6" fillId="0" borderId="3" xfId="0" applyNumberFormat="1" applyFont="1" applyBorder="1" applyAlignment="1">
      <alignment wrapText="1"/>
    </xf>
    <xf numFmtId="0" fontId="9" fillId="0" borderId="3" xfId="0" applyFont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11" fillId="5" borderId="3" xfId="0" applyFont="1" applyFill="1" applyBorder="1" applyAlignment="1"/>
    <xf numFmtId="0" fontId="4" fillId="0" borderId="3" xfId="0" applyFont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0" fillId="0" borderId="3" xfId="0" applyFont="1" applyBorder="1" applyAlignment="1"/>
    <xf numFmtId="0" fontId="7" fillId="0" borderId="3" xfId="0" applyFont="1" applyBorder="1" applyAlignment="1">
      <alignment horizontal="center"/>
    </xf>
    <xf numFmtId="0" fontId="13" fillId="0" borderId="3" xfId="1" applyBorder="1" applyAlignment="1">
      <alignment horizontal="center"/>
    </xf>
    <xf numFmtId="0" fontId="13" fillId="0" borderId="3" xfId="1" applyBorder="1" applyAlignment="1">
      <alignment horizontal="center" vertical="top" wrapText="1"/>
    </xf>
    <xf numFmtId="0" fontId="4" fillId="5" borderId="3" xfId="0" applyFont="1" applyFill="1" applyBorder="1" applyAlignment="1" applyProtection="1">
      <alignment horizontal="center"/>
      <protection locked="0"/>
    </xf>
    <xf numFmtId="0" fontId="7" fillId="5" borderId="3" xfId="0" applyFont="1" applyFill="1" applyBorder="1" applyAlignment="1" applyProtection="1">
      <protection locked="0"/>
    </xf>
    <xf numFmtId="0" fontId="1" fillId="5" borderId="3" xfId="0" applyFont="1" applyFill="1" applyBorder="1" applyProtection="1">
      <protection locked="0"/>
    </xf>
    <xf numFmtId="0" fontId="0" fillId="0" borderId="0" xfId="0" applyFont="1" applyAlignment="1" applyProtection="1">
      <protection locked="0"/>
    </xf>
    <xf numFmtId="0" fontId="1" fillId="0" borderId="3" xfId="0" applyFont="1" applyBorder="1" applyAlignment="1">
      <alignment horizontal="center"/>
    </xf>
    <xf numFmtId="0" fontId="1" fillId="5" borderId="3" xfId="0" applyFont="1" applyFill="1" applyBorder="1" applyAlignment="1" applyProtection="1">
      <alignment horizontal="center"/>
      <protection locked="0"/>
    </xf>
    <xf numFmtId="0" fontId="16" fillId="4" borderId="3" xfId="1" applyFont="1" applyFill="1" applyBorder="1" applyAlignment="1">
      <alignment horizontal="center"/>
    </xf>
    <xf numFmtId="0" fontId="16" fillId="0" borderId="3" xfId="1" applyFont="1" applyFill="1" applyBorder="1" applyAlignment="1">
      <alignment horizontal="center"/>
    </xf>
    <xf numFmtId="0" fontId="17" fillId="5" borderId="3" xfId="0" applyFont="1" applyFill="1" applyBorder="1" applyAlignment="1" applyProtection="1">
      <alignment horizontal="center"/>
      <protection locked="0"/>
    </xf>
    <xf numFmtId="0" fontId="18" fillId="0" borderId="0" xfId="0" applyFont="1" applyAlignment="1">
      <alignment horizontal="center"/>
    </xf>
    <xf numFmtId="0" fontId="17" fillId="5" borderId="3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6" xfId="0" applyFont="1" applyBorder="1" applyAlignment="1">
      <alignment wrapText="1"/>
    </xf>
    <xf numFmtId="0" fontId="5" fillId="4" borderId="7" xfId="0" applyFont="1" applyFill="1" applyBorder="1" applyAlignment="1">
      <alignment horizontal="center"/>
    </xf>
    <xf numFmtId="0" fontId="14" fillId="6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/>
    </xf>
    <xf numFmtId="0" fontId="7" fillId="0" borderId="6" xfId="0" applyFont="1" applyBorder="1" applyAlignment="1">
      <alignment wrapText="1"/>
    </xf>
    <xf numFmtId="0" fontId="14" fillId="7" borderId="4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7" fillId="5" borderId="3" xfId="0" applyFont="1" applyFill="1" applyBorder="1" applyAlignment="1" applyProtection="1">
      <alignment horizontal="center"/>
      <protection locked="0"/>
    </xf>
    <xf numFmtId="0" fontId="0" fillId="0" borderId="0" xfId="0" applyFont="1" applyAlignment="1">
      <alignment horizontal="center"/>
    </xf>
    <xf numFmtId="14" fontId="21" fillId="2" borderId="2" xfId="0" applyNumberFormat="1" applyFont="1" applyFill="1" applyBorder="1" applyAlignment="1">
      <alignment horizontal="center" wrapText="1"/>
    </xf>
    <xf numFmtId="0" fontId="21" fillId="2" borderId="10" xfId="0" applyFont="1" applyFill="1" applyBorder="1" applyAlignment="1">
      <alignment horizontal="center" wrapText="1"/>
    </xf>
    <xf numFmtId="0" fontId="19" fillId="0" borderId="0" xfId="0" applyFont="1" applyAlignment="1"/>
    <xf numFmtId="0" fontId="23" fillId="2" borderId="12" xfId="2" applyFont="1" applyFill="1" applyBorder="1" applyAlignment="1">
      <alignment horizontal="right"/>
    </xf>
    <xf numFmtId="0" fontId="24" fillId="2" borderId="13" xfId="2" applyFont="1" applyFill="1" applyBorder="1" applyAlignment="1">
      <alignment horizontal="right"/>
    </xf>
    <xf numFmtId="0" fontId="25" fillId="2" borderId="13" xfId="2" applyFont="1" applyFill="1" applyBorder="1" applyAlignment="1">
      <alignment horizontal="center"/>
    </xf>
    <xf numFmtId="0" fontId="26" fillId="2" borderId="14" xfId="2" applyFont="1" applyFill="1" applyBorder="1" applyAlignment="1"/>
    <xf numFmtId="0" fontId="26" fillId="2" borderId="0" xfId="2" applyFont="1" applyFill="1" applyBorder="1" applyAlignment="1">
      <alignment horizontal="center"/>
    </xf>
    <xf numFmtId="0" fontId="26" fillId="2" borderId="15" xfId="2" applyFont="1" applyFill="1" applyBorder="1" applyAlignment="1">
      <alignment horizontal="right"/>
    </xf>
    <xf numFmtId="0" fontId="2" fillId="3" borderId="16" xfId="2" applyFont="1" applyFill="1" applyBorder="1" applyAlignment="1">
      <alignment horizontal="center" vertical="center"/>
    </xf>
    <xf numFmtId="0" fontId="3" fillId="3" borderId="16" xfId="2" applyFont="1" applyFill="1" applyBorder="1" applyAlignment="1">
      <alignment horizontal="center" vertical="center" wrapText="1"/>
    </xf>
    <xf numFmtId="0" fontId="3" fillId="3" borderId="16" xfId="2" applyFont="1" applyFill="1" applyBorder="1" applyAlignment="1">
      <alignment horizontal="center" vertical="center"/>
    </xf>
    <xf numFmtId="0" fontId="3" fillId="3" borderId="16" xfId="2" applyFont="1" applyFill="1" applyBorder="1" applyAlignment="1">
      <alignment horizontal="left" vertical="center"/>
    </xf>
    <xf numFmtId="0" fontId="3" fillId="3" borderId="10" xfId="2" applyFont="1" applyFill="1" applyBorder="1" applyAlignment="1">
      <alignment vertical="center"/>
    </xf>
    <xf numFmtId="0" fontId="16" fillId="4" borderId="3" xfId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6" fillId="0" borderId="3" xfId="1" applyFont="1" applyFill="1" applyBorder="1" applyAlignment="1">
      <alignment horizontal="center" vertical="center"/>
    </xf>
    <xf numFmtId="0" fontId="18" fillId="6" borderId="4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10" fontId="7" fillId="0" borderId="6" xfId="0" applyNumberFormat="1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6" fillId="0" borderId="3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/>
    </xf>
    <xf numFmtId="0" fontId="18" fillId="7" borderId="4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6" fillId="6" borderId="4" xfId="1" applyFont="1" applyFill="1" applyBorder="1" applyAlignment="1">
      <alignment horizontal="center" vertical="center" wrapText="1"/>
    </xf>
    <xf numFmtId="0" fontId="27" fillId="4" borderId="4" xfId="0" applyFont="1" applyFill="1" applyBorder="1" applyAlignment="1">
      <alignment horizontal="center" vertical="center"/>
    </xf>
    <xf numFmtId="0" fontId="28" fillId="4" borderId="4" xfId="0" applyFont="1" applyFill="1" applyBorder="1" applyAlignment="1">
      <alignment horizontal="center"/>
    </xf>
    <xf numFmtId="0" fontId="28" fillId="4" borderId="7" xfId="0" applyFont="1" applyFill="1" applyBorder="1" applyAlignment="1">
      <alignment horizontal="center"/>
    </xf>
    <xf numFmtId="0" fontId="28" fillId="4" borderId="3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8" fillId="0" borderId="0" xfId="0" applyFont="1" applyAlignment="1"/>
    <xf numFmtId="0" fontId="18" fillId="8" borderId="0" xfId="0" applyFont="1" applyFill="1" applyAlignment="1"/>
    <xf numFmtId="0" fontId="0" fillId="8" borderId="0" xfId="0" applyFont="1" applyFill="1" applyAlignment="1"/>
    <xf numFmtId="0" fontId="18" fillId="8" borderId="0" xfId="0" applyFont="1" applyFill="1" applyAlignment="1">
      <alignment horizontal="center"/>
    </xf>
    <xf numFmtId="14" fontId="20" fillId="2" borderId="8" xfId="0" applyNumberFormat="1" applyFont="1" applyFill="1" applyBorder="1" applyAlignment="1">
      <alignment horizontal="center" wrapText="1"/>
    </xf>
    <xf numFmtId="14" fontId="20" fillId="2" borderId="9" xfId="0" applyNumberFormat="1" applyFont="1" applyFill="1" applyBorder="1" applyAlignment="1">
      <alignment horizontal="center" wrapText="1"/>
    </xf>
    <xf numFmtId="0" fontId="22" fillId="2" borderId="11" xfId="2" quotePrefix="1" applyFont="1" applyFill="1" applyBorder="1" applyAlignment="1">
      <alignment horizontal="left" wrapText="1"/>
    </xf>
    <xf numFmtId="0" fontId="22" fillId="2" borderId="9" xfId="2" applyFont="1" applyFill="1" applyBorder="1" applyAlignment="1">
      <alignment horizontal="left" wrapText="1"/>
    </xf>
    <xf numFmtId="0" fontId="15" fillId="2" borderId="1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vertical="center"/>
    </xf>
  </cellXfs>
  <cellStyles count="3">
    <cellStyle name="Hyperlink" xfId="1" builtinId="8"/>
    <cellStyle name="Normal" xfId="0" builtinId="0"/>
    <cellStyle name="Normal 2" xfId="2"/>
  </cellStyles>
  <dxfs count="1666"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ont>
        <strike/>
        <color rgb="FF666666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ctionary.cambridge.org/dictionary/english/industry" TargetMode="External"/><Relationship Id="rId13" Type="http://schemas.openxmlformats.org/officeDocument/2006/relationships/hyperlink" Target="http://dictionary.cambridge.org/dictionary/english-vietnamese/grateful" TargetMode="External"/><Relationship Id="rId18" Type="http://schemas.openxmlformats.org/officeDocument/2006/relationships/hyperlink" Target="http://dictionary.cambridge.org/dictionary/english-vietnamese/faith" TargetMode="External"/><Relationship Id="rId3" Type="http://schemas.openxmlformats.org/officeDocument/2006/relationships/hyperlink" Target="http://dictionary.cambridge.org/dictionary/english/huh" TargetMode="External"/><Relationship Id="rId21" Type="http://schemas.openxmlformats.org/officeDocument/2006/relationships/hyperlink" Target="http://dictionary.cambridge.org/dictionary/english-vietnamese/career" TargetMode="External"/><Relationship Id="rId7" Type="http://schemas.openxmlformats.org/officeDocument/2006/relationships/hyperlink" Target="http://dictionary.cambridge.org/dictionary/english/faith" TargetMode="External"/><Relationship Id="rId12" Type="http://schemas.openxmlformats.org/officeDocument/2006/relationships/hyperlink" Target="http://dictionary.cambridge.org/dictionary/english-vietnamese/cry_1" TargetMode="External"/><Relationship Id="rId17" Type="http://schemas.openxmlformats.org/officeDocument/2006/relationships/hyperlink" Target="http://dictionary.cambridge.org/dictionary/english-vietnamese/emotion" TargetMode="External"/><Relationship Id="rId2" Type="http://schemas.openxmlformats.org/officeDocument/2006/relationships/hyperlink" Target="http://dictionary.cambridge.org/dictionary/english/grateful" TargetMode="External"/><Relationship Id="rId16" Type="http://schemas.openxmlformats.org/officeDocument/2006/relationships/hyperlink" Target="http://dictionary.cambridge.org/dictionary/english-vietnamese/benefit_1" TargetMode="External"/><Relationship Id="rId20" Type="http://schemas.openxmlformats.org/officeDocument/2006/relationships/hyperlink" Target="http://dictionary.cambridge.org/dictionary/english-vietnamese/positive_1" TargetMode="External"/><Relationship Id="rId1" Type="http://schemas.openxmlformats.org/officeDocument/2006/relationships/hyperlink" Target="http://dictionary.cambridge.org/dictionary/english/cry" TargetMode="External"/><Relationship Id="rId6" Type="http://schemas.openxmlformats.org/officeDocument/2006/relationships/hyperlink" Target="http://dictionary.cambridge.org/dictionary/english/emotional" TargetMode="External"/><Relationship Id="rId11" Type="http://schemas.openxmlformats.org/officeDocument/2006/relationships/hyperlink" Target="http://dictionary.cambridge.org/dictionary/english/emotional" TargetMode="External"/><Relationship Id="rId5" Type="http://schemas.openxmlformats.org/officeDocument/2006/relationships/hyperlink" Target="http://dictionary.cambridge.org/dictionary/english/benefit" TargetMode="External"/><Relationship Id="rId15" Type="http://schemas.openxmlformats.org/officeDocument/2006/relationships/hyperlink" Target="http://dictionary.cambridge.org/dictionary/english-vietnamese/some_1?q=someday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dictionary.cambridge.org/dictionary/english/career" TargetMode="External"/><Relationship Id="rId19" Type="http://schemas.openxmlformats.org/officeDocument/2006/relationships/hyperlink" Target="http://dictionary.cambridge.org/dictionary/english-vietnamese/industry" TargetMode="External"/><Relationship Id="rId4" Type="http://schemas.openxmlformats.org/officeDocument/2006/relationships/hyperlink" Target="http://dictionary.cambridge.org/dictionary/english/someday" TargetMode="External"/><Relationship Id="rId9" Type="http://schemas.openxmlformats.org/officeDocument/2006/relationships/hyperlink" Target="http://dictionary.cambridge.org/dictionary/english/positive" TargetMode="External"/><Relationship Id="rId14" Type="http://schemas.openxmlformats.org/officeDocument/2006/relationships/hyperlink" Target="http://dictionary.cambridge.org/dictionary/english/huh" TargetMode="External"/><Relationship Id="rId22" Type="http://schemas.openxmlformats.org/officeDocument/2006/relationships/hyperlink" Target="http://dictionary.cambridge.org/dictionary/english-vietnamese/emotion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dictionary.cambridge.org/dictionary/english/remain" TargetMode="External"/><Relationship Id="rId18" Type="http://schemas.openxmlformats.org/officeDocument/2006/relationships/hyperlink" Target="http://dictionary.cambridge.org/dictionary/english/uncover" TargetMode="External"/><Relationship Id="rId26" Type="http://schemas.openxmlformats.org/officeDocument/2006/relationships/hyperlink" Target="http://dictionary.cambridge.org/dictionary/english-vietnamese/blink" TargetMode="External"/><Relationship Id="rId39" Type="http://schemas.openxmlformats.org/officeDocument/2006/relationships/hyperlink" Target="http://dictionary.cambridge.org/dictionary/english-vietnamese/suspect?q=suspicion" TargetMode="External"/><Relationship Id="rId3" Type="http://schemas.openxmlformats.org/officeDocument/2006/relationships/hyperlink" Target="http://dictionary.cambridge.org/dictionary/english/chicken" TargetMode="External"/><Relationship Id="rId21" Type="http://schemas.openxmlformats.org/officeDocument/2006/relationships/hyperlink" Target="http://dictionary.cambridge.org/dictionary/english/coverage" TargetMode="External"/><Relationship Id="rId34" Type="http://schemas.openxmlformats.org/officeDocument/2006/relationships/hyperlink" Target="http://dictionary.cambridge.org/dictionary/english-vietnamese/odd" TargetMode="External"/><Relationship Id="rId42" Type="http://schemas.openxmlformats.org/officeDocument/2006/relationships/hyperlink" Target="http://dictionary.cambridge.org/dictionary/english-vietnamese/uncover" TargetMode="External"/><Relationship Id="rId47" Type="http://schemas.openxmlformats.org/officeDocument/2006/relationships/hyperlink" Target="http://dictionary.cambridge.org/dictionary/english-vietnamese/suspect?q=suspicion" TargetMode="External"/><Relationship Id="rId7" Type="http://schemas.openxmlformats.org/officeDocument/2006/relationships/hyperlink" Target="http://dictionary.cambridge.org/dictionary/english-vietnamese/final" TargetMode="External"/><Relationship Id="rId12" Type="http://schemas.openxmlformats.org/officeDocument/2006/relationships/hyperlink" Target="http://dictionary.cambridge.org/dictionary/english/public" TargetMode="External"/><Relationship Id="rId17" Type="http://schemas.openxmlformats.org/officeDocument/2006/relationships/hyperlink" Target="http://dictionary.cambridge.org/dictionary/english/whole" TargetMode="External"/><Relationship Id="rId25" Type="http://schemas.openxmlformats.org/officeDocument/2006/relationships/hyperlink" Target="http://dictionary.cambridge.org/dictionary/english-vietnamese/anxious" TargetMode="External"/><Relationship Id="rId33" Type="http://schemas.openxmlformats.org/officeDocument/2006/relationships/hyperlink" Target="http://dictionary.cambridge.org/dictionary/english/killing" TargetMode="External"/><Relationship Id="rId38" Type="http://schemas.openxmlformats.org/officeDocument/2006/relationships/hyperlink" Target="http://dictionary.cambridge.org/dictionary/english-vietnamese/stand_1" TargetMode="External"/><Relationship Id="rId46" Type="http://schemas.openxmlformats.org/officeDocument/2006/relationships/hyperlink" Target="http://dictionary.cambridge.org/dictionary/english-vietnamese/public" TargetMode="External"/><Relationship Id="rId2" Type="http://schemas.openxmlformats.org/officeDocument/2006/relationships/hyperlink" Target="http://dictionary.cambridge.org/dictionary/english/blink" TargetMode="External"/><Relationship Id="rId16" Type="http://schemas.openxmlformats.org/officeDocument/2006/relationships/hyperlink" Target="http://dictionary.cambridge.org/dictionary/english/tooth" TargetMode="External"/><Relationship Id="rId20" Type="http://schemas.openxmlformats.org/officeDocument/2006/relationships/hyperlink" Target="http://dictionary.cambridge.org/dictionary/english/remaining" TargetMode="External"/><Relationship Id="rId29" Type="http://schemas.openxmlformats.org/officeDocument/2006/relationships/hyperlink" Target="http://dictionary.cambridge.org/dictionary/english-vietnamese/cover_1" TargetMode="External"/><Relationship Id="rId41" Type="http://schemas.openxmlformats.org/officeDocument/2006/relationships/hyperlink" Target="http://dictionary.cambridge.org/dictionary/english-vietnamese/whole_1" TargetMode="External"/><Relationship Id="rId1" Type="http://schemas.openxmlformats.org/officeDocument/2006/relationships/hyperlink" Target="http://dictionary.cambridge.org/dictionary/english/anxious" TargetMode="External"/><Relationship Id="rId6" Type="http://schemas.openxmlformats.org/officeDocument/2006/relationships/hyperlink" Target="http://dictionary.cambridge.org/dictionary/english/crazy" TargetMode="External"/><Relationship Id="rId11" Type="http://schemas.openxmlformats.org/officeDocument/2006/relationships/hyperlink" Target="http://dictionary.cambridge.org/dictionary/english/panic" TargetMode="External"/><Relationship Id="rId24" Type="http://schemas.openxmlformats.org/officeDocument/2006/relationships/hyperlink" Target="http://dictionary.cambridge.org/dictionary/english/friendship" TargetMode="External"/><Relationship Id="rId32" Type="http://schemas.openxmlformats.org/officeDocument/2006/relationships/hyperlink" Target="http://dictionary.cambridge.org/dictionary/english-vietnamese/friend?q=friendly" TargetMode="External"/><Relationship Id="rId37" Type="http://schemas.openxmlformats.org/officeDocument/2006/relationships/hyperlink" Target="http://dictionary.cambridge.org/dictionary/english-vietnamese/remain" TargetMode="External"/><Relationship Id="rId40" Type="http://schemas.openxmlformats.org/officeDocument/2006/relationships/hyperlink" Target="http://dictionary.cambridge.org/dictionary/english-vietnamese/tooth" TargetMode="External"/><Relationship Id="rId45" Type="http://schemas.openxmlformats.org/officeDocument/2006/relationships/hyperlink" Target="http://dictionary.cambridge.org/dictionary/english-vietnamese/cover_1" TargetMode="External"/><Relationship Id="rId5" Type="http://schemas.openxmlformats.org/officeDocument/2006/relationships/hyperlink" Target="http://dictionary.cambridge.org/dictionary/english/cover" TargetMode="External"/><Relationship Id="rId15" Type="http://schemas.openxmlformats.org/officeDocument/2006/relationships/hyperlink" Target="http://dictionary.cambridge.org/dictionary/english/suspicion" TargetMode="External"/><Relationship Id="rId23" Type="http://schemas.openxmlformats.org/officeDocument/2006/relationships/hyperlink" Target="http://dictionary.cambridge.org/dictionary/english/suspicious" TargetMode="External"/><Relationship Id="rId28" Type="http://schemas.openxmlformats.org/officeDocument/2006/relationships/hyperlink" Target="http://dictionary.cambridge.org/dictionary/english-vietnamese/clinic" TargetMode="External"/><Relationship Id="rId36" Type="http://schemas.openxmlformats.org/officeDocument/2006/relationships/hyperlink" Target="http://dictionary.cambridge.org/dictionary/english-vietnamese/public" TargetMode="External"/><Relationship Id="rId49" Type="http://schemas.openxmlformats.org/officeDocument/2006/relationships/printerSettings" Target="../printerSettings/printerSettings2.bin"/><Relationship Id="rId10" Type="http://schemas.openxmlformats.org/officeDocument/2006/relationships/hyperlink" Target="http://dictionary.cambridge.org/dictionary/english/odd" TargetMode="External"/><Relationship Id="rId19" Type="http://schemas.openxmlformats.org/officeDocument/2006/relationships/hyperlink" Target="http://dictionary.cambridge.org/dictionary/english/anxiety" TargetMode="External"/><Relationship Id="rId31" Type="http://schemas.openxmlformats.org/officeDocument/2006/relationships/hyperlink" Target="http://dictionary.cambridge.org/dictionary/english-vietnamese/final" TargetMode="External"/><Relationship Id="rId44" Type="http://schemas.openxmlformats.org/officeDocument/2006/relationships/hyperlink" Target="http://dictionary.cambridge.org/dictionary/english-vietnamese/remain" TargetMode="External"/><Relationship Id="rId4" Type="http://schemas.openxmlformats.org/officeDocument/2006/relationships/hyperlink" Target="http://dictionary.cambridge.org/dictionary/english/clinic" TargetMode="External"/><Relationship Id="rId9" Type="http://schemas.openxmlformats.org/officeDocument/2006/relationships/hyperlink" Target="http://dictionary.cambridge.org/dictionary/english/killing" TargetMode="External"/><Relationship Id="rId14" Type="http://schemas.openxmlformats.org/officeDocument/2006/relationships/hyperlink" Target="http://dictionary.cambridge.org/dictionary/english/stand" TargetMode="External"/><Relationship Id="rId22" Type="http://schemas.openxmlformats.org/officeDocument/2006/relationships/hyperlink" Target="http://dictionary.cambridge.org/dictionary/english/publicly" TargetMode="External"/><Relationship Id="rId27" Type="http://schemas.openxmlformats.org/officeDocument/2006/relationships/hyperlink" Target="http://dictionary.cambridge.org/dictionary/english-vietnamese/chicken" TargetMode="External"/><Relationship Id="rId30" Type="http://schemas.openxmlformats.org/officeDocument/2006/relationships/hyperlink" Target="http://dictionary.cambridge.org/dictionary/english-vietnamese/craze?q=crazy" TargetMode="External"/><Relationship Id="rId35" Type="http://schemas.openxmlformats.org/officeDocument/2006/relationships/hyperlink" Target="http://dictionary.cambridge.org/dictionary/english-vietnamese/panic" TargetMode="External"/><Relationship Id="rId43" Type="http://schemas.openxmlformats.org/officeDocument/2006/relationships/hyperlink" Target="http://dictionary.cambridge.org/dictionary/english/anxiety" TargetMode="External"/><Relationship Id="rId48" Type="http://schemas.openxmlformats.org/officeDocument/2006/relationships/hyperlink" Target="http://dictionary.cambridge.org/dictionary/english/friendship" TargetMode="External"/><Relationship Id="rId8" Type="http://schemas.openxmlformats.org/officeDocument/2006/relationships/hyperlink" Target="http://dictionary.cambridge.org/dictionary/english/friendly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dictionary.cambridge.org/dictionary/english/score" TargetMode="External"/><Relationship Id="rId13" Type="http://schemas.openxmlformats.org/officeDocument/2006/relationships/hyperlink" Target="http://dictionary.cambridge.org/dictionary/english-vietnamese/chill" TargetMode="External"/><Relationship Id="rId18" Type="http://schemas.openxmlformats.org/officeDocument/2006/relationships/hyperlink" Target="http://dictionary.cambridge.org/dictionary/english-vietnamese/relate_1?q=relative" TargetMode="External"/><Relationship Id="rId3" Type="http://schemas.openxmlformats.org/officeDocument/2006/relationships/hyperlink" Target="http://dictionary.cambridge.org/dictionary/english/confront" TargetMode="External"/><Relationship Id="rId21" Type="http://schemas.openxmlformats.org/officeDocument/2006/relationships/hyperlink" Target="http://dictionary.cambridge.org/dictionary/english-vietnamese/win?q=winner" TargetMode="External"/><Relationship Id="rId7" Type="http://schemas.openxmlformats.org/officeDocument/2006/relationships/hyperlink" Target="http://dictionary.cambridge.org/dictionary/english/relative" TargetMode="External"/><Relationship Id="rId12" Type="http://schemas.openxmlformats.org/officeDocument/2006/relationships/hyperlink" Target="http://dictionary.cambridge.org/dictionary/english-vietnamese/buddy" TargetMode="External"/><Relationship Id="rId17" Type="http://schemas.openxmlformats.org/officeDocument/2006/relationships/hyperlink" Target="http://dictionary.cambridge.org/dictionary/english-vietnamese/race_1" TargetMode="External"/><Relationship Id="rId2" Type="http://schemas.openxmlformats.org/officeDocument/2006/relationships/hyperlink" Target="http://dictionary.cambridge.org/dictionary/english/chill" TargetMode="External"/><Relationship Id="rId16" Type="http://schemas.openxmlformats.org/officeDocument/2006/relationships/hyperlink" Target="http://dictionary.cambridge.org/dictionary/english-vietnamese/luck" TargetMode="External"/><Relationship Id="rId20" Type="http://schemas.openxmlformats.org/officeDocument/2006/relationships/hyperlink" Target="http://dictionary.cambridge.org/dictionary/english-vietnamese/treat" TargetMode="External"/><Relationship Id="rId1" Type="http://schemas.openxmlformats.org/officeDocument/2006/relationships/hyperlink" Target="http://dictionary.cambridge.org/dictionary/english/buddy" TargetMode="External"/><Relationship Id="rId6" Type="http://schemas.openxmlformats.org/officeDocument/2006/relationships/hyperlink" Target="http://dictionary.cambridge.org/dictionary/english/race" TargetMode="External"/><Relationship Id="rId11" Type="http://schemas.openxmlformats.org/officeDocument/2006/relationships/hyperlink" Target="http://dictionary.cambridge.org/dictionary/english/confrontation" TargetMode="External"/><Relationship Id="rId5" Type="http://schemas.openxmlformats.org/officeDocument/2006/relationships/hyperlink" Target="http://dictionary.cambridge.org/dictionary/english/luck" TargetMode="External"/><Relationship Id="rId15" Type="http://schemas.openxmlformats.org/officeDocument/2006/relationships/hyperlink" Target="http://dictionary.cambridge.org/dictionary/english-vietnamese/dump" TargetMode="External"/><Relationship Id="rId23" Type="http://schemas.openxmlformats.org/officeDocument/2006/relationships/printerSettings" Target="../printerSettings/printerSettings3.bin"/><Relationship Id="rId10" Type="http://schemas.openxmlformats.org/officeDocument/2006/relationships/hyperlink" Target="http://dictionary.cambridge.org/dictionary/english/winner" TargetMode="External"/><Relationship Id="rId19" Type="http://schemas.openxmlformats.org/officeDocument/2006/relationships/hyperlink" Target="http://dictionary.cambridge.org/dictionary/english-vietnamese/score_1" TargetMode="External"/><Relationship Id="rId4" Type="http://schemas.openxmlformats.org/officeDocument/2006/relationships/hyperlink" Target="http://dictionary.cambridge.org/dictionary/english/dump" TargetMode="External"/><Relationship Id="rId9" Type="http://schemas.openxmlformats.org/officeDocument/2006/relationships/hyperlink" Target="http://dictionary.cambridge.org/dictionary/english/treat" TargetMode="External"/><Relationship Id="rId14" Type="http://schemas.openxmlformats.org/officeDocument/2006/relationships/hyperlink" Target="http://dictionary.cambridge.org/dictionary/english-vietnamese/confront" TargetMode="External"/><Relationship Id="rId22" Type="http://schemas.openxmlformats.org/officeDocument/2006/relationships/hyperlink" Target="http://dictionary.cambridge.org/dictionary/english/confrontation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dictionary.cambridge.org/dictionary/english/payment" TargetMode="External"/><Relationship Id="rId13" Type="http://schemas.openxmlformats.org/officeDocument/2006/relationships/hyperlink" Target="http://dictionary.cambridge.org/dictionary/english/pay" TargetMode="External"/><Relationship Id="rId18" Type="http://schemas.openxmlformats.org/officeDocument/2006/relationships/hyperlink" Target="http://dictionary.cambridge.org/dictionary/english-vietnamese/aware" TargetMode="External"/><Relationship Id="rId26" Type="http://schemas.openxmlformats.org/officeDocument/2006/relationships/hyperlink" Target="http://dictionary.cambridge.org/dictionary/english-vietnamese/swear" TargetMode="External"/><Relationship Id="rId3" Type="http://schemas.openxmlformats.org/officeDocument/2006/relationships/hyperlink" Target="http://dictionary.cambridge.org/dictionary/english/aware" TargetMode="External"/><Relationship Id="rId21" Type="http://schemas.openxmlformats.org/officeDocument/2006/relationships/hyperlink" Target="http://dictionary.cambridge.org/dictionary/english-vietnamese/deserve" TargetMode="External"/><Relationship Id="rId7" Type="http://schemas.openxmlformats.org/officeDocument/2006/relationships/hyperlink" Target="http://dictionary.cambridge.org/dictionary/english/error" TargetMode="External"/><Relationship Id="rId12" Type="http://schemas.openxmlformats.org/officeDocument/2006/relationships/hyperlink" Target="http://dictionary.cambridge.org/dictionary/english/warn" TargetMode="External"/><Relationship Id="rId17" Type="http://schemas.openxmlformats.org/officeDocument/2006/relationships/hyperlink" Target="http://dictionary.cambridge.org/dictionary/english-vietnamese/fee" TargetMode="External"/><Relationship Id="rId25" Type="http://schemas.openxmlformats.org/officeDocument/2006/relationships/hyperlink" Target="http://dictionary.cambridge.org/dictionary/english-vietnamese/purpose" TargetMode="External"/><Relationship Id="rId2" Type="http://schemas.openxmlformats.org/officeDocument/2006/relationships/hyperlink" Target="http://dictionary.cambridge.org/dictionary/english/fee" TargetMode="External"/><Relationship Id="rId16" Type="http://schemas.openxmlformats.org/officeDocument/2006/relationships/hyperlink" Target="http://dictionary.cambridge.org/dictionary/english-vietnamese/attention" TargetMode="External"/><Relationship Id="rId20" Type="http://schemas.openxmlformats.org/officeDocument/2006/relationships/hyperlink" Target="http://dictionary.cambridge.org/dictionary/english-vietnamese/clerk" TargetMode="External"/><Relationship Id="rId29" Type="http://schemas.openxmlformats.org/officeDocument/2006/relationships/hyperlink" Target="http://dictionary.cambridge.org/dictionary/english/warning" TargetMode="External"/><Relationship Id="rId1" Type="http://schemas.openxmlformats.org/officeDocument/2006/relationships/hyperlink" Target="http://dictionary.cambridge.org/dictionary/english/attention" TargetMode="External"/><Relationship Id="rId6" Type="http://schemas.openxmlformats.org/officeDocument/2006/relationships/hyperlink" Target="http://dictionary.cambridge.org/dictionary/english/deserve" TargetMode="External"/><Relationship Id="rId11" Type="http://schemas.openxmlformats.org/officeDocument/2006/relationships/hyperlink" Target="http://dictionary.cambridge.org/dictionary/english/swear" TargetMode="External"/><Relationship Id="rId24" Type="http://schemas.openxmlformats.org/officeDocument/2006/relationships/hyperlink" Target="http://dictionary.cambridge.org/dictionary/english-vietnamese/print_1" TargetMode="External"/><Relationship Id="rId5" Type="http://schemas.openxmlformats.org/officeDocument/2006/relationships/hyperlink" Target="http://dictionary.cambridge.org/dictionary/english/clerk" TargetMode="External"/><Relationship Id="rId15" Type="http://schemas.openxmlformats.org/officeDocument/2006/relationships/hyperlink" Target="http://dictionary.cambridge.org/dictionary/english/awareness" TargetMode="External"/><Relationship Id="rId23" Type="http://schemas.openxmlformats.org/officeDocument/2006/relationships/hyperlink" Target="http://dictionary.cambridge.org/dictionary/english-vietnamese/pay?q=payment" TargetMode="External"/><Relationship Id="rId28" Type="http://schemas.openxmlformats.org/officeDocument/2006/relationships/hyperlink" Target="http://dictionary.cambridge.org/dictionary/english-vietnamese/pay?q=payment" TargetMode="External"/><Relationship Id="rId10" Type="http://schemas.openxmlformats.org/officeDocument/2006/relationships/hyperlink" Target="http://dictionary.cambridge.org/dictionary/english/purpose" TargetMode="External"/><Relationship Id="rId19" Type="http://schemas.openxmlformats.org/officeDocument/2006/relationships/hyperlink" Target="http://dictionary.cambridge.org/dictionary/english-vietnamese/brake" TargetMode="External"/><Relationship Id="rId31" Type="http://schemas.openxmlformats.org/officeDocument/2006/relationships/printerSettings" Target="../printerSettings/printerSettings4.bin"/><Relationship Id="rId4" Type="http://schemas.openxmlformats.org/officeDocument/2006/relationships/hyperlink" Target="http://dictionary.cambridge.org/dictionary/english/brake" TargetMode="External"/><Relationship Id="rId9" Type="http://schemas.openxmlformats.org/officeDocument/2006/relationships/hyperlink" Target="http://dictionary.cambridge.org/dictionary/english/print" TargetMode="External"/><Relationship Id="rId14" Type="http://schemas.openxmlformats.org/officeDocument/2006/relationships/hyperlink" Target="http://dictionary.cambridge.org/dictionary/english/warning" TargetMode="External"/><Relationship Id="rId22" Type="http://schemas.openxmlformats.org/officeDocument/2006/relationships/hyperlink" Target="http://dictionary.cambridge.org/dictionary/english-vietnamese/error" TargetMode="External"/><Relationship Id="rId27" Type="http://schemas.openxmlformats.org/officeDocument/2006/relationships/hyperlink" Target="http://dictionary.cambridge.org/dictionary/english-vietnamese/warn" TargetMode="External"/><Relationship Id="rId30" Type="http://schemas.openxmlformats.org/officeDocument/2006/relationships/hyperlink" Target="http://dictionary.cambridge.org/dictionary/english/awareness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dictionary.cambridge.org/dictionary/english/custody" TargetMode="External"/><Relationship Id="rId13" Type="http://schemas.openxmlformats.org/officeDocument/2006/relationships/hyperlink" Target="http://dictionary.cambridge.org/dictionary/english-vietnamese/equip" TargetMode="External"/><Relationship Id="rId18" Type="http://schemas.openxmlformats.org/officeDocument/2006/relationships/hyperlink" Target="http://dictionary.cambridge.org/dictionary/english/custody" TargetMode="External"/><Relationship Id="rId3" Type="http://schemas.openxmlformats.org/officeDocument/2006/relationships/hyperlink" Target="http://dictionary.cambridge.org/dictionary/english/equip" TargetMode="External"/><Relationship Id="rId21" Type="http://schemas.openxmlformats.org/officeDocument/2006/relationships/printerSettings" Target="../printerSettings/printerSettings5.bin"/><Relationship Id="rId7" Type="http://schemas.openxmlformats.org/officeDocument/2006/relationships/hyperlink" Target="http://dictionary.cambridge.org/dictionary/english/complex" TargetMode="External"/><Relationship Id="rId12" Type="http://schemas.openxmlformats.org/officeDocument/2006/relationships/hyperlink" Target="http://dictionary.cambridge.org/dictionary/english-vietnamese/electron?q=electronic" TargetMode="External"/><Relationship Id="rId17" Type="http://schemas.openxmlformats.org/officeDocument/2006/relationships/hyperlink" Target="http://dictionary.cambridge.org/dictionary/english-vietnamese/complex_1" TargetMode="External"/><Relationship Id="rId2" Type="http://schemas.openxmlformats.org/officeDocument/2006/relationships/hyperlink" Target="http://dictionary.cambridge.org/dictionary/english/electronic" TargetMode="External"/><Relationship Id="rId16" Type="http://schemas.openxmlformats.org/officeDocument/2006/relationships/hyperlink" Target="http://dictionary.cambridge.org/dictionary/english-vietnamese/crime?q=criminal" TargetMode="External"/><Relationship Id="rId20" Type="http://schemas.openxmlformats.org/officeDocument/2006/relationships/hyperlink" Target="http://dictionary.cambridge.org/dictionary/english/equipment" TargetMode="External"/><Relationship Id="rId1" Type="http://schemas.openxmlformats.org/officeDocument/2006/relationships/hyperlink" Target="http://dictionary.cambridge.org/dictionary/english/bar" TargetMode="External"/><Relationship Id="rId6" Type="http://schemas.openxmlformats.org/officeDocument/2006/relationships/hyperlink" Target="http://dictionary.cambridge.org/dictionary/english/criminal" TargetMode="External"/><Relationship Id="rId11" Type="http://schemas.openxmlformats.org/officeDocument/2006/relationships/hyperlink" Target="http://dictionary.cambridge.org/dictionary/english-vietnamese/bar_1" TargetMode="External"/><Relationship Id="rId5" Type="http://schemas.openxmlformats.org/officeDocument/2006/relationships/hyperlink" Target="http://dictionary.cambridge.org/dictionary/english/central" TargetMode="External"/><Relationship Id="rId15" Type="http://schemas.openxmlformats.org/officeDocument/2006/relationships/hyperlink" Target="http://dictionary.cambridge.org/dictionary/english-vietnamese/central" TargetMode="External"/><Relationship Id="rId10" Type="http://schemas.openxmlformats.org/officeDocument/2006/relationships/hyperlink" Target="http://dictionary.cambridge.org/dictionary/english/equipment" TargetMode="External"/><Relationship Id="rId19" Type="http://schemas.openxmlformats.org/officeDocument/2006/relationships/hyperlink" Target="http://dictionary.cambridge.org/dictionary/english/county" TargetMode="External"/><Relationship Id="rId4" Type="http://schemas.openxmlformats.org/officeDocument/2006/relationships/hyperlink" Target="http://dictionary.cambridge.org/dictionary/english/justice" TargetMode="External"/><Relationship Id="rId9" Type="http://schemas.openxmlformats.org/officeDocument/2006/relationships/hyperlink" Target="http://dictionary.cambridge.org/dictionary/english/county" TargetMode="External"/><Relationship Id="rId14" Type="http://schemas.openxmlformats.org/officeDocument/2006/relationships/hyperlink" Target="http://dictionary.cambridge.org/dictionary/english-vietnamese/justice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dictionary.cambridge.org/dictionary/english-vietnamese/aggressive?q=aggression" TargetMode="External"/><Relationship Id="rId3" Type="http://schemas.openxmlformats.org/officeDocument/2006/relationships/hyperlink" Target="http://dictionary.cambridge.org/dictionary/english/barrier" TargetMode="External"/><Relationship Id="rId7" Type="http://schemas.openxmlformats.org/officeDocument/2006/relationships/hyperlink" Target="http://dictionary.cambridge.org/dictionary/english-vietnamese/manage?q=management" TargetMode="External"/><Relationship Id="rId12" Type="http://schemas.openxmlformats.org/officeDocument/2006/relationships/hyperlink" Target="http://dictionary.cambridge.org/dictionary/english-vietnamese/frustrate?q=frustration" TargetMode="External"/><Relationship Id="rId2" Type="http://schemas.openxmlformats.org/officeDocument/2006/relationships/hyperlink" Target="http://dictionary.cambridge.org/dictionary/english/aggression" TargetMode="External"/><Relationship Id="rId1" Type="http://schemas.openxmlformats.org/officeDocument/2006/relationships/hyperlink" Target="http://dictionary.cambridge.org/dictionary/english/management" TargetMode="External"/><Relationship Id="rId6" Type="http://schemas.openxmlformats.org/officeDocument/2006/relationships/hyperlink" Target="http://dictionary.cambridge.org/dictionary/english/frustration" TargetMode="External"/><Relationship Id="rId11" Type="http://schemas.openxmlformats.org/officeDocument/2006/relationships/hyperlink" Target="http://dictionary.cambridge.org/dictionary/english-vietnamese/delay" TargetMode="External"/><Relationship Id="rId5" Type="http://schemas.openxmlformats.org/officeDocument/2006/relationships/hyperlink" Target="http://dictionary.cambridge.org/dictionary/english/delay" TargetMode="External"/><Relationship Id="rId10" Type="http://schemas.openxmlformats.org/officeDocument/2006/relationships/hyperlink" Target="http://dictionary.cambridge.org/dictionary/english-vietnamese/on_1?q=ongoing" TargetMode="External"/><Relationship Id="rId4" Type="http://schemas.openxmlformats.org/officeDocument/2006/relationships/hyperlink" Target="http://dictionary.cambridge.org/dictionary/english/ongoing" TargetMode="External"/><Relationship Id="rId9" Type="http://schemas.openxmlformats.org/officeDocument/2006/relationships/hyperlink" Target="http://dictionary.cambridge.org/dictionary/english-vietnamese/barrier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://dictionary.cambridge.org/dictionary/english/humor" TargetMode="External"/><Relationship Id="rId18" Type="http://schemas.openxmlformats.org/officeDocument/2006/relationships/hyperlink" Target="http://dictionary.cambridge.org/dictionary/english/lifestyle" TargetMode="External"/><Relationship Id="rId26" Type="http://schemas.openxmlformats.org/officeDocument/2006/relationships/hyperlink" Target="http://dictionary.cambridge.org/dictionary/english/indigenous" TargetMode="External"/><Relationship Id="rId39" Type="http://schemas.openxmlformats.org/officeDocument/2006/relationships/hyperlink" Target="http://dictionary.cambridge.org/dictionary/english/sentiment" TargetMode="External"/><Relationship Id="rId3" Type="http://schemas.openxmlformats.org/officeDocument/2006/relationships/hyperlink" Target="http://dictionary.cambridge.org/dictionary/english/beg" TargetMode="External"/><Relationship Id="rId21" Type="http://schemas.openxmlformats.org/officeDocument/2006/relationships/hyperlink" Target="http://dictionary.cambridge.org/dictionary/english/citizenship" TargetMode="External"/><Relationship Id="rId34" Type="http://schemas.openxmlformats.org/officeDocument/2006/relationships/hyperlink" Target="http://dictionary.cambridge.org/dictionary/english/initiative" TargetMode="External"/><Relationship Id="rId42" Type="http://schemas.openxmlformats.org/officeDocument/2006/relationships/hyperlink" Target="http://dictionary.cambridge.org/dictionary/english/specialty" TargetMode="External"/><Relationship Id="rId47" Type="http://schemas.openxmlformats.org/officeDocument/2006/relationships/hyperlink" Target="http://dictionary.cambridge.org/dictionary/english/virtue" TargetMode="External"/><Relationship Id="rId50" Type="http://schemas.openxmlformats.org/officeDocument/2006/relationships/hyperlink" Target="http://dictionary.cambridge.org/dictionary/english-vietnamese/aggressive?q=aggression" TargetMode="External"/><Relationship Id="rId7" Type="http://schemas.openxmlformats.org/officeDocument/2006/relationships/hyperlink" Target="http://dictionary.cambridge.org/dictionary/english/biography" TargetMode="External"/><Relationship Id="rId12" Type="http://schemas.openxmlformats.org/officeDocument/2006/relationships/hyperlink" Target="http://dictionary.cambridge.org/dictionary/english/humanity" TargetMode="External"/><Relationship Id="rId17" Type="http://schemas.openxmlformats.org/officeDocument/2006/relationships/hyperlink" Target="http://dictionary.cambridge.org/dictionary/english/intimate" TargetMode="External"/><Relationship Id="rId25" Type="http://schemas.openxmlformats.org/officeDocument/2006/relationships/hyperlink" Target="http://dictionary.cambridge.org/dictionary/english/anticipate" TargetMode="External"/><Relationship Id="rId33" Type="http://schemas.openxmlformats.org/officeDocument/2006/relationships/hyperlink" Target="http://dictionary.cambridge.org/dictionary/english/initiate" TargetMode="External"/><Relationship Id="rId38" Type="http://schemas.openxmlformats.org/officeDocument/2006/relationships/hyperlink" Target="http://dictionary.cambridge.org/dictionary/english/self-esteem" TargetMode="External"/><Relationship Id="rId46" Type="http://schemas.openxmlformats.org/officeDocument/2006/relationships/hyperlink" Target="http://dictionary.cambridge.org/dictionary/english/technical" TargetMode="External"/><Relationship Id="rId2" Type="http://schemas.openxmlformats.org/officeDocument/2006/relationships/hyperlink" Target="http://dictionary.cambridge.org/dictionary/english/demographic" TargetMode="External"/><Relationship Id="rId16" Type="http://schemas.openxmlformats.org/officeDocument/2006/relationships/hyperlink" Target="http://dictionary.cambridge.org/dictionary/english/intellectual" TargetMode="External"/><Relationship Id="rId20" Type="http://schemas.openxmlformats.org/officeDocument/2006/relationships/hyperlink" Target="http://dictionary.cambridge.org/dictionary/english/occupation" TargetMode="External"/><Relationship Id="rId29" Type="http://schemas.openxmlformats.org/officeDocument/2006/relationships/hyperlink" Target="http://dictionary.cambridge.org/dictionary/english/cognitive" TargetMode="External"/><Relationship Id="rId41" Type="http://schemas.openxmlformats.org/officeDocument/2006/relationships/hyperlink" Target="http://dictionary.cambridge.org/dictionary/english/specialize" TargetMode="External"/><Relationship Id="rId1" Type="http://schemas.openxmlformats.org/officeDocument/2006/relationships/hyperlink" Target="http://dictionary.cambridge.org/dictionary/english/racial" TargetMode="External"/><Relationship Id="rId6" Type="http://schemas.openxmlformats.org/officeDocument/2006/relationships/hyperlink" Target="http://dictionary.cambridge.org/dictionary/english/bias" TargetMode="External"/><Relationship Id="rId11" Type="http://schemas.openxmlformats.org/officeDocument/2006/relationships/hyperlink" Target="http://dictionary.cambridge.org/dictionary/english/ego" TargetMode="External"/><Relationship Id="rId24" Type="http://schemas.openxmlformats.org/officeDocument/2006/relationships/hyperlink" Target="http://dictionary.cambridge.org/dictionary/english/charm" TargetMode="External"/><Relationship Id="rId32" Type="http://schemas.openxmlformats.org/officeDocument/2006/relationships/hyperlink" Target="http://dictionary.cambridge.org/dictionary/english/foster" TargetMode="External"/><Relationship Id="rId37" Type="http://schemas.openxmlformats.org/officeDocument/2006/relationships/hyperlink" Target="http://dictionary.cambridge.org/dictionary/english/pro" TargetMode="External"/><Relationship Id="rId40" Type="http://schemas.openxmlformats.org/officeDocument/2006/relationships/hyperlink" Target="http://dictionary.cambridge.org/dictionary/english/slavery" TargetMode="External"/><Relationship Id="rId45" Type="http://schemas.openxmlformats.org/officeDocument/2006/relationships/hyperlink" Target="http://dictionary.cambridge.org/dictionary/english/talented" TargetMode="External"/><Relationship Id="rId5" Type="http://schemas.openxmlformats.org/officeDocument/2006/relationships/hyperlink" Target="http://dictionary.cambridge.org/dictionary/english/capable" TargetMode="External"/><Relationship Id="rId15" Type="http://schemas.openxmlformats.org/officeDocument/2006/relationships/hyperlink" Target="http://dictionary.cambridge.org/dictionary/english/integrity" TargetMode="External"/><Relationship Id="rId23" Type="http://schemas.openxmlformats.org/officeDocument/2006/relationships/hyperlink" Target="http://dictionary.cambridge.org/dictionary/english/aesthetic" TargetMode="External"/><Relationship Id="rId28" Type="http://schemas.openxmlformats.org/officeDocument/2006/relationships/hyperlink" Target="http://dictionary.cambridge.org/dictionary/english/tribe" TargetMode="External"/><Relationship Id="rId36" Type="http://schemas.openxmlformats.org/officeDocument/2006/relationships/hyperlink" Target="http://dictionary.cambridge.org/dictionary/english/pride" TargetMode="External"/><Relationship Id="rId49" Type="http://schemas.openxmlformats.org/officeDocument/2006/relationships/hyperlink" Target="http://dictionary.cambridge.org/dictionary/english-vietnamese/frustrate?q=frustration" TargetMode="External"/><Relationship Id="rId10" Type="http://schemas.openxmlformats.org/officeDocument/2006/relationships/hyperlink" Target="http://dictionary.cambridge.org/dictionary/english/disabled" TargetMode="External"/><Relationship Id="rId19" Type="http://schemas.openxmlformats.org/officeDocument/2006/relationships/hyperlink" Target="http://dictionary.cambridge.org/dictionary/english/loyalty" TargetMode="External"/><Relationship Id="rId31" Type="http://schemas.openxmlformats.org/officeDocument/2006/relationships/hyperlink" Target="http://dictionary.cambridge.org/dictionary/english/domain" TargetMode="External"/><Relationship Id="rId44" Type="http://schemas.openxmlformats.org/officeDocument/2006/relationships/hyperlink" Target="http://dictionary.cambridge.org/dictionary/english/talent" TargetMode="External"/><Relationship Id="rId4" Type="http://schemas.openxmlformats.org/officeDocument/2006/relationships/hyperlink" Target="http://dictionary.cambridge.org/dictionary/english/capability" TargetMode="External"/><Relationship Id="rId9" Type="http://schemas.openxmlformats.org/officeDocument/2006/relationships/hyperlink" Target="http://dictionary.cambridge.org/dictionary/english/disability" TargetMode="External"/><Relationship Id="rId14" Type="http://schemas.openxmlformats.org/officeDocument/2006/relationships/hyperlink" Target="http://dictionary.cambridge.org/dictionary/english/identity" TargetMode="External"/><Relationship Id="rId22" Type="http://schemas.openxmlformats.org/officeDocument/2006/relationships/hyperlink" Target="http://dictionary.cambridge.org/dictionary/english/civic" TargetMode="External"/><Relationship Id="rId27" Type="http://schemas.openxmlformats.org/officeDocument/2006/relationships/hyperlink" Target="http://dictionary.cambridge.org/dictionary/english/tribal" TargetMode="External"/><Relationship Id="rId30" Type="http://schemas.openxmlformats.org/officeDocument/2006/relationships/hyperlink" Target="http://dictionary.cambridge.org/dictionary/english/concede" TargetMode="External"/><Relationship Id="rId35" Type="http://schemas.openxmlformats.org/officeDocument/2006/relationships/hyperlink" Target="http://dictionary.cambridge.org/dictionary/english/parade" TargetMode="External"/><Relationship Id="rId43" Type="http://schemas.openxmlformats.org/officeDocument/2006/relationships/hyperlink" Target="http://dictionary.cambridge.org/dictionary/english/supportive" TargetMode="External"/><Relationship Id="rId48" Type="http://schemas.openxmlformats.org/officeDocument/2006/relationships/hyperlink" Target="http://dictionary.cambridge.org/dictionary/english/wisdom" TargetMode="External"/><Relationship Id="rId8" Type="http://schemas.openxmlformats.org/officeDocument/2006/relationships/hyperlink" Target="http://dictionary.cambridge.org/dictionary/english/bold" TargetMode="External"/><Relationship Id="rId5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A105"/>
  <sheetViews>
    <sheetView showGridLines="0" zoomScaleNormal="100" workbookViewId="0">
      <pane ySplit="3" topLeftCell="A4" activePane="bottomLeft" state="frozen"/>
      <selection pane="bottomLeft" activeCell="E2" sqref="E1:F1048576"/>
    </sheetView>
  </sheetViews>
  <sheetFormatPr defaultColWidth="0" defaultRowHeight="0" customHeight="1" zeroHeight="1"/>
  <cols>
    <col min="1" max="1" width="8.81640625" customWidth="1"/>
    <col min="2" max="2" width="13.26953125" customWidth="1"/>
    <col min="3" max="3" width="30.6328125" style="36" customWidth="1"/>
    <col min="4" max="4" width="30.6328125" customWidth="1"/>
    <col min="5" max="5" width="51.6328125" customWidth="1"/>
    <col min="6" max="6" width="51.6328125" style="25" customWidth="1"/>
    <col min="7" max="7" width="17.54296875" hidden="1" customWidth="1"/>
    <col min="8" max="16381" width="14.453125" hidden="1"/>
    <col min="16382" max="16382" width="2.1796875" customWidth="1"/>
    <col min="16383" max="16384" width="1.7265625" customWidth="1"/>
  </cols>
  <sheetData>
    <row r="1" spans="1:7" s="39" customFormat="1" ht="52.5" customHeight="1">
      <c r="A1" s="78" t="s">
        <v>142</v>
      </c>
      <c r="B1" s="79"/>
      <c r="C1" s="37">
        <f ca="1">TODAY()</f>
        <v>42495</v>
      </c>
      <c r="D1" s="38" t="str">
        <f>CONCATENATE(COUNTA($A$4:$A$57), "/", COUNTA($C$4:$C$57), " Learned / Total  ")</f>
        <v xml:space="preserve">1/11 Learned / Total  </v>
      </c>
      <c r="E1" s="80" t="s">
        <v>5</v>
      </c>
      <c r="F1" s="81"/>
    </row>
    <row r="2" spans="1:7" s="39" customFormat="1" ht="6" customHeight="1" thickBot="1">
      <c r="A2" s="40"/>
      <c r="B2" s="41"/>
      <c r="C2" s="42"/>
      <c r="D2" s="43"/>
      <c r="E2" s="44"/>
      <c r="F2" s="45"/>
    </row>
    <row r="3" spans="1:7" s="39" customFormat="1" ht="30" customHeight="1" thickBot="1">
      <c r="A3" s="46" t="s">
        <v>0</v>
      </c>
      <c r="B3" s="47" t="s">
        <v>1</v>
      </c>
      <c r="C3" s="48" t="s">
        <v>2</v>
      </c>
      <c r="D3" s="48" t="s">
        <v>143</v>
      </c>
      <c r="E3" s="49" t="s">
        <v>3</v>
      </c>
      <c r="F3" s="50" t="s">
        <v>4</v>
      </c>
    </row>
    <row r="4" spans="1:7" s="62" customFormat="1" ht="46" customHeight="1">
      <c r="A4" s="60" t="s">
        <v>203</v>
      </c>
      <c r="B4" s="56">
        <v>552</v>
      </c>
      <c r="C4" s="51" t="s">
        <v>18</v>
      </c>
      <c r="D4" s="51" t="s">
        <v>18</v>
      </c>
      <c r="E4" s="53" t="s">
        <v>176</v>
      </c>
      <c r="F4" s="53"/>
      <c r="G4" s="61"/>
    </row>
    <row r="5" spans="1:7" s="62" customFormat="1" ht="46" customHeight="1">
      <c r="A5" s="60"/>
      <c r="B5" s="56">
        <v>741</v>
      </c>
      <c r="C5" s="51" t="s">
        <v>20</v>
      </c>
      <c r="D5" s="51" t="s">
        <v>20</v>
      </c>
      <c r="E5" s="53" t="s">
        <v>145</v>
      </c>
      <c r="F5" s="53"/>
      <c r="G5" s="52"/>
    </row>
    <row r="6" spans="1:7" s="62" customFormat="1" ht="46" customHeight="1">
      <c r="A6" s="60"/>
      <c r="B6" s="56">
        <v>815</v>
      </c>
      <c r="C6" s="51" t="s">
        <v>15</v>
      </c>
      <c r="D6" s="51" t="s">
        <v>15</v>
      </c>
      <c r="E6" s="53" t="s">
        <v>146</v>
      </c>
      <c r="F6" s="53"/>
      <c r="G6" s="63"/>
    </row>
    <row r="7" spans="1:7" s="62" customFormat="1" ht="46" customHeight="1">
      <c r="A7" s="60"/>
      <c r="B7" s="56">
        <v>1053</v>
      </c>
      <c r="C7" s="51" t="s">
        <v>19</v>
      </c>
      <c r="D7" s="51" t="s">
        <v>19</v>
      </c>
      <c r="E7" s="53" t="s">
        <v>147</v>
      </c>
      <c r="F7" s="53"/>
      <c r="G7" s="63"/>
    </row>
    <row r="8" spans="1:7" s="62" customFormat="1" ht="46" customHeight="1">
      <c r="A8" s="60"/>
      <c r="B8" s="56">
        <v>1333</v>
      </c>
      <c r="C8" s="51" t="s">
        <v>17</v>
      </c>
      <c r="D8" s="51" t="s">
        <v>17</v>
      </c>
      <c r="E8" s="53" t="s">
        <v>76</v>
      </c>
      <c r="F8" s="53"/>
      <c r="G8" s="63"/>
    </row>
    <row r="9" spans="1:7" s="62" customFormat="1" ht="46" customHeight="1">
      <c r="A9" s="60"/>
      <c r="B9" s="56">
        <v>1358</v>
      </c>
      <c r="C9" s="51" t="s">
        <v>11</v>
      </c>
      <c r="D9" s="51" t="s">
        <v>11</v>
      </c>
      <c r="E9" s="53" t="s">
        <v>148</v>
      </c>
      <c r="F9" s="53"/>
      <c r="G9" s="63"/>
    </row>
    <row r="10" spans="1:7" s="62" customFormat="1" ht="46" customHeight="1">
      <c r="A10" s="60"/>
      <c r="B10" s="56">
        <v>1625</v>
      </c>
      <c r="C10" s="51" t="s">
        <v>133</v>
      </c>
      <c r="D10" s="51" t="s">
        <v>133</v>
      </c>
      <c r="E10" s="54"/>
      <c r="F10" s="53"/>
      <c r="G10" s="63"/>
    </row>
    <row r="11" spans="1:7" s="62" customFormat="1" ht="46" customHeight="1">
      <c r="A11" s="60"/>
      <c r="B11" s="56">
        <v>2135</v>
      </c>
      <c r="C11" s="51" t="s">
        <v>16</v>
      </c>
      <c r="D11" s="51" t="s">
        <v>16</v>
      </c>
      <c r="E11" s="53" t="s">
        <v>177</v>
      </c>
      <c r="F11" s="53"/>
      <c r="G11" s="63"/>
    </row>
    <row r="12" spans="1:7" s="62" customFormat="1" ht="46" customHeight="1">
      <c r="A12" s="60"/>
      <c r="B12" s="56">
        <v>3706</v>
      </c>
      <c r="C12" s="55" t="s">
        <v>12</v>
      </c>
      <c r="D12" s="55" t="s">
        <v>12</v>
      </c>
      <c r="E12" s="53" t="s">
        <v>75</v>
      </c>
      <c r="F12" s="53"/>
      <c r="G12" s="63"/>
    </row>
    <row r="13" spans="1:7" s="62" customFormat="1" ht="46" customHeight="1">
      <c r="A13" s="60"/>
      <c r="B13" s="56">
        <v>3963</v>
      </c>
      <c r="C13" s="51" t="s">
        <v>13</v>
      </c>
      <c r="D13" s="51" t="s">
        <v>13</v>
      </c>
      <c r="E13" s="53" t="s">
        <v>178</v>
      </c>
      <c r="F13" s="53"/>
      <c r="G13" s="63"/>
    </row>
    <row r="14" spans="1:7" s="62" customFormat="1" ht="46" customHeight="1">
      <c r="A14" s="60"/>
      <c r="B14" s="56">
        <v>4501</v>
      </c>
      <c r="C14" s="51" t="s">
        <v>14</v>
      </c>
      <c r="D14" s="51" t="s">
        <v>14</v>
      </c>
      <c r="E14" s="53" t="s">
        <v>149</v>
      </c>
      <c r="F14" s="53"/>
      <c r="G14" s="63"/>
    </row>
    <row r="15" spans="1:7" s="62" customFormat="1" ht="46" hidden="1" customHeight="1">
      <c r="A15" s="60"/>
      <c r="B15" s="69"/>
      <c r="C15" s="69"/>
      <c r="D15" s="53"/>
      <c r="E15" s="53"/>
      <c r="F15" s="53"/>
      <c r="G15" s="63"/>
    </row>
    <row r="16" spans="1:7" ht="22.5" hidden="1" customHeight="1">
      <c r="A16" s="27"/>
      <c r="B16" s="31"/>
      <c r="C16" s="31"/>
      <c r="D16" s="28"/>
      <c r="E16" s="28"/>
      <c r="F16" s="28"/>
      <c r="G16" s="14"/>
    </row>
    <row r="17" spans="1:7" ht="22.5" hidden="1" customHeight="1">
      <c r="A17" s="10"/>
      <c r="B17" s="29"/>
      <c r="C17" s="29"/>
      <c r="D17" s="3"/>
      <c r="E17" s="3"/>
      <c r="F17" s="3"/>
      <c r="G17" s="14"/>
    </row>
    <row r="18" spans="1:7" ht="22.5" hidden="1" customHeight="1">
      <c r="A18" s="10"/>
      <c r="B18" s="1"/>
      <c r="C18" s="1"/>
      <c r="D18" s="28"/>
      <c r="E18" s="2"/>
      <c r="F18" s="28"/>
      <c r="G18" s="14"/>
    </row>
    <row r="19" spans="1:7" ht="22.5" hidden="1" customHeight="1">
      <c r="A19" s="10"/>
      <c r="B19" s="1"/>
      <c r="C19" s="1"/>
      <c r="D19" s="28"/>
      <c r="E19" s="2"/>
      <c r="F19" s="28"/>
      <c r="G19" s="14"/>
    </row>
    <row r="20" spans="1:7" ht="22.5" hidden="1" customHeight="1">
      <c r="A20" s="10"/>
      <c r="B20" s="1"/>
      <c r="C20" s="1"/>
      <c r="D20" s="28"/>
      <c r="E20" s="2"/>
      <c r="F20" s="28"/>
      <c r="G20" s="14"/>
    </row>
    <row r="21" spans="1:7" ht="22.5" hidden="1" customHeight="1">
      <c r="A21" s="10"/>
      <c r="B21" s="1"/>
      <c r="C21" s="1"/>
      <c r="D21" s="28"/>
      <c r="E21" s="2"/>
      <c r="F21" s="28"/>
      <c r="G21" s="14"/>
    </row>
    <row r="22" spans="1:7" ht="22.5" hidden="1" customHeight="1">
      <c r="A22" s="10"/>
      <c r="B22" s="1"/>
      <c r="C22" s="1"/>
      <c r="D22" s="28"/>
      <c r="E22" s="2"/>
      <c r="F22" s="28"/>
      <c r="G22" s="14"/>
    </row>
    <row r="23" spans="1:7" ht="22.5" hidden="1" customHeight="1">
      <c r="A23" s="10"/>
      <c r="B23" s="1"/>
      <c r="C23" s="1"/>
      <c r="D23" s="28"/>
      <c r="E23" s="2"/>
      <c r="F23" s="28"/>
      <c r="G23" s="14"/>
    </row>
    <row r="24" spans="1:7" ht="22.5" hidden="1" customHeight="1">
      <c r="A24" s="10"/>
      <c r="B24" s="1"/>
      <c r="C24" s="1"/>
      <c r="D24" s="28"/>
      <c r="E24" s="2"/>
      <c r="F24" s="28"/>
      <c r="G24" s="14"/>
    </row>
    <row r="25" spans="1:7" ht="22.5" hidden="1" customHeight="1">
      <c r="A25" s="10"/>
      <c r="B25" s="1"/>
      <c r="C25" s="1"/>
      <c r="D25" s="28"/>
      <c r="E25" s="2"/>
      <c r="F25" s="22"/>
      <c r="G25" s="14"/>
    </row>
    <row r="26" spans="1:7" ht="22.5" hidden="1" customHeight="1">
      <c r="A26" s="10"/>
      <c r="B26" s="1"/>
      <c r="C26" s="1"/>
      <c r="D26" s="28"/>
      <c r="E26" s="2"/>
      <c r="F26" s="22"/>
      <c r="G26" s="14"/>
    </row>
    <row r="27" spans="1:7" ht="22.5" hidden="1" customHeight="1">
      <c r="A27" s="10"/>
      <c r="B27" s="1"/>
      <c r="C27" s="1"/>
      <c r="D27" s="28"/>
      <c r="E27" s="2"/>
      <c r="F27" s="22"/>
      <c r="G27" s="14"/>
    </row>
    <row r="28" spans="1:7" ht="22.5" hidden="1" customHeight="1">
      <c r="A28" s="10"/>
      <c r="B28" s="1"/>
      <c r="C28" s="1"/>
      <c r="D28" s="28"/>
      <c r="E28" s="2"/>
      <c r="F28" s="22"/>
      <c r="G28" s="14"/>
    </row>
    <row r="29" spans="1:7" ht="22.5" hidden="1" customHeight="1">
      <c r="A29" s="10"/>
      <c r="B29" s="1"/>
      <c r="C29" s="1"/>
      <c r="D29" s="28"/>
      <c r="E29" s="2"/>
      <c r="F29" s="22"/>
      <c r="G29" s="15"/>
    </row>
    <row r="30" spans="1:7" ht="22.5" hidden="1" customHeight="1">
      <c r="A30" s="10"/>
      <c r="B30" s="1"/>
      <c r="C30" s="1"/>
      <c r="D30" s="28"/>
      <c r="E30" s="2"/>
      <c r="F30" s="22"/>
      <c r="G30" s="14"/>
    </row>
    <row r="31" spans="1:7" ht="22.5" hidden="1" customHeight="1">
      <c r="A31" s="10"/>
      <c r="B31" s="1"/>
      <c r="C31" s="1"/>
      <c r="D31" s="3"/>
      <c r="E31" s="2"/>
      <c r="F31" s="22"/>
      <c r="G31" s="14"/>
    </row>
    <row r="32" spans="1:7" ht="22.5" hidden="1" customHeight="1">
      <c r="A32" s="10"/>
      <c r="B32" s="1"/>
      <c r="C32" s="1"/>
      <c r="D32" s="3"/>
      <c r="E32" s="2"/>
      <c r="F32" s="22"/>
      <c r="G32" s="14"/>
    </row>
    <row r="33" spans="1:7" ht="22.5" hidden="1" customHeight="1">
      <c r="A33" s="10"/>
      <c r="B33" s="1"/>
      <c r="C33" s="1"/>
      <c r="D33" s="3"/>
      <c r="E33" s="2"/>
      <c r="F33" s="22"/>
      <c r="G33" s="14"/>
    </row>
    <row r="34" spans="1:7" ht="22.5" hidden="1" customHeight="1">
      <c r="A34" s="10"/>
      <c r="B34" s="1"/>
      <c r="C34" s="1"/>
      <c r="D34" s="3"/>
      <c r="E34" s="2"/>
      <c r="F34" s="22"/>
      <c r="G34" s="14"/>
    </row>
    <row r="35" spans="1:7" ht="22.5" hidden="1" customHeight="1">
      <c r="A35" s="10"/>
      <c r="B35" s="1"/>
      <c r="C35" s="1"/>
      <c r="D35" s="3"/>
      <c r="E35" s="2"/>
      <c r="F35" s="22"/>
      <c r="G35" s="14"/>
    </row>
    <row r="36" spans="1:7" ht="22.5" hidden="1" customHeight="1">
      <c r="A36" s="10"/>
      <c r="B36" s="1"/>
      <c r="C36" s="1"/>
      <c r="D36" s="3"/>
      <c r="E36" s="2"/>
      <c r="F36" s="22"/>
      <c r="G36" s="14"/>
    </row>
    <row r="37" spans="1:7" ht="22.5" hidden="1" customHeight="1">
      <c r="A37" s="10"/>
      <c r="B37" s="1"/>
      <c r="C37" s="1"/>
      <c r="D37" s="5"/>
      <c r="E37" s="2"/>
      <c r="F37" s="22"/>
      <c r="G37" s="14"/>
    </row>
    <row r="38" spans="1:7" ht="22.5" hidden="1" customHeight="1">
      <c r="A38" s="10"/>
      <c r="B38" s="1"/>
      <c r="C38" s="1"/>
      <c r="D38" s="6"/>
      <c r="E38" s="2"/>
      <c r="F38" s="22"/>
      <c r="G38" s="14"/>
    </row>
    <row r="39" spans="1:7" ht="22.5" hidden="1" customHeight="1">
      <c r="A39" s="10"/>
      <c r="B39" s="1"/>
      <c r="C39" s="1"/>
      <c r="D39" s="3"/>
      <c r="E39" s="2"/>
      <c r="F39" s="22"/>
      <c r="G39" s="14"/>
    </row>
    <row r="40" spans="1:7" ht="22.5" hidden="1" customHeight="1">
      <c r="A40" s="10"/>
      <c r="B40" s="1"/>
      <c r="C40" s="1"/>
      <c r="D40" s="3"/>
      <c r="E40" s="2"/>
      <c r="F40" s="22"/>
      <c r="G40" s="14"/>
    </row>
    <row r="41" spans="1:7" ht="22.5" hidden="1" customHeight="1">
      <c r="A41" s="10"/>
      <c r="B41" s="1"/>
      <c r="C41" s="1"/>
      <c r="D41" s="3"/>
      <c r="E41" s="2"/>
      <c r="F41" s="22"/>
      <c r="G41" s="14"/>
    </row>
    <row r="42" spans="1:7" ht="22.5" hidden="1" customHeight="1">
      <c r="A42" s="10"/>
      <c r="B42" s="1"/>
      <c r="C42" s="1"/>
      <c r="D42" s="3"/>
      <c r="E42" s="2"/>
      <c r="F42" s="22"/>
      <c r="G42" s="14"/>
    </row>
    <row r="43" spans="1:7" ht="22.5" hidden="1" customHeight="1">
      <c r="A43" s="10"/>
      <c r="B43" s="1"/>
      <c r="C43" s="1"/>
      <c r="D43" s="3"/>
      <c r="E43" s="2"/>
      <c r="F43" s="22"/>
      <c r="G43" s="14"/>
    </row>
    <row r="44" spans="1:7" ht="22.5" hidden="1" customHeight="1">
      <c r="A44" s="10"/>
      <c r="B44" s="1"/>
      <c r="C44" s="1"/>
      <c r="D44" s="3"/>
      <c r="E44" s="2"/>
      <c r="F44" s="22"/>
      <c r="G44" s="14"/>
    </row>
    <row r="45" spans="1:7" ht="22.5" hidden="1" customHeight="1">
      <c r="A45" s="10"/>
      <c r="B45" s="1"/>
      <c r="C45" s="1"/>
      <c r="D45" s="3"/>
      <c r="E45" s="2"/>
      <c r="F45" s="22"/>
      <c r="G45" s="14"/>
    </row>
    <row r="46" spans="1:7" ht="22.5" hidden="1" customHeight="1">
      <c r="A46" s="10"/>
      <c r="B46" s="1"/>
      <c r="C46" s="1"/>
      <c r="D46" s="3"/>
      <c r="E46" s="2"/>
      <c r="F46" s="22"/>
      <c r="G46" s="14"/>
    </row>
    <row r="47" spans="1:7" ht="22.5" hidden="1" customHeight="1">
      <c r="A47" s="10"/>
      <c r="B47" s="1"/>
      <c r="C47" s="1"/>
      <c r="D47" s="3"/>
      <c r="E47" s="2"/>
      <c r="F47" s="22"/>
      <c r="G47" s="14"/>
    </row>
    <row r="48" spans="1:7" ht="22.5" hidden="1" customHeight="1">
      <c r="A48" s="10"/>
      <c r="B48" s="1"/>
      <c r="C48" s="1"/>
      <c r="D48" s="5"/>
      <c r="E48" s="2"/>
      <c r="F48" s="22"/>
      <c r="G48" s="14"/>
    </row>
    <row r="49" spans="1:7" ht="22.5" hidden="1" customHeight="1">
      <c r="A49" s="10"/>
      <c r="B49" s="1"/>
      <c r="C49" s="1"/>
      <c r="D49" s="3"/>
      <c r="E49" s="2"/>
      <c r="F49" s="22"/>
      <c r="G49" s="14"/>
    </row>
    <row r="50" spans="1:7" ht="22.5" hidden="1" customHeight="1">
      <c r="A50" s="10"/>
      <c r="B50" s="1"/>
      <c r="C50" s="1"/>
      <c r="D50" s="3"/>
      <c r="E50" s="2"/>
      <c r="F50" s="22"/>
      <c r="G50" s="14"/>
    </row>
    <row r="51" spans="1:7" ht="22.5" hidden="1" customHeight="1">
      <c r="A51" s="10"/>
      <c r="B51" s="1"/>
      <c r="C51" s="1"/>
      <c r="D51" s="3"/>
      <c r="E51" s="2"/>
      <c r="F51" s="22"/>
      <c r="G51" s="14"/>
    </row>
    <row r="52" spans="1:7" ht="22.5" hidden="1" customHeight="1">
      <c r="A52" s="10"/>
      <c r="B52" s="1"/>
      <c r="C52" s="1"/>
      <c r="D52" s="3"/>
      <c r="E52" s="2"/>
      <c r="F52" s="22"/>
      <c r="G52" s="14"/>
    </row>
    <row r="53" spans="1:7" ht="22.5" hidden="1" customHeight="1">
      <c r="A53" s="10"/>
      <c r="B53" s="1"/>
      <c r="C53" s="1"/>
      <c r="D53" s="3"/>
      <c r="E53" s="2"/>
      <c r="F53" s="22"/>
      <c r="G53" s="14"/>
    </row>
    <row r="54" spans="1:7" ht="22.5" hidden="1" customHeight="1">
      <c r="A54" s="10"/>
      <c r="B54" s="1"/>
      <c r="C54" s="1"/>
      <c r="D54" s="4"/>
      <c r="E54" s="2"/>
      <c r="F54" s="22"/>
      <c r="G54" s="14"/>
    </row>
    <row r="55" spans="1:7" ht="22.5" hidden="1" customHeight="1">
      <c r="A55" s="10"/>
      <c r="B55" s="1"/>
      <c r="C55" s="1"/>
      <c r="D55" s="3"/>
      <c r="E55" s="2"/>
      <c r="F55" s="22"/>
      <c r="G55" s="14"/>
    </row>
    <row r="56" spans="1:7" ht="22.5" hidden="1" customHeight="1">
      <c r="A56" s="10"/>
      <c r="B56" s="20"/>
      <c r="C56" s="34"/>
      <c r="D56" s="5"/>
      <c r="E56" s="2"/>
      <c r="F56" s="23"/>
      <c r="G56" s="13"/>
    </row>
    <row r="57" spans="1:7" s="19" customFormat="1" ht="22.5" hidden="1" customHeight="1">
      <c r="A57" s="16"/>
      <c r="B57" s="21"/>
      <c r="C57" s="35"/>
      <c r="D57" s="17"/>
      <c r="E57" s="18"/>
      <c r="F57" s="24">
        <f>COUNTA($A$4:$A$56)</f>
        <v>1</v>
      </c>
      <c r="G57" s="18"/>
    </row>
    <row r="58" spans="1:7" ht="15.75" hidden="1" customHeight="1"/>
    <row r="59" spans="1:7" ht="15.75" hidden="1" customHeight="1"/>
    <row r="60" spans="1:7" ht="15.75" hidden="1" customHeight="1"/>
    <row r="61" spans="1:7" ht="15.75" hidden="1" customHeight="1"/>
    <row r="62" spans="1:7" ht="15.75" hidden="1" customHeight="1"/>
    <row r="63" spans="1:7" ht="15.75" hidden="1" customHeight="1"/>
    <row r="64" spans="1:7" ht="15.75" hidden="1" customHeight="1"/>
    <row r="65" ht="15.75" hidden="1" customHeight="1"/>
    <row r="66" ht="15.75" hidden="1" customHeight="1"/>
    <row r="67" ht="15.75" hidden="1" customHeight="1"/>
    <row r="68" ht="15.75" hidden="1" customHeight="1"/>
    <row r="69" ht="15.75" hidden="1" customHeight="1"/>
    <row r="70" ht="15.75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15.75" hidden="1" customHeight="1"/>
    <row r="76" ht="15.75" hidden="1" customHeight="1"/>
    <row r="77" ht="15.75" hidden="1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autoFilter ref="A3:C56"/>
  <sortState ref="B4:F14">
    <sortCondition ref="B4"/>
  </sortState>
  <mergeCells count="2">
    <mergeCell ref="A1:B1"/>
    <mergeCell ref="E1:F1"/>
  </mergeCells>
  <conditionalFormatting sqref="H27:XFD39 A32:D39 H42:XFD56 A42:D57 H4:XFD24 A15:C31 A4:B14">
    <cfRule type="expression" dxfId="1665" priority="133">
      <formula>NOT(ISBLANK($A4))</formula>
    </cfRule>
  </conditionalFormatting>
  <conditionalFormatting sqref="G5">
    <cfRule type="expression" dxfId="1664" priority="132">
      <formula>NOT(ISBLANK($A5))</formula>
    </cfRule>
  </conditionalFormatting>
  <conditionalFormatting sqref="G56">
    <cfRule type="expression" dxfId="1663" priority="131">
      <formula>NOT(ISBLANK($A56))</formula>
    </cfRule>
  </conditionalFormatting>
  <conditionalFormatting sqref="G22">
    <cfRule type="expression" dxfId="1662" priority="129">
      <formula>NOT(ISBLANK($A22))</formula>
    </cfRule>
  </conditionalFormatting>
  <conditionalFormatting sqref="G54">
    <cfRule type="expression" dxfId="1660" priority="127">
      <formula>NOT(ISBLANK($A54))</formula>
    </cfRule>
  </conditionalFormatting>
  <conditionalFormatting sqref="G32">
    <cfRule type="expression" dxfId="1658" priority="123">
      <formula>NOT(ISBLANK($A32))</formula>
    </cfRule>
  </conditionalFormatting>
  <conditionalFormatting sqref="G25">
    <cfRule type="expression" dxfId="1656" priority="125">
      <formula>NOT(ISBLANK($A25))</formula>
    </cfRule>
  </conditionalFormatting>
  <conditionalFormatting sqref="G21">
    <cfRule type="expression" dxfId="1655" priority="66">
      <formula>NOT(ISBLANK($A21))</formula>
    </cfRule>
  </conditionalFormatting>
  <conditionalFormatting sqref="G30">
    <cfRule type="expression" dxfId="1653" priority="121">
      <formula>NOT(ISBLANK($A30))</formula>
    </cfRule>
  </conditionalFormatting>
  <conditionalFormatting sqref="G52">
    <cfRule type="expression" dxfId="1651" priority="119">
      <formula>NOT(ISBLANK($A52))</formula>
    </cfRule>
  </conditionalFormatting>
  <conditionalFormatting sqref="G49:G51">
    <cfRule type="expression" dxfId="1649" priority="117">
      <formula>NOT(ISBLANK($A49))</formula>
    </cfRule>
  </conditionalFormatting>
  <conditionalFormatting sqref="G55">
    <cfRule type="expression" dxfId="1647" priority="115">
      <formula>NOT(ISBLANK($A55))</formula>
    </cfRule>
  </conditionalFormatting>
  <conditionalFormatting sqref="G53">
    <cfRule type="expression" dxfId="1645" priority="113">
      <formula>NOT(ISBLANK($A53))</formula>
    </cfRule>
  </conditionalFormatting>
  <conditionalFormatting sqref="G36">
    <cfRule type="expression" dxfId="1643" priority="111">
      <formula>NOT(ISBLANK($A36))</formula>
    </cfRule>
  </conditionalFormatting>
  <conditionalFormatting sqref="G38">
    <cfRule type="expression" dxfId="1641" priority="109">
      <formula>NOT(ISBLANK($A38))</formula>
    </cfRule>
  </conditionalFormatting>
  <conditionalFormatting sqref="G39">
    <cfRule type="expression" dxfId="1639" priority="107">
      <formula>NOT(ISBLANK($A39))</formula>
    </cfRule>
  </conditionalFormatting>
  <conditionalFormatting sqref="G42">
    <cfRule type="expression" dxfId="1637" priority="105">
      <formula>NOT(ISBLANK($A42))</formula>
    </cfRule>
  </conditionalFormatting>
  <conditionalFormatting sqref="G10">
    <cfRule type="expression" dxfId="1636" priority="84">
      <formula>NOT(ISBLANK($A10))</formula>
    </cfRule>
  </conditionalFormatting>
  <conditionalFormatting sqref="G17">
    <cfRule type="expression" dxfId="1635" priority="94">
      <formula>NOT(ISBLANK($A17))</formula>
    </cfRule>
  </conditionalFormatting>
  <conditionalFormatting sqref="A40:D41 H40:XFD41">
    <cfRule type="expression" dxfId="1634" priority="104">
      <formula>NOT(ISBLANK($A40))</formula>
    </cfRule>
  </conditionalFormatting>
  <conditionalFormatting sqref="G16">
    <cfRule type="expression" dxfId="1633" priority="72">
      <formula>NOT(ISBLANK($A16))</formula>
    </cfRule>
  </conditionalFormatting>
  <conditionalFormatting sqref="G31">
    <cfRule type="expression" dxfId="1631" priority="102">
      <formula>NOT(ISBLANK($A31))</formula>
    </cfRule>
  </conditionalFormatting>
  <conditionalFormatting sqref="G45">
    <cfRule type="expression" dxfId="1629" priority="100">
      <formula>NOT(ISBLANK($A45))</formula>
    </cfRule>
  </conditionalFormatting>
  <conditionalFormatting sqref="G26">
    <cfRule type="expression" dxfId="1627" priority="98">
      <formula>NOT(ISBLANK($A26))</formula>
    </cfRule>
  </conditionalFormatting>
  <conditionalFormatting sqref="G19">
    <cfRule type="expression" dxfId="1626" priority="96">
      <formula>NOT(ISBLANK($A19))</formula>
    </cfRule>
  </conditionalFormatting>
  <conditionalFormatting sqref="G6">
    <cfRule type="expression" dxfId="1625" priority="88">
      <formula>NOT(ISBLANK($A6))</formula>
    </cfRule>
  </conditionalFormatting>
  <conditionalFormatting sqref="G7">
    <cfRule type="expression" dxfId="1624" priority="86">
      <formula>NOT(ISBLANK($A7))</formula>
    </cfRule>
  </conditionalFormatting>
  <conditionalFormatting sqref="G11">
    <cfRule type="expression" dxfId="1623" priority="82">
      <formula>NOT(ISBLANK($A11))</formula>
    </cfRule>
  </conditionalFormatting>
  <conditionalFormatting sqref="G12">
    <cfRule type="expression" dxfId="1622" priority="80">
      <formula>NOT(ISBLANK($A12))</formula>
    </cfRule>
  </conditionalFormatting>
  <conditionalFormatting sqref="G13">
    <cfRule type="expression" dxfId="1621" priority="78">
      <formula>NOT(ISBLANK($A13))</formula>
    </cfRule>
  </conditionalFormatting>
  <conditionalFormatting sqref="G14">
    <cfRule type="expression" dxfId="1620" priority="76">
      <formula>NOT(ISBLANK($A14))</formula>
    </cfRule>
  </conditionalFormatting>
  <conditionalFormatting sqref="G15">
    <cfRule type="expression" dxfId="1619" priority="74">
      <formula>NOT(ISBLANK($A15))</formula>
    </cfRule>
  </conditionalFormatting>
  <conditionalFormatting sqref="G20">
    <cfRule type="expression" dxfId="1618" priority="68">
      <formula>NOT(ISBLANK($A20))</formula>
    </cfRule>
  </conditionalFormatting>
  <conditionalFormatting sqref="G18">
    <cfRule type="expression" dxfId="1617" priority="70">
      <formula>NOT(ISBLANK($A18))</formula>
    </cfRule>
  </conditionalFormatting>
  <conditionalFormatting sqref="G23">
    <cfRule type="expression" dxfId="1616" priority="64">
      <formula>NOT(ISBLANK($A23))</formula>
    </cfRule>
  </conditionalFormatting>
  <conditionalFormatting sqref="G27:G28">
    <cfRule type="expression" dxfId="1615" priority="60">
      <formula>NOT(ISBLANK($A27))</formula>
    </cfRule>
  </conditionalFormatting>
  <conditionalFormatting sqref="G24">
    <cfRule type="expression" dxfId="1614" priority="62">
      <formula>NOT(ISBLANK($A24))</formula>
    </cfRule>
  </conditionalFormatting>
  <conditionalFormatting sqref="G29">
    <cfRule type="expression" dxfId="1611" priority="58">
      <formula>NOT(ISBLANK($A29))</formula>
    </cfRule>
  </conditionalFormatting>
  <conditionalFormatting sqref="G33:G35">
    <cfRule type="expression" dxfId="1609" priority="56">
      <formula>NOT(ISBLANK($A33))</formula>
    </cfRule>
  </conditionalFormatting>
  <conditionalFormatting sqref="G37">
    <cfRule type="expression" dxfId="1607" priority="54">
      <formula>NOT(ISBLANK($A37))</formula>
    </cfRule>
  </conditionalFormatting>
  <conditionalFormatting sqref="G40:G41">
    <cfRule type="expression" dxfId="1605" priority="52">
      <formula>NOT(ISBLANK($A40))</formula>
    </cfRule>
  </conditionalFormatting>
  <conditionalFormatting sqref="G43:G44">
    <cfRule type="expression" dxfId="1603" priority="50">
      <formula>NOT(ISBLANK($A43))</formula>
    </cfRule>
  </conditionalFormatting>
  <conditionalFormatting sqref="G46:G48">
    <cfRule type="expression" dxfId="1601" priority="48">
      <formula>NOT(ISBLANK($A46))</formula>
    </cfRule>
  </conditionalFormatting>
  <conditionalFormatting sqref="G8">
    <cfRule type="expression" dxfId="1600" priority="46">
      <formula>NOT(ISBLANK($A8))</formula>
    </cfRule>
  </conditionalFormatting>
  <conditionalFormatting sqref="G9">
    <cfRule type="expression" dxfId="1599" priority="43">
      <formula>NOT(ISBLANK($A9))</formula>
    </cfRule>
  </conditionalFormatting>
  <conditionalFormatting sqref="D18:D31">
    <cfRule type="expression" dxfId="1598" priority="40">
      <formula>NOT(ISBLANK($A18))</formula>
    </cfRule>
  </conditionalFormatting>
  <conditionalFormatting sqref="D15:D17">
    <cfRule type="expression" dxfId="1597" priority="39">
      <formula>NOT(ISBLANK($A15))</formula>
    </cfRule>
  </conditionalFormatting>
  <conditionalFormatting sqref="C6">
    <cfRule type="expression" dxfId="1596" priority="23">
      <formula>NOT(ISBLANK($A6))</formula>
    </cfRule>
  </conditionalFormatting>
  <conditionalFormatting sqref="C7">
    <cfRule type="expression" dxfId="1595" priority="22">
      <formula>NOT(ISBLANK($A7))</formula>
    </cfRule>
  </conditionalFormatting>
  <conditionalFormatting sqref="C11">
    <cfRule type="expression" dxfId="1594" priority="21">
      <formula>NOT(ISBLANK($A11))</formula>
    </cfRule>
  </conditionalFormatting>
  <conditionalFormatting sqref="C12">
    <cfRule type="expression" dxfId="1593" priority="20">
      <formula>NOT(ISBLANK($A12))</formula>
    </cfRule>
  </conditionalFormatting>
  <conditionalFormatting sqref="C13">
    <cfRule type="expression" dxfId="1592" priority="19">
      <formula>NOT(ISBLANK($A13))</formula>
    </cfRule>
  </conditionalFormatting>
  <conditionalFormatting sqref="C14">
    <cfRule type="expression" dxfId="1591" priority="18">
      <formula>NOT(ISBLANK($A14))</formula>
    </cfRule>
  </conditionalFormatting>
  <conditionalFormatting sqref="C8">
    <cfRule type="expression" dxfId="1590" priority="17">
      <formula>NOT(ISBLANK($A8))</formula>
    </cfRule>
  </conditionalFormatting>
  <conditionalFormatting sqref="C9">
    <cfRule type="expression" dxfId="1589" priority="16">
      <formula>NOT(ISBLANK($A9))</formula>
    </cfRule>
  </conditionalFormatting>
  <conditionalFormatting sqref="C5">
    <cfRule type="expression" dxfId="1585" priority="25">
      <formula>NOT(ISBLANK($A5))</formula>
    </cfRule>
  </conditionalFormatting>
  <conditionalFormatting sqref="C4">
    <cfRule type="expression" dxfId="1584" priority="24">
      <formula>NOT(ISBLANK($A4))</formula>
    </cfRule>
  </conditionalFormatting>
  <conditionalFormatting sqref="C10">
    <cfRule type="expression" dxfId="1583" priority="12">
      <formula>NOT(ISBLANK($A10))</formula>
    </cfRule>
  </conditionalFormatting>
  <conditionalFormatting sqref="D6">
    <cfRule type="expression" dxfId="1582" priority="9">
      <formula>NOT(ISBLANK($A6))</formula>
    </cfRule>
  </conditionalFormatting>
  <conditionalFormatting sqref="D7">
    <cfRule type="expression" dxfId="1581" priority="8">
      <formula>NOT(ISBLANK($A7))</formula>
    </cfRule>
  </conditionalFormatting>
  <conditionalFormatting sqref="D11">
    <cfRule type="expression" dxfId="1580" priority="7">
      <formula>NOT(ISBLANK($A11))</formula>
    </cfRule>
  </conditionalFormatting>
  <conditionalFormatting sqref="D12">
    <cfRule type="expression" dxfId="1579" priority="6">
      <formula>NOT(ISBLANK($A12))</formula>
    </cfRule>
  </conditionalFormatting>
  <conditionalFormatting sqref="D13">
    <cfRule type="expression" dxfId="1578" priority="5">
      <formula>NOT(ISBLANK($A13))</formula>
    </cfRule>
  </conditionalFormatting>
  <conditionalFormatting sqref="D14">
    <cfRule type="expression" dxfId="1577" priority="4">
      <formula>NOT(ISBLANK($A14))</formula>
    </cfRule>
  </conditionalFormatting>
  <conditionalFormatting sqref="D8">
    <cfRule type="expression" dxfId="1576" priority="3">
      <formula>NOT(ISBLANK($A8))</formula>
    </cfRule>
  </conditionalFormatting>
  <conditionalFormatting sqref="D9">
    <cfRule type="expression" dxfId="1575" priority="2">
      <formula>NOT(ISBLANK($A9))</formula>
    </cfRule>
  </conditionalFormatting>
  <conditionalFormatting sqref="D5">
    <cfRule type="expression" dxfId="1574" priority="11">
      <formula>NOT(ISBLANK($A5))</formula>
    </cfRule>
  </conditionalFormatting>
  <conditionalFormatting sqref="D4">
    <cfRule type="expression" dxfId="1573" priority="10">
      <formula>NOT(ISBLANK($A4))</formula>
    </cfRule>
  </conditionalFormatting>
  <conditionalFormatting sqref="D10">
    <cfRule type="expression" dxfId="1572" priority="1">
      <formula>NOT(ISBLANK($A10))</formula>
    </cfRule>
  </conditionalFormatting>
  <hyperlinks>
    <hyperlink ref="C9" r:id="rId1"/>
    <hyperlink ref="C12" r:id="rId2"/>
    <hyperlink ref="C13" r:id="rId3"/>
    <hyperlink ref="C14" r:id="rId4"/>
    <hyperlink ref="C6" r:id="rId5"/>
    <hyperlink ref="C11" r:id="rId6"/>
    <hyperlink ref="C8" r:id="rId7"/>
    <hyperlink ref="C4" r:id="rId8"/>
    <hyperlink ref="C7" r:id="rId9"/>
    <hyperlink ref="C5" r:id="rId10"/>
    <hyperlink ref="C10" r:id="rId11"/>
    <hyperlink ref="D9" r:id="rId12"/>
    <hyperlink ref="D12" r:id="rId13"/>
    <hyperlink ref="D13" r:id="rId14"/>
    <hyperlink ref="D14" r:id="rId15"/>
    <hyperlink ref="D6" r:id="rId16"/>
    <hyperlink ref="D11" r:id="rId17"/>
    <hyperlink ref="D8" r:id="rId18"/>
    <hyperlink ref="D4" r:id="rId19"/>
    <hyperlink ref="D7" r:id="rId20"/>
    <hyperlink ref="D5" r:id="rId21"/>
    <hyperlink ref="D10" r:id="rId22" display="emotion"/>
  </hyperlinks>
  <pageMargins left="0.7" right="0.7" top="0.75" bottom="0.75" header="0.3" footer="0.3"/>
  <pageSetup orientation="portrait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showGridLines="0" workbookViewId="0">
      <pane ySplit="3" topLeftCell="A13" activePane="bottomLeft" state="frozen"/>
      <selection pane="bottomLeft" activeCell="E2" sqref="E1:F1048576"/>
    </sheetView>
  </sheetViews>
  <sheetFormatPr defaultColWidth="14.453125" defaultRowHeight="15.75" customHeight="1"/>
  <cols>
    <col min="1" max="1" width="8.81640625" customWidth="1"/>
    <col min="2" max="2" width="13.26953125" customWidth="1"/>
    <col min="3" max="4" width="30.6328125" customWidth="1"/>
    <col min="5" max="5" width="51.6328125" customWidth="1"/>
    <col min="6" max="6" width="51.6328125" style="25" customWidth="1"/>
    <col min="7" max="7" width="14.26953125" hidden="1" customWidth="1"/>
  </cols>
  <sheetData>
    <row r="1" spans="1:7" s="39" customFormat="1" ht="52.5" customHeight="1">
      <c r="A1" s="78" t="s">
        <v>142</v>
      </c>
      <c r="B1" s="79"/>
      <c r="C1" s="37">
        <f ca="1">TODAY()</f>
        <v>42495</v>
      </c>
      <c r="D1" s="38" t="str">
        <f>CONCATENATE(COUNTA($A$4:$A$57), "/", COUNTA($C$4:$C$57), " Learned / Total  ")</f>
        <v xml:space="preserve">0/24 Learned / Total  </v>
      </c>
      <c r="E1" s="80" t="s">
        <v>6</v>
      </c>
      <c r="F1" s="81"/>
    </row>
    <row r="2" spans="1:7" s="39" customFormat="1" ht="6" customHeight="1" thickBot="1">
      <c r="A2" s="40"/>
      <c r="B2" s="41"/>
      <c r="C2" s="42"/>
      <c r="D2" s="43"/>
      <c r="E2" s="44"/>
      <c r="F2" s="45"/>
    </row>
    <row r="3" spans="1:7" s="39" customFormat="1" ht="30" customHeight="1" thickBot="1">
      <c r="A3" s="46" t="s">
        <v>0</v>
      </c>
      <c r="B3" s="47" t="s">
        <v>1</v>
      </c>
      <c r="C3" s="48" t="s">
        <v>2</v>
      </c>
      <c r="D3" s="48" t="s">
        <v>143</v>
      </c>
      <c r="E3" s="49" t="s">
        <v>3</v>
      </c>
      <c r="F3" s="50" t="s">
        <v>4</v>
      </c>
    </row>
    <row r="4" spans="1:7" s="62" customFormat="1" ht="46" customHeight="1">
      <c r="A4" s="60"/>
      <c r="B4" s="56">
        <v>282</v>
      </c>
      <c r="C4" s="51" t="s">
        <v>34</v>
      </c>
      <c r="D4" s="51" t="s">
        <v>34</v>
      </c>
      <c r="E4" s="53" t="s">
        <v>150</v>
      </c>
      <c r="F4" s="53"/>
      <c r="G4" s="67"/>
    </row>
    <row r="5" spans="1:7" s="62" customFormat="1" ht="46" customHeight="1">
      <c r="A5" s="60"/>
      <c r="B5" s="66">
        <v>334</v>
      </c>
      <c r="C5" s="51" t="s">
        <v>32</v>
      </c>
      <c r="D5" s="51" t="s">
        <v>32</v>
      </c>
      <c r="E5" s="53" t="s">
        <v>151</v>
      </c>
      <c r="F5" s="53"/>
      <c r="G5" s="52"/>
    </row>
    <row r="6" spans="1:7" s="62" customFormat="1" ht="46" customHeight="1">
      <c r="A6" s="60"/>
      <c r="B6" s="66">
        <v>427</v>
      </c>
      <c r="C6" s="51" t="s">
        <v>33</v>
      </c>
      <c r="D6" s="51" t="s">
        <v>33</v>
      </c>
      <c r="E6" s="53" t="s">
        <v>152</v>
      </c>
      <c r="F6" s="53"/>
      <c r="G6" s="63"/>
    </row>
    <row r="7" spans="1:7" s="62" customFormat="1" ht="46" customHeight="1">
      <c r="A7" s="60"/>
      <c r="B7" s="66">
        <v>468</v>
      </c>
      <c r="C7" s="51" t="s">
        <v>37</v>
      </c>
      <c r="D7" s="51" t="s">
        <v>37</v>
      </c>
      <c r="E7" s="53" t="s">
        <v>153</v>
      </c>
      <c r="F7" s="53"/>
      <c r="G7" s="63"/>
    </row>
    <row r="8" spans="1:7" s="62" customFormat="1" ht="46" customHeight="1">
      <c r="A8" s="60"/>
      <c r="B8" s="56">
        <v>561</v>
      </c>
      <c r="C8" s="51" t="s">
        <v>25</v>
      </c>
      <c r="D8" s="51" t="s">
        <v>25</v>
      </c>
      <c r="E8" s="53" t="s">
        <v>154</v>
      </c>
      <c r="F8" s="53"/>
      <c r="G8" s="63"/>
    </row>
    <row r="9" spans="1:7" s="62" customFormat="1" ht="46" customHeight="1">
      <c r="A9" s="60"/>
      <c r="B9" s="56">
        <v>1546</v>
      </c>
      <c r="C9" s="51" t="s">
        <v>23</v>
      </c>
      <c r="D9" s="51" t="s">
        <v>23</v>
      </c>
      <c r="E9" s="53" t="s">
        <v>155</v>
      </c>
      <c r="F9" s="53"/>
      <c r="G9" s="63"/>
    </row>
    <row r="10" spans="1:7" s="62" customFormat="1" ht="46" customHeight="1">
      <c r="A10" s="60"/>
      <c r="B10" s="56">
        <v>1817</v>
      </c>
      <c r="C10" s="51" t="s">
        <v>26</v>
      </c>
      <c r="D10" s="51" t="s">
        <v>26</v>
      </c>
      <c r="E10" s="53" t="s">
        <v>156</v>
      </c>
      <c r="F10" s="53"/>
      <c r="G10" s="63"/>
    </row>
    <row r="11" spans="1:7" s="62" customFormat="1" ht="46" customHeight="1">
      <c r="A11" s="60"/>
      <c r="B11" s="56">
        <v>1868</v>
      </c>
      <c r="C11" s="51" t="s">
        <v>36</v>
      </c>
      <c r="D11" s="51" t="s">
        <v>36</v>
      </c>
      <c r="E11" s="53" t="s">
        <v>157</v>
      </c>
      <c r="F11" s="53"/>
      <c r="G11" s="63"/>
    </row>
    <row r="12" spans="1:7" s="62" customFormat="1" ht="46" customHeight="1">
      <c r="A12" s="60"/>
      <c r="B12" s="56">
        <v>1890</v>
      </c>
      <c r="C12" s="51" t="s">
        <v>135</v>
      </c>
      <c r="D12" s="51" t="s">
        <v>135</v>
      </c>
      <c r="E12" s="53" t="s">
        <v>158</v>
      </c>
      <c r="F12" s="53"/>
      <c r="G12" s="63"/>
    </row>
    <row r="13" spans="1:7" s="62" customFormat="1" ht="46" customHeight="1">
      <c r="A13" s="60"/>
      <c r="B13" s="56">
        <v>2174</v>
      </c>
      <c r="C13" s="51" t="s">
        <v>134</v>
      </c>
      <c r="D13" s="51" t="s">
        <v>134</v>
      </c>
      <c r="E13" s="53"/>
      <c r="F13" s="53"/>
      <c r="G13" s="63"/>
    </row>
    <row r="14" spans="1:7" s="62" customFormat="1" ht="46" customHeight="1">
      <c r="A14" s="60"/>
      <c r="B14" s="56">
        <v>2410</v>
      </c>
      <c r="C14" s="51" t="s">
        <v>24</v>
      </c>
      <c r="D14" s="51" t="s">
        <v>24</v>
      </c>
      <c r="E14" s="53" t="s">
        <v>159</v>
      </c>
      <c r="F14" s="53"/>
      <c r="G14" s="63"/>
    </row>
    <row r="15" spans="1:7" s="62" customFormat="1" ht="46" customHeight="1">
      <c r="A15" s="60"/>
      <c r="B15" s="56">
        <v>2489</v>
      </c>
      <c r="C15" s="51" t="s">
        <v>132</v>
      </c>
      <c r="D15" s="51" t="s">
        <v>132</v>
      </c>
      <c r="E15" s="53" t="s">
        <v>160</v>
      </c>
      <c r="F15" s="53"/>
      <c r="G15" s="63"/>
    </row>
    <row r="16" spans="1:7" s="62" customFormat="1" ht="46" customHeight="1">
      <c r="A16" s="60"/>
      <c r="B16" s="56">
        <v>2762</v>
      </c>
      <c r="C16" s="51" t="s">
        <v>30</v>
      </c>
      <c r="D16" s="51" t="s">
        <v>30</v>
      </c>
      <c r="E16" s="53" t="s">
        <v>161</v>
      </c>
      <c r="F16" s="53"/>
      <c r="G16" s="63"/>
    </row>
    <row r="17" spans="1:7" s="62" customFormat="1" ht="46" customHeight="1">
      <c r="A17" s="60"/>
      <c r="B17" s="56">
        <v>2784</v>
      </c>
      <c r="C17" s="51" t="s">
        <v>28</v>
      </c>
      <c r="D17" s="51" t="s">
        <v>28</v>
      </c>
      <c r="E17" s="53" t="s">
        <v>77</v>
      </c>
      <c r="F17" s="53"/>
      <c r="G17" s="63"/>
    </row>
    <row r="18" spans="1:7" s="62" customFormat="1" ht="46" customHeight="1">
      <c r="A18" s="60"/>
      <c r="B18" s="56">
        <v>3053</v>
      </c>
      <c r="C18" s="51" t="s">
        <v>136</v>
      </c>
      <c r="D18" s="51" t="s">
        <v>136</v>
      </c>
      <c r="E18" s="53"/>
      <c r="F18" s="53"/>
      <c r="G18" s="63"/>
    </row>
    <row r="19" spans="1:7" s="62" customFormat="1" ht="46" customHeight="1">
      <c r="A19" s="60"/>
      <c r="B19" s="56">
        <v>3061</v>
      </c>
      <c r="C19" s="68" t="s">
        <v>138</v>
      </c>
      <c r="D19" s="68" t="s">
        <v>138</v>
      </c>
      <c r="E19" s="53" t="s">
        <v>162</v>
      </c>
      <c r="F19" s="53"/>
      <c r="G19" s="63"/>
    </row>
    <row r="20" spans="1:7" s="62" customFormat="1" ht="46" customHeight="1">
      <c r="A20" s="60"/>
      <c r="B20" s="56">
        <v>3311</v>
      </c>
      <c r="C20" s="51" t="s">
        <v>29</v>
      </c>
      <c r="D20" s="51" t="s">
        <v>29</v>
      </c>
      <c r="E20" s="53" t="s">
        <v>163</v>
      </c>
      <c r="F20" s="53"/>
      <c r="G20" s="63"/>
    </row>
    <row r="21" spans="1:7" s="62" customFormat="1" ht="46" customHeight="1">
      <c r="A21" s="60"/>
      <c r="B21" s="56">
        <v>3479</v>
      </c>
      <c r="C21" s="51" t="s">
        <v>27</v>
      </c>
      <c r="D21" s="51" t="s">
        <v>27</v>
      </c>
      <c r="E21" s="53" t="s">
        <v>164</v>
      </c>
      <c r="F21" s="53"/>
      <c r="G21" s="63"/>
    </row>
    <row r="22" spans="1:7" s="62" customFormat="1" ht="46" customHeight="1">
      <c r="A22" s="60"/>
      <c r="B22" s="56">
        <v>3800</v>
      </c>
      <c r="C22" s="51" t="s">
        <v>35</v>
      </c>
      <c r="D22" s="51" t="s">
        <v>35</v>
      </c>
      <c r="E22" s="53"/>
      <c r="F22" s="53"/>
      <c r="G22" s="63"/>
    </row>
    <row r="23" spans="1:7" s="62" customFormat="1" ht="46" customHeight="1">
      <c r="A23" s="60"/>
      <c r="B23" s="56">
        <v>3864</v>
      </c>
      <c r="C23" s="55" t="s">
        <v>21</v>
      </c>
      <c r="D23" s="55" t="s">
        <v>21</v>
      </c>
      <c r="E23" s="53"/>
      <c r="F23" s="53"/>
      <c r="G23" s="63"/>
    </row>
    <row r="24" spans="1:7" s="62" customFormat="1" ht="46" customHeight="1">
      <c r="A24" s="60"/>
      <c r="B24" s="56">
        <v>4353</v>
      </c>
      <c r="C24" s="51" t="s">
        <v>31</v>
      </c>
      <c r="D24" s="51" t="s">
        <v>31</v>
      </c>
      <c r="E24" s="53" t="s">
        <v>165</v>
      </c>
      <c r="F24" s="53"/>
      <c r="G24" s="63"/>
    </row>
    <row r="25" spans="1:7" s="62" customFormat="1" ht="46" customHeight="1">
      <c r="A25" s="60"/>
      <c r="B25" s="56">
        <v>4482</v>
      </c>
      <c r="C25" s="51" t="s">
        <v>38</v>
      </c>
      <c r="D25" s="51" t="s">
        <v>38</v>
      </c>
      <c r="E25" s="57"/>
      <c r="F25" s="53"/>
      <c r="G25" s="63"/>
    </row>
    <row r="26" spans="1:7" s="62" customFormat="1" ht="46" customHeight="1">
      <c r="A26" s="60"/>
      <c r="B26" s="56">
        <v>4658</v>
      </c>
      <c r="C26" s="51" t="s">
        <v>22</v>
      </c>
      <c r="D26" s="51" t="s">
        <v>22</v>
      </c>
      <c r="E26" s="57" t="s">
        <v>166</v>
      </c>
      <c r="G26" s="63"/>
    </row>
    <row r="27" spans="1:7" s="62" customFormat="1" ht="46" customHeight="1">
      <c r="A27" s="60"/>
      <c r="B27" s="56">
        <v>4659</v>
      </c>
      <c r="C27" s="51" t="s">
        <v>137</v>
      </c>
      <c r="D27" s="51" t="s">
        <v>137</v>
      </c>
      <c r="E27" s="57" t="s">
        <v>167</v>
      </c>
      <c r="F27" s="53"/>
      <c r="G27" s="63"/>
    </row>
    <row r="28" spans="1:7" ht="22.5" hidden="1" customHeight="1">
      <c r="A28" s="27"/>
      <c r="B28" s="31"/>
      <c r="C28" s="70"/>
      <c r="D28" s="28"/>
      <c r="E28" s="2"/>
      <c r="F28" s="22"/>
      <c r="G28" s="14"/>
    </row>
    <row r="29" spans="1:7" ht="22.5" hidden="1" customHeight="1">
      <c r="A29" s="27"/>
      <c r="B29" s="31"/>
      <c r="C29" s="70"/>
      <c r="D29" s="28"/>
      <c r="E29" s="2"/>
      <c r="F29" s="22"/>
      <c r="G29" s="15"/>
    </row>
    <row r="30" spans="1:7" ht="22.5" hidden="1" customHeight="1">
      <c r="A30" s="27"/>
      <c r="B30" s="31"/>
      <c r="C30" s="70"/>
      <c r="D30" s="28"/>
      <c r="E30" s="2"/>
      <c r="F30" s="22"/>
      <c r="G30" s="14"/>
    </row>
    <row r="31" spans="1:7" ht="22.5" hidden="1" customHeight="1">
      <c r="A31" s="27"/>
      <c r="B31" s="31"/>
      <c r="C31" s="70"/>
      <c r="D31" s="28"/>
      <c r="E31" s="2"/>
      <c r="F31" s="22"/>
      <c r="G31" s="14"/>
    </row>
    <row r="32" spans="1:7" ht="22.5" hidden="1" customHeight="1">
      <c r="A32" s="27"/>
      <c r="B32" s="31"/>
      <c r="C32" s="70"/>
      <c r="D32" s="28"/>
      <c r="E32" s="2"/>
      <c r="F32" s="22"/>
      <c r="G32" s="14"/>
    </row>
    <row r="33" spans="1:7" ht="22.5" hidden="1" customHeight="1">
      <c r="A33" s="10"/>
      <c r="B33" s="29"/>
      <c r="C33" s="71"/>
      <c r="D33" s="28"/>
      <c r="E33" s="2"/>
      <c r="F33" s="22"/>
      <c r="G33" s="14"/>
    </row>
    <row r="34" spans="1:7" ht="22.5" hidden="1" customHeight="1">
      <c r="A34" s="10"/>
      <c r="B34" s="1"/>
      <c r="C34" s="72"/>
      <c r="D34" s="28"/>
      <c r="E34" s="2"/>
      <c r="F34" s="22"/>
      <c r="G34" s="14"/>
    </row>
    <row r="35" spans="1:7" ht="22.5" hidden="1" customHeight="1">
      <c r="A35" s="10"/>
      <c r="B35" s="1"/>
      <c r="C35" s="72"/>
      <c r="D35" s="28"/>
      <c r="E35" s="2"/>
      <c r="F35" s="22"/>
      <c r="G35" s="14"/>
    </row>
    <row r="36" spans="1:7" ht="22.5" hidden="1" customHeight="1">
      <c r="A36" s="10"/>
      <c r="B36" s="1"/>
      <c r="C36" s="72"/>
      <c r="D36" s="28"/>
      <c r="E36" s="2"/>
      <c r="F36" s="22"/>
      <c r="G36" s="14"/>
    </row>
    <row r="37" spans="1:7" ht="22.5" hidden="1" customHeight="1">
      <c r="A37" s="10"/>
      <c r="B37" s="1"/>
      <c r="C37" s="72"/>
      <c r="D37" s="32"/>
      <c r="E37" s="2"/>
      <c r="F37" s="22"/>
      <c r="G37" s="14"/>
    </row>
    <row r="38" spans="1:7" ht="22.5" hidden="1" customHeight="1">
      <c r="A38" s="10"/>
      <c r="B38" s="1"/>
      <c r="C38" s="72"/>
      <c r="D38" s="28"/>
      <c r="E38" s="2"/>
      <c r="F38" s="22"/>
      <c r="G38" s="14"/>
    </row>
    <row r="39" spans="1:7" ht="22.5" hidden="1" customHeight="1">
      <c r="A39" s="10"/>
      <c r="B39" s="1"/>
      <c r="C39" s="72"/>
      <c r="D39" s="28"/>
      <c r="E39" s="2"/>
      <c r="F39" s="22"/>
      <c r="G39" s="14"/>
    </row>
    <row r="40" spans="1:7" ht="22.5" hidden="1" customHeight="1">
      <c r="A40" s="10"/>
      <c r="B40" s="1"/>
      <c r="C40" s="72"/>
      <c r="D40" s="28"/>
      <c r="E40" s="2"/>
      <c r="F40" s="22"/>
      <c r="G40" s="14"/>
    </row>
    <row r="41" spans="1:7" ht="22.5" hidden="1" customHeight="1">
      <c r="A41" s="10"/>
      <c r="B41" s="1"/>
      <c r="C41" s="72"/>
      <c r="D41" s="28"/>
      <c r="E41" s="2"/>
      <c r="F41" s="22"/>
      <c r="G41" s="14"/>
    </row>
    <row r="42" spans="1:7" ht="22.5" hidden="1" customHeight="1">
      <c r="A42" s="10"/>
      <c r="B42" s="1"/>
      <c r="C42" s="72"/>
      <c r="D42" s="28"/>
      <c r="E42" s="2"/>
      <c r="F42" s="22"/>
      <c r="G42" s="14"/>
    </row>
    <row r="43" spans="1:7" ht="22.5" hidden="1" customHeight="1">
      <c r="A43" s="10"/>
      <c r="B43" s="1"/>
      <c r="C43" s="72"/>
      <c r="D43" s="28"/>
      <c r="E43" s="2"/>
      <c r="F43" s="22"/>
      <c r="G43" s="14"/>
    </row>
    <row r="44" spans="1:7" ht="22.5" hidden="1" customHeight="1">
      <c r="A44" s="10"/>
      <c r="B44" s="1"/>
      <c r="C44" s="72"/>
      <c r="D44" s="28"/>
      <c r="E44" s="2"/>
      <c r="F44" s="22"/>
      <c r="G44" s="14"/>
    </row>
    <row r="45" spans="1:7" ht="22.5" hidden="1" customHeight="1">
      <c r="A45" s="10"/>
      <c r="B45" s="1"/>
      <c r="C45" s="72"/>
      <c r="D45" s="28"/>
      <c r="E45" s="2"/>
      <c r="F45" s="22"/>
      <c r="G45" s="14"/>
    </row>
    <row r="46" spans="1:7" ht="22.5" hidden="1" customHeight="1">
      <c r="A46" s="10"/>
      <c r="B46" s="1"/>
      <c r="C46" s="72"/>
      <c r="D46" s="28"/>
      <c r="E46" s="2"/>
      <c r="F46" s="22"/>
      <c r="G46" s="14"/>
    </row>
    <row r="47" spans="1:7" ht="22.5" hidden="1" customHeight="1">
      <c r="A47" s="10"/>
      <c r="B47" s="1"/>
      <c r="C47" s="72"/>
      <c r="D47" s="28"/>
      <c r="E47" s="2"/>
      <c r="F47" s="22"/>
      <c r="G47" s="14"/>
    </row>
    <row r="48" spans="1:7" ht="22.5" hidden="1" customHeight="1">
      <c r="A48" s="10"/>
      <c r="B48" s="1"/>
      <c r="C48" s="72"/>
      <c r="D48" s="28"/>
      <c r="E48" s="2"/>
      <c r="F48" s="22"/>
      <c r="G48" s="14"/>
    </row>
    <row r="49" spans="1:7" ht="22.5" hidden="1" customHeight="1">
      <c r="A49" s="10"/>
      <c r="B49" s="1"/>
      <c r="C49" s="72"/>
      <c r="D49" s="28"/>
      <c r="E49" s="2"/>
      <c r="F49" s="22"/>
      <c r="G49" s="14"/>
    </row>
    <row r="50" spans="1:7" ht="22.5" hidden="1" customHeight="1">
      <c r="A50" s="10"/>
      <c r="B50" s="1"/>
      <c r="C50" s="72"/>
      <c r="E50" s="2"/>
      <c r="F50" s="22"/>
      <c r="G50" s="14"/>
    </row>
    <row r="51" spans="1:7" ht="22.5" hidden="1" customHeight="1">
      <c r="A51" s="10"/>
      <c r="B51" s="1"/>
      <c r="C51" s="72"/>
      <c r="D51" s="3"/>
      <c r="E51" s="2"/>
      <c r="F51" s="22"/>
      <c r="G51" s="14"/>
    </row>
    <row r="52" spans="1:7" ht="22.5" hidden="1" customHeight="1">
      <c r="A52" s="10"/>
      <c r="B52" s="1"/>
      <c r="C52" s="72"/>
      <c r="D52" s="3"/>
      <c r="E52" s="2"/>
      <c r="F52" s="22"/>
      <c r="G52" s="14"/>
    </row>
    <row r="53" spans="1:7" ht="22.5" hidden="1" customHeight="1">
      <c r="A53" s="10"/>
      <c r="B53" s="1"/>
      <c r="C53" s="72"/>
      <c r="D53" s="3"/>
      <c r="E53" s="2"/>
      <c r="F53" s="22"/>
      <c r="G53" s="14"/>
    </row>
    <row r="54" spans="1:7" ht="22.5" hidden="1" customHeight="1">
      <c r="A54" s="10"/>
      <c r="B54" s="1"/>
      <c r="C54" s="72"/>
      <c r="D54" s="4"/>
      <c r="E54" s="2"/>
      <c r="F54" s="22"/>
      <c r="G54" s="14"/>
    </row>
    <row r="55" spans="1:7" ht="22.5" hidden="1" customHeight="1">
      <c r="A55" s="10"/>
      <c r="B55" s="1"/>
      <c r="C55" s="72"/>
      <c r="D55" s="3"/>
      <c r="E55" s="2"/>
      <c r="F55" s="22"/>
      <c r="G55" s="14"/>
    </row>
    <row r="56" spans="1:7" ht="22.5" hidden="1" customHeight="1">
      <c r="A56" s="10"/>
      <c r="B56" s="20"/>
      <c r="C56" s="12"/>
      <c r="D56" s="5"/>
      <c r="E56" s="2"/>
      <c r="F56" s="23"/>
      <c r="G56" s="13"/>
    </row>
    <row r="57" spans="1:7" ht="22.5" hidden="1" customHeight="1">
      <c r="A57" s="8"/>
      <c r="B57" s="11"/>
      <c r="C57" s="73"/>
      <c r="D57" s="17"/>
      <c r="E57" s="18"/>
      <c r="F57" s="24">
        <f>COUNTA($A$4:$A$56)+'Unit 1'!F57</f>
        <v>1</v>
      </c>
      <c r="G57" s="9"/>
    </row>
    <row r="58" spans="1:7" ht="15.75" hidden="1" customHeight="1">
      <c r="C58" s="74"/>
    </row>
    <row r="59" spans="1:7" ht="15.75" hidden="1" customHeight="1">
      <c r="C59" s="74"/>
    </row>
    <row r="60" spans="1:7" ht="15.75" hidden="1" customHeight="1">
      <c r="C60" s="74"/>
    </row>
    <row r="61" spans="1:7" ht="15.75" hidden="1" customHeight="1">
      <c r="C61" s="74"/>
    </row>
    <row r="62" spans="1:7" ht="15.75" hidden="1" customHeight="1">
      <c r="C62" s="74"/>
    </row>
    <row r="63" spans="1:7" ht="15.75" hidden="1" customHeight="1">
      <c r="C63" s="74"/>
    </row>
    <row r="64" spans="1:7" ht="15.75" hidden="1" customHeight="1">
      <c r="C64" s="74"/>
    </row>
    <row r="65" spans="3:3" ht="15.75" customHeight="1">
      <c r="C65" s="74"/>
    </row>
    <row r="66" spans="3:3" ht="15.75" customHeight="1">
      <c r="C66" s="74"/>
    </row>
    <row r="67" spans="3:3" ht="15.75" customHeight="1">
      <c r="C67" s="74"/>
    </row>
    <row r="68" spans="3:3" ht="15.75" customHeight="1">
      <c r="C68" s="74"/>
    </row>
    <row r="69" spans="3:3" ht="15.75" customHeight="1">
      <c r="C69" s="74"/>
    </row>
    <row r="70" spans="3:3" ht="15.75" customHeight="1">
      <c r="C70" s="74"/>
    </row>
    <row r="71" spans="3:3" ht="15.75" customHeight="1">
      <c r="C71" s="74"/>
    </row>
    <row r="72" spans="3:3" ht="15.75" customHeight="1">
      <c r="C72" s="74"/>
    </row>
    <row r="73" spans="3:3" ht="15.75" customHeight="1">
      <c r="C73" s="74"/>
    </row>
    <row r="74" spans="3:3" ht="15.75" customHeight="1">
      <c r="C74" s="74"/>
    </row>
    <row r="75" spans="3:3" ht="15.75" customHeight="1">
      <c r="C75" s="74"/>
    </row>
    <row r="76" spans="3:3" ht="15.75" customHeight="1">
      <c r="C76" s="74"/>
    </row>
    <row r="77" spans="3:3" ht="15.75" customHeight="1">
      <c r="C77" s="74"/>
    </row>
    <row r="78" spans="3:3" ht="15.75" customHeight="1">
      <c r="C78" s="74"/>
    </row>
    <row r="79" spans="3:3" ht="15.75" customHeight="1">
      <c r="C79" s="74"/>
    </row>
    <row r="80" spans="3:3" ht="15.75" customHeight="1">
      <c r="C80" s="74"/>
    </row>
    <row r="81" spans="3:3" ht="15.75" customHeight="1">
      <c r="C81" s="74"/>
    </row>
    <row r="82" spans="3:3" ht="15.75" customHeight="1">
      <c r="C82" s="74"/>
    </row>
    <row r="83" spans="3:3" ht="15.75" customHeight="1">
      <c r="C83" s="74"/>
    </row>
    <row r="84" spans="3:3" ht="15.75" customHeight="1">
      <c r="C84" s="74"/>
    </row>
    <row r="85" spans="3:3" ht="15.75" customHeight="1">
      <c r="C85" s="74"/>
    </row>
    <row r="86" spans="3:3" ht="15.75" customHeight="1">
      <c r="C86" s="74"/>
    </row>
    <row r="87" spans="3:3" ht="15.75" customHeight="1">
      <c r="C87" s="74"/>
    </row>
    <row r="88" spans="3:3" ht="15.75" customHeight="1">
      <c r="C88" s="74"/>
    </row>
    <row r="89" spans="3:3" ht="15.75" customHeight="1">
      <c r="C89" s="74"/>
    </row>
    <row r="90" spans="3:3" ht="15.75" customHeight="1">
      <c r="C90" s="74"/>
    </row>
    <row r="91" spans="3:3" ht="15.75" customHeight="1">
      <c r="C91" s="74"/>
    </row>
    <row r="92" spans="3:3" ht="15.75" customHeight="1">
      <c r="C92" s="74"/>
    </row>
    <row r="93" spans="3:3" ht="15.75" customHeight="1">
      <c r="C93" s="74"/>
    </row>
    <row r="94" spans="3:3" ht="15.75" customHeight="1">
      <c r="C94" s="74"/>
    </row>
    <row r="95" spans="3:3" ht="15.75" customHeight="1">
      <c r="C95" s="74"/>
    </row>
    <row r="96" spans="3:3" ht="15.75" customHeight="1">
      <c r="C96" s="74"/>
    </row>
    <row r="97" spans="3:3" ht="15.75" customHeight="1">
      <c r="C97" s="74"/>
    </row>
    <row r="98" spans="3:3" ht="15.75" customHeight="1">
      <c r="C98" s="74"/>
    </row>
    <row r="99" spans="3:3" ht="15.75" customHeight="1">
      <c r="C99" s="74"/>
    </row>
  </sheetData>
  <autoFilter ref="A3:C56"/>
  <sortState ref="B4:F27">
    <sortCondition ref="B4"/>
  </sortState>
  <mergeCells count="2">
    <mergeCell ref="A1:B1"/>
    <mergeCell ref="E1:F1"/>
  </mergeCells>
  <conditionalFormatting sqref="A57:C57 G57 A28:C39 A4:B27">
    <cfRule type="expression" dxfId="1571" priority="154">
      <formula>NOT(ISBLANK($A4))</formula>
    </cfRule>
  </conditionalFormatting>
  <conditionalFormatting sqref="H27:XFD39 H4:XFD25 H42:XFD56 A42:C56">
    <cfRule type="expression" dxfId="1570" priority="153">
      <formula>NOT(ISBLANK($A4))</formula>
    </cfRule>
  </conditionalFormatting>
  <conditionalFormatting sqref="G5">
    <cfRule type="expression" dxfId="1569" priority="152">
      <formula>NOT(ISBLANK($A5))</formula>
    </cfRule>
  </conditionalFormatting>
  <conditionalFormatting sqref="G56">
    <cfRule type="expression" dxfId="1568" priority="151">
      <formula>NOT(ISBLANK($A56))</formula>
    </cfRule>
  </conditionalFormatting>
  <conditionalFormatting sqref="G23">
    <cfRule type="expression" dxfId="1567" priority="149">
      <formula>NOT(ISBLANK($A23))</formula>
    </cfRule>
  </conditionalFormatting>
  <conditionalFormatting sqref="G54">
    <cfRule type="expression" dxfId="1565" priority="147">
      <formula>NOT(ISBLANK($A54))</formula>
    </cfRule>
  </conditionalFormatting>
  <conditionalFormatting sqref="G32">
    <cfRule type="expression" dxfId="1563" priority="143">
      <formula>NOT(ISBLANK($A32))</formula>
    </cfRule>
  </conditionalFormatting>
  <conditionalFormatting sqref="G22">
    <cfRule type="expression" dxfId="1562" priority="86">
      <formula>NOT(ISBLANK($A22))</formula>
    </cfRule>
  </conditionalFormatting>
  <conditionalFormatting sqref="G30">
    <cfRule type="expression" dxfId="1560" priority="141">
      <formula>NOT(ISBLANK($A30))</formula>
    </cfRule>
  </conditionalFormatting>
  <conditionalFormatting sqref="G52">
    <cfRule type="expression" dxfId="1558" priority="139">
      <formula>NOT(ISBLANK($A52))</formula>
    </cfRule>
  </conditionalFormatting>
  <conditionalFormatting sqref="G49:G51">
    <cfRule type="expression" dxfId="1556" priority="137">
      <formula>NOT(ISBLANK($A49))</formula>
    </cfRule>
  </conditionalFormatting>
  <conditionalFormatting sqref="G55">
    <cfRule type="expression" dxfId="1554" priority="135">
      <formula>NOT(ISBLANK($A55))</formula>
    </cfRule>
  </conditionalFormatting>
  <conditionalFormatting sqref="G53">
    <cfRule type="expression" dxfId="1552" priority="133">
      <formula>NOT(ISBLANK($A53))</formula>
    </cfRule>
  </conditionalFormatting>
  <conditionalFormatting sqref="G36">
    <cfRule type="expression" dxfId="1550" priority="131">
      <formula>NOT(ISBLANK($A36))</formula>
    </cfRule>
  </conditionalFormatting>
  <conditionalFormatting sqref="G38">
    <cfRule type="expression" dxfId="1548" priority="129">
      <formula>NOT(ISBLANK($A38))</formula>
    </cfRule>
  </conditionalFormatting>
  <conditionalFormatting sqref="G39">
    <cfRule type="expression" dxfId="1546" priority="127">
      <formula>NOT(ISBLANK($A39))</formula>
    </cfRule>
  </conditionalFormatting>
  <conditionalFormatting sqref="G42">
    <cfRule type="expression" dxfId="1544" priority="125">
      <formula>NOT(ISBLANK($A42))</formula>
    </cfRule>
  </conditionalFormatting>
  <conditionalFormatting sqref="G10">
    <cfRule type="expression" dxfId="1543" priority="104">
      <formula>NOT(ISBLANK($A10))</formula>
    </cfRule>
  </conditionalFormatting>
  <conditionalFormatting sqref="G18">
    <cfRule type="expression" dxfId="1542" priority="114">
      <formula>NOT(ISBLANK($A18))</formula>
    </cfRule>
  </conditionalFormatting>
  <conditionalFormatting sqref="A40:C41 H40:XFD41">
    <cfRule type="expression" dxfId="1541" priority="124">
      <formula>NOT(ISBLANK($A40))</formula>
    </cfRule>
  </conditionalFormatting>
  <conditionalFormatting sqref="G17">
    <cfRule type="expression" dxfId="1540" priority="92">
      <formula>NOT(ISBLANK($A17))</formula>
    </cfRule>
  </conditionalFormatting>
  <conditionalFormatting sqref="G31">
    <cfRule type="expression" dxfId="1538" priority="122">
      <formula>NOT(ISBLANK($A31))</formula>
    </cfRule>
  </conditionalFormatting>
  <conditionalFormatting sqref="G45">
    <cfRule type="expression" dxfId="1536" priority="120">
      <formula>NOT(ISBLANK($A45))</formula>
    </cfRule>
  </conditionalFormatting>
  <conditionalFormatting sqref="G26">
    <cfRule type="expression" dxfId="1535" priority="118">
      <formula>NOT(ISBLANK($A26))</formula>
    </cfRule>
  </conditionalFormatting>
  <conditionalFormatting sqref="G20">
    <cfRule type="expression" dxfId="1534" priority="116">
      <formula>NOT(ISBLANK($A20))</formula>
    </cfRule>
  </conditionalFormatting>
  <conditionalFormatting sqref="G13">
    <cfRule type="expression" dxfId="1533" priority="112">
      <formula>NOT(ISBLANK($A13))</formula>
    </cfRule>
  </conditionalFormatting>
  <conditionalFormatting sqref="G29">
    <cfRule type="expression" dxfId="1532" priority="78">
      <formula>NOT(ISBLANK($A29))</formula>
    </cfRule>
  </conditionalFormatting>
  <conditionalFormatting sqref="G6">
    <cfRule type="expression" dxfId="1531" priority="108">
      <formula>NOT(ISBLANK($A6))</formula>
    </cfRule>
  </conditionalFormatting>
  <conditionalFormatting sqref="G7">
    <cfRule type="expression" dxfId="1530" priority="106">
      <formula>NOT(ISBLANK($A7))</formula>
    </cfRule>
  </conditionalFormatting>
  <conditionalFormatting sqref="G11">
    <cfRule type="expression" dxfId="1529" priority="102">
      <formula>NOT(ISBLANK($A11))</formula>
    </cfRule>
  </conditionalFormatting>
  <conditionalFormatting sqref="G12">
    <cfRule type="expression" dxfId="1528" priority="100">
      <formula>NOT(ISBLANK($A12))</formula>
    </cfRule>
  </conditionalFormatting>
  <conditionalFormatting sqref="G14">
    <cfRule type="expression" dxfId="1527" priority="98">
      <formula>NOT(ISBLANK($A14))</formula>
    </cfRule>
  </conditionalFormatting>
  <conditionalFormatting sqref="G15">
    <cfRule type="expression" dxfId="1526" priority="96">
      <formula>NOT(ISBLANK($A15))</formula>
    </cfRule>
  </conditionalFormatting>
  <conditionalFormatting sqref="G16">
    <cfRule type="expression" dxfId="1525" priority="94">
      <formula>NOT(ISBLANK($A16))</formula>
    </cfRule>
  </conditionalFormatting>
  <conditionalFormatting sqref="G19">
    <cfRule type="expression" dxfId="1523" priority="90">
      <formula>NOT(ISBLANK($A19))</formula>
    </cfRule>
  </conditionalFormatting>
  <conditionalFormatting sqref="G21">
    <cfRule type="expression" dxfId="1522" priority="88">
      <formula>NOT(ISBLANK($A21))</formula>
    </cfRule>
  </conditionalFormatting>
  <conditionalFormatting sqref="G24">
    <cfRule type="expression" dxfId="1521" priority="84">
      <formula>NOT(ISBLANK($A24))</formula>
    </cfRule>
  </conditionalFormatting>
  <conditionalFormatting sqref="G25">
    <cfRule type="expression" dxfId="1519" priority="82">
      <formula>NOT(ISBLANK($A25))</formula>
    </cfRule>
  </conditionalFormatting>
  <conditionalFormatting sqref="G27:G28">
    <cfRule type="expression" dxfId="1517" priority="80">
      <formula>NOT(ISBLANK($A27))</formula>
    </cfRule>
  </conditionalFormatting>
  <conditionalFormatting sqref="G33:G35">
    <cfRule type="expression" dxfId="1515" priority="76">
      <formula>NOT(ISBLANK($A33))</formula>
    </cfRule>
  </conditionalFormatting>
  <conditionalFormatting sqref="G37">
    <cfRule type="expression" dxfId="1513" priority="74">
      <formula>NOT(ISBLANK($A37))</formula>
    </cfRule>
  </conditionalFormatting>
  <conditionalFormatting sqref="G40:G41">
    <cfRule type="expression" dxfId="1511" priority="72">
      <formula>NOT(ISBLANK($A40))</formula>
    </cfRule>
  </conditionalFormatting>
  <conditionalFormatting sqref="G43:G44">
    <cfRule type="expression" dxfId="1509" priority="70">
      <formula>NOT(ISBLANK($A43))</formula>
    </cfRule>
  </conditionalFormatting>
  <conditionalFormatting sqref="G46:G48">
    <cfRule type="expression" dxfId="1507" priority="68">
      <formula>NOT(ISBLANK($A46))</formula>
    </cfRule>
  </conditionalFormatting>
  <conditionalFormatting sqref="G8">
    <cfRule type="expression" dxfId="1506" priority="66">
      <formula>NOT(ISBLANK($A8))</formula>
    </cfRule>
  </conditionalFormatting>
  <conditionalFormatting sqref="G9">
    <cfRule type="expression" dxfId="1505" priority="63">
      <formula>NOT(ISBLANK($A9))</formula>
    </cfRule>
  </conditionalFormatting>
  <conditionalFormatting sqref="D51:D57">
    <cfRule type="expression" dxfId="1504" priority="61">
      <formula>NOT(ISBLANK($A51))</formula>
    </cfRule>
  </conditionalFormatting>
  <conditionalFormatting sqref="D28:D49">
    <cfRule type="expression" dxfId="1503" priority="58">
      <formula>NOT(ISBLANK($A28))</formula>
    </cfRule>
  </conditionalFormatting>
  <conditionalFormatting sqref="C20">
    <cfRule type="expression" dxfId="1502" priority="50">
      <formula>NOT(ISBLANK($A20))</formula>
    </cfRule>
  </conditionalFormatting>
  <conditionalFormatting sqref="C4">
    <cfRule type="expression" dxfId="1501" priority="49">
      <formula>NOT(ISBLANK($A4))</formula>
    </cfRule>
  </conditionalFormatting>
  <conditionalFormatting sqref="C6">
    <cfRule type="expression" dxfId="1500" priority="48">
      <formula>NOT(ISBLANK($A6))</formula>
    </cfRule>
  </conditionalFormatting>
  <conditionalFormatting sqref="C5">
    <cfRule type="expression" dxfId="1499" priority="53">
      <formula>NOT(ISBLANK($A5))</formula>
    </cfRule>
  </conditionalFormatting>
  <conditionalFormatting sqref="C23">
    <cfRule type="expression" dxfId="1498" priority="52">
      <formula>NOT(ISBLANK($A23))</formula>
    </cfRule>
  </conditionalFormatting>
  <conditionalFormatting sqref="C22">
    <cfRule type="expression" dxfId="1497" priority="39">
      <formula>NOT(ISBLANK($A22))</formula>
    </cfRule>
  </conditionalFormatting>
  <conditionalFormatting sqref="C26">
    <cfRule type="expression" dxfId="1496" priority="51">
      <formula>NOT(ISBLANK($A26))</formula>
    </cfRule>
  </conditionalFormatting>
  <conditionalFormatting sqref="C7">
    <cfRule type="expression" dxfId="1495" priority="47">
      <formula>NOT(ISBLANK($A7))</formula>
    </cfRule>
  </conditionalFormatting>
  <conditionalFormatting sqref="C10">
    <cfRule type="expression" dxfId="1494" priority="46">
      <formula>NOT(ISBLANK($A10))</formula>
    </cfRule>
  </conditionalFormatting>
  <conditionalFormatting sqref="C11">
    <cfRule type="expression" dxfId="1493" priority="45">
      <formula>NOT(ISBLANK($A11))</formula>
    </cfRule>
  </conditionalFormatting>
  <conditionalFormatting sqref="C14">
    <cfRule type="expression" dxfId="1492" priority="44">
      <formula>NOT(ISBLANK($A14))</formula>
    </cfRule>
  </conditionalFormatting>
  <conditionalFormatting sqref="C15">
    <cfRule type="expression" dxfId="1491" priority="43">
      <formula>NOT(ISBLANK($A15))</formula>
    </cfRule>
  </conditionalFormatting>
  <conditionalFormatting sqref="C16">
    <cfRule type="expression" dxfId="1490" priority="42">
      <formula>NOT(ISBLANK($A16))</formula>
    </cfRule>
  </conditionalFormatting>
  <conditionalFormatting sqref="C17">
    <cfRule type="expression" dxfId="1489" priority="41">
      <formula>NOT(ISBLANK($A17))</formula>
    </cfRule>
  </conditionalFormatting>
  <conditionalFormatting sqref="C21">
    <cfRule type="expression" dxfId="1488" priority="40">
      <formula>NOT(ISBLANK($A21))</formula>
    </cfRule>
  </conditionalFormatting>
  <conditionalFormatting sqref="C24">
    <cfRule type="expression" dxfId="1487" priority="38">
      <formula>NOT(ISBLANK($A24))</formula>
    </cfRule>
  </conditionalFormatting>
  <conditionalFormatting sqref="C25">
    <cfRule type="expression" dxfId="1486" priority="37">
      <formula>NOT(ISBLANK($A25))</formula>
    </cfRule>
  </conditionalFormatting>
  <conditionalFormatting sqref="C8">
    <cfRule type="expression" dxfId="1485" priority="36">
      <formula>NOT(ISBLANK($A8))</formula>
    </cfRule>
  </conditionalFormatting>
  <conditionalFormatting sqref="C9">
    <cfRule type="expression" dxfId="1484" priority="35">
      <formula>NOT(ISBLANK($A9))</formula>
    </cfRule>
  </conditionalFormatting>
  <conditionalFormatting sqref="C19">
    <cfRule type="expression" dxfId="1482" priority="33">
      <formula>NOT(ISBLANK($A19))</formula>
    </cfRule>
  </conditionalFormatting>
  <conditionalFormatting sqref="C13">
    <cfRule type="expression" dxfId="1479" priority="28">
      <formula>NOT(ISBLANK($A13))</formula>
    </cfRule>
  </conditionalFormatting>
  <conditionalFormatting sqref="C12">
    <cfRule type="expression" dxfId="1478" priority="27">
      <formula>NOT(ISBLANK($A12))</formula>
    </cfRule>
  </conditionalFormatting>
  <conditionalFormatting sqref="C18">
    <cfRule type="expression" dxfId="1477" priority="26">
      <formula>NOT(ISBLANK($A18))</formula>
    </cfRule>
  </conditionalFormatting>
  <conditionalFormatting sqref="C27">
    <cfRule type="expression" dxfId="1476" priority="25">
      <formula>NOT(ISBLANK($A27))</formula>
    </cfRule>
  </conditionalFormatting>
  <conditionalFormatting sqref="D20">
    <cfRule type="expression" dxfId="1475" priority="21">
      <formula>NOT(ISBLANK($A20))</formula>
    </cfRule>
  </conditionalFormatting>
  <conditionalFormatting sqref="D4">
    <cfRule type="expression" dxfId="1474" priority="20">
      <formula>NOT(ISBLANK($A4))</formula>
    </cfRule>
  </conditionalFormatting>
  <conditionalFormatting sqref="D6">
    <cfRule type="expression" dxfId="1473" priority="19">
      <formula>NOT(ISBLANK($A6))</formula>
    </cfRule>
  </conditionalFormatting>
  <conditionalFormatting sqref="D5">
    <cfRule type="expression" dxfId="1472" priority="24">
      <formula>NOT(ISBLANK($A5))</formula>
    </cfRule>
  </conditionalFormatting>
  <conditionalFormatting sqref="D23">
    <cfRule type="expression" dxfId="1471" priority="23">
      <formula>NOT(ISBLANK($A23))</formula>
    </cfRule>
  </conditionalFormatting>
  <conditionalFormatting sqref="D22">
    <cfRule type="expression" dxfId="1470" priority="10">
      <formula>NOT(ISBLANK($A22))</formula>
    </cfRule>
  </conditionalFormatting>
  <conditionalFormatting sqref="D26">
    <cfRule type="expression" dxfId="1469" priority="22">
      <formula>NOT(ISBLANK($A26))</formula>
    </cfRule>
  </conditionalFormatting>
  <conditionalFormatting sqref="D7">
    <cfRule type="expression" dxfId="1468" priority="18">
      <formula>NOT(ISBLANK($A7))</formula>
    </cfRule>
  </conditionalFormatting>
  <conditionalFormatting sqref="D10">
    <cfRule type="expression" dxfId="1467" priority="17">
      <formula>NOT(ISBLANK($A10))</formula>
    </cfRule>
  </conditionalFormatting>
  <conditionalFormatting sqref="D11">
    <cfRule type="expression" dxfId="1466" priority="16">
      <formula>NOT(ISBLANK($A11))</formula>
    </cfRule>
  </conditionalFormatting>
  <conditionalFormatting sqref="D14">
    <cfRule type="expression" dxfId="1465" priority="15">
      <formula>NOT(ISBLANK($A14))</formula>
    </cfRule>
  </conditionalFormatting>
  <conditionalFormatting sqref="D15">
    <cfRule type="expression" dxfId="1464" priority="14">
      <formula>NOT(ISBLANK($A15))</formula>
    </cfRule>
  </conditionalFormatting>
  <conditionalFormatting sqref="D16">
    <cfRule type="expression" dxfId="1463" priority="13">
      <formula>NOT(ISBLANK($A16))</formula>
    </cfRule>
  </conditionalFormatting>
  <conditionalFormatting sqref="D17">
    <cfRule type="expression" dxfId="1462" priority="12">
      <formula>NOT(ISBLANK($A17))</formula>
    </cfRule>
  </conditionalFormatting>
  <conditionalFormatting sqref="D21">
    <cfRule type="expression" dxfId="1461" priority="11">
      <formula>NOT(ISBLANK($A21))</formula>
    </cfRule>
  </conditionalFormatting>
  <conditionalFormatting sqref="D24">
    <cfRule type="expression" dxfId="1460" priority="9">
      <formula>NOT(ISBLANK($A24))</formula>
    </cfRule>
  </conditionalFormatting>
  <conditionalFormatting sqref="D25">
    <cfRule type="expression" dxfId="1459" priority="8">
      <formula>NOT(ISBLANK($A25))</formula>
    </cfRule>
  </conditionalFormatting>
  <conditionalFormatting sqref="D8">
    <cfRule type="expression" dxfId="1458" priority="7">
      <formula>NOT(ISBLANK($A8))</formula>
    </cfRule>
  </conditionalFormatting>
  <conditionalFormatting sqref="D9">
    <cfRule type="expression" dxfId="1457" priority="6">
      <formula>NOT(ISBLANK($A9))</formula>
    </cfRule>
  </conditionalFormatting>
  <conditionalFormatting sqref="D19">
    <cfRule type="expression" dxfId="1456" priority="5">
      <formula>NOT(ISBLANK($A19))</formula>
    </cfRule>
  </conditionalFormatting>
  <conditionalFormatting sqref="D13">
    <cfRule type="expression" dxfId="1455" priority="4">
      <formula>NOT(ISBLANK($A13))</formula>
    </cfRule>
  </conditionalFormatting>
  <conditionalFormatting sqref="D12">
    <cfRule type="expression" dxfId="1454" priority="3">
      <formula>NOT(ISBLANK($A12))</formula>
    </cfRule>
  </conditionalFormatting>
  <conditionalFormatting sqref="D18">
    <cfRule type="expression" dxfId="1453" priority="2">
      <formula>NOT(ISBLANK($A18))</formula>
    </cfRule>
  </conditionalFormatting>
  <conditionalFormatting sqref="D27">
    <cfRule type="expression" dxfId="1452" priority="1">
      <formula>NOT(ISBLANK($A27))</formula>
    </cfRule>
  </conditionalFormatting>
  <hyperlinks>
    <hyperlink ref="C23" r:id="rId1"/>
    <hyperlink ref="C26" r:id="rId2"/>
    <hyperlink ref="C9" r:id="rId3"/>
    <hyperlink ref="C14" r:id="rId4"/>
    <hyperlink ref="C8" r:id="rId5"/>
    <hyperlink ref="C10" r:id="rId6"/>
    <hyperlink ref="C21" r:id="rId7"/>
    <hyperlink ref="C17" r:id="rId8"/>
    <hyperlink ref="C20" r:id="rId9"/>
    <hyperlink ref="C16" r:id="rId10"/>
    <hyperlink ref="C24" r:id="rId11"/>
    <hyperlink ref="C5" r:id="rId12"/>
    <hyperlink ref="C6" r:id="rId13"/>
    <hyperlink ref="C4" r:id="rId14"/>
    <hyperlink ref="C22" r:id="rId15"/>
    <hyperlink ref="C11" r:id="rId16"/>
    <hyperlink ref="C7" r:id="rId17"/>
    <hyperlink ref="C25" r:id="rId18"/>
    <hyperlink ref="C15" r:id="rId19"/>
    <hyperlink ref="C13" r:id="rId20"/>
    <hyperlink ref="C12" r:id="rId21"/>
    <hyperlink ref="C18" r:id="rId22"/>
    <hyperlink ref="C27" r:id="rId23"/>
    <hyperlink ref="C19" r:id="rId24"/>
    <hyperlink ref="D23" r:id="rId25"/>
    <hyperlink ref="D26" r:id="rId26"/>
    <hyperlink ref="D9" r:id="rId27"/>
    <hyperlink ref="D14" r:id="rId28"/>
    <hyperlink ref="D8" r:id="rId29"/>
    <hyperlink ref="D10" r:id="rId30"/>
    <hyperlink ref="D21" r:id="rId31"/>
    <hyperlink ref="D17" r:id="rId32"/>
    <hyperlink ref="D20" r:id="rId33"/>
    <hyperlink ref="D16" r:id="rId34"/>
    <hyperlink ref="D24" r:id="rId35"/>
    <hyperlink ref="D5" r:id="rId36"/>
    <hyperlink ref="D6" r:id="rId37"/>
    <hyperlink ref="D4" r:id="rId38"/>
    <hyperlink ref="D22" r:id="rId39"/>
    <hyperlink ref="D11" r:id="rId40"/>
    <hyperlink ref="D7" r:id="rId41"/>
    <hyperlink ref="D25" r:id="rId42"/>
    <hyperlink ref="D15" r:id="rId43"/>
    <hyperlink ref="D13" r:id="rId44" display="remain"/>
    <hyperlink ref="D12" r:id="rId45" display="cover"/>
    <hyperlink ref="D18" r:id="rId46" display="public"/>
    <hyperlink ref="D27" r:id="rId47" display="suspicion"/>
    <hyperlink ref="D19" r:id="rId48"/>
  </hyperlinks>
  <pageMargins left="0.7" right="0.7" top="0.75" bottom="0.75" header="0.3" footer="0.3"/>
  <pageSetup orientation="portrait" r:id="rId4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showGridLines="0" workbookViewId="0">
      <pane ySplit="3" topLeftCell="A4" activePane="bottomLeft" state="frozen"/>
      <selection pane="bottomLeft" activeCell="E2" sqref="E1:F1048576"/>
    </sheetView>
  </sheetViews>
  <sheetFormatPr defaultColWidth="14.453125" defaultRowHeight="15.75" customHeight="1"/>
  <cols>
    <col min="1" max="1" width="8.81640625" customWidth="1"/>
    <col min="2" max="2" width="13.26953125" customWidth="1"/>
    <col min="3" max="3" width="27.54296875" customWidth="1"/>
    <col min="4" max="4" width="49.36328125" customWidth="1"/>
    <col min="5" max="5" width="51.6328125" customWidth="1"/>
    <col min="6" max="6" width="51.6328125" style="25" customWidth="1"/>
    <col min="7" max="7" width="19.81640625" customWidth="1"/>
    <col min="8" max="8" width="14.26953125" customWidth="1"/>
  </cols>
  <sheetData>
    <row r="1" spans="1:8" s="39" customFormat="1" ht="52.5" customHeight="1">
      <c r="A1" s="78" t="s">
        <v>142</v>
      </c>
      <c r="B1" s="79"/>
      <c r="C1" s="37">
        <f ca="1">TODAY()</f>
        <v>42495</v>
      </c>
      <c r="D1" s="38" t="str">
        <f>CONCATENATE(COUNTA($A$4:$A$57), "/", COUNTA($C$4:$C$57), " Learned / Total  ")</f>
        <v xml:space="preserve">0/11 Learned / Total  </v>
      </c>
      <c r="E1" s="80" t="s">
        <v>144</v>
      </c>
      <c r="F1" s="81"/>
    </row>
    <row r="2" spans="1:8" s="39" customFormat="1" ht="6" customHeight="1" thickBot="1">
      <c r="A2" s="40"/>
      <c r="B2" s="41"/>
      <c r="C2" s="42"/>
      <c r="D2" s="43"/>
      <c r="E2" s="44"/>
      <c r="F2" s="45"/>
    </row>
    <row r="3" spans="1:8" s="39" customFormat="1" ht="30" customHeight="1" thickBot="1">
      <c r="A3" s="46" t="s">
        <v>0</v>
      </c>
      <c r="B3" s="47" t="s">
        <v>1</v>
      </c>
      <c r="C3" s="48" t="s">
        <v>2</v>
      </c>
      <c r="D3" s="48" t="s">
        <v>143</v>
      </c>
      <c r="E3" s="49" t="s">
        <v>3</v>
      </c>
      <c r="F3" s="50" t="s">
        <v>4</v>
      </c>
    </row>
    <row r="4" spans="1:8" s="62" customFormat="1" ht="46" customHeight="1">
      <c r="A4" s="60"/>
      <c r="B4" s="56">
        <v>717</v>
      </c>
      <c r="C4" s="51" t="s">
        <v>44</v>
      </c>
      <c r="D4" s="51" t="s">
        <v>44</v>
      </c>
      <c r="E4" s="53" t="s">
        <v>168</v>
      </c>
      <c r="F4" s="51"/>
      <c r="G4" s="82" t="s">
        <v>7</v>
      </c>
      <c r="H4" s="83"/>
    </row>
    <row r="5" spans="1:8" s="62" customFormat="1" ht="46" customHeight="1">
      <c r="A5" s="60"/>
      <c r="B5" s="56">
        <v>963</v>
      </c>
      <c r="C5" s="51" t="s">
        <v>47</v>
      </c>
      <c r="D5" s="51" t="s">
        <v>47</v>
      </c>
      <c r="E5" s="53" t="s">
        <v>169</v>
      </c>
      <c r="F5" s="51"/>
      <c r="G5" s="52"/>
      <c r="H5" s="52"/>
    </row>
    <row r="6" spans="1:8" s="62" customFormat="1" ht="46" customHeight="1">
      <c r="A6" s="60"/>
      <c r="B6" s="56">
        <v>1074</v>
      </c>
      <c r="C6" s="51" t="s">
        <v>46</v>
      </c>
      <c r="D6" s="51" t="s">
        <v>46</v>
      </c>
      <c r="E6" s="53" t="s">
        <v>170</v>
      </c>
      <c r="F6" s="51"/>
      <c r="G6" s="63"/>
      <c r="H6" s="63"/>
    </row>
    <row r="7" spans="1:8" s="62" customFormat="1" ht="46" customHeight="1">
      <c r="A7" s="60"/>
      <c r="B7" s="56">
        <v>1930</v>
      </c>
      <c r="C7" s="51" t="s">
        <v>48</v>
      </c>
      <c r="D7" s="51" t="s">
        <v>48</v>
      </c>
      <c r="E7" s="53" t="s">
        <v>171</v>
      </c>
      <c r="F7" s="51"/>
      <c r="G7" s="63"/>
      <c r="H7" s="63"/>
    </row>
    <row r="8" spans="1:8" s="62" customFormat="1" ht="46" customHeight="1">
      <c r="A8" s="60"/>
      <c r="B8" s="56">
        <v>2406</v>
      </c>
      <c r="C8" s="51" t="s">
        <v>43</v>
      </c>
      <c r="D8" s="51" t="s">
        <v>43</v>
      </c>
      <c r="E8" s="53" t="s">
        <v>78</v>
      </c>
      <c r="F8" s="51"/>
      <c r="G8" s="63"/>
      <c r="H8" s="63"/>
    </row>
    <row r="9" spans="1:8" s="62" customFormat="1" ht="46" customHeight="1">
      <c r="A9" s="60"/>
      <c r="B9" s="56">
        <v>2437</v>
      </c>
      <c r="C9" s="51" t="s">
        <v>41</v>
      </c>
      <c r="D9" s="51" t="s">
        <v>41</v>
      </c>
      <c r="E9" s="53" t="s">
        <v>172</v>
      </c>
      <c r="F9" s="51"/>
      <c r="G9" s="63"/>
      <c r="H9" s="63"/>
    </row>
    <row r="10" spans="1:8" s="62" customFormat="1" ht="46" customHeight="1">
      <c r="A10" s="60"/>
      <c r="B10" s="56">
        <v>2451</v>
      </c>
      <c r="C10" s="51" t="s">
        <v>45</v>
      </c>
      <c r="D10" s="51" t="s">
        <v>45</v>
      </c>
      <c r="E10" s="53"/>
      <c r="F10" s="51"/>
      <c r="G10" s="63"/>
      <c r="H10" s="63"/>
    </row>
    <row r="11" spans="1:8" s="62" customFormat="1" ht="46" customHeight="1">
      <c r="A11" s="60"/>
      <c r="B11" s="56">
        <v>3671</v>
      </c>
      <c r="C11" s="51" t="s">
        <v>42</v>
      </c>
      <c r="D11" s="51" t="s">
        <v>42</v>
      </c>
      <c r="E11" s="53" t="s">
        <v>173</v>
      </c>
      <c r="F11" s="51"/>
      <c r="G11" s="63"/>
      <c r="H11" s="63"/>
    </row>
    <row r="12" spans="1:8" s="62" customFormat="1" ht="46" customHeight="1">
      <c r="A12" s="60"/>
      <c r="B12" s="56">
        <v>4146</v>
      </c>
      <c r="C12" s="51" t="s">
        <v>39</v>
      </c>
      <c r="D12" s="51" t="s">
        <v>39</v>
      </c>
      <c r="E12" s="53" t="s">
        <v>174</v>
      </c>
      <c r="F12" s="51"/>
      <c r="G12" s="63"/>
      <c r="H12" s="63"/>
    </row>
    <row r="13" spans="1:8" s="62" customFormat="1" ht="46" customHeight="1">
      <c r="A13" s="60"/>
      <c r="B13" s="56">
        <v>4508</v>
      </c>
      <c r="C13" s="51" t="s">
        <v>141</v>
      </c>
      <c r="D13" s="51" t="s">
        <v>141</v>
      </c>
      <c r="E13" s="53"/>
      <c r="F13" s="51"/>
      <c r="G13" s="63"/>
      <c r="H13" s="63"/>
    </row>
    <row r="14" spans="1:8" s="62" customFormat="1" ht="46" customHeight="1">
      <c r="A14" s="60"/>
      <c r="B14" s="56">
        <v>4671</v>
      </c>
      <c r="C14" s="55" t="s">
        <v>40</v>
      </c>
      <c r="D14" s="55" t="s">
        <v>40</v>
      </c>
      <c r="E14" s="53" t="s">
        <v>175</v>
      </c>
      <c r="F14" s="55"/>
      <c r="G14" s="63"/>
      <c r="H14" s="63"/>
    </row>
    <row r="15" spans="1:8" ht="22.5" hidden="1" customHeight="1">
      <c r="A15" s="27"/>
      <c r="B15" s="31"/>
      <c r="C15" s="31"/>
      <c r="D15" s="28"/>
      <c r="E15" s="28"/>
      <c r="F15" s="22"/>
      <c r="G15" s="14"/>
      <c r="H15" s="14"/>
    </row>
    <row r="16" spans="1:8" ht="22.5" hidden="1" customHeight="1">
      <c r="A16" s="27"/>
      <c r="B16" s="31"/>
      <c r="C16" s="31"/>
      <c r="D16" s="28"/>
      <c r="E16" s="28"/>
      <c r="F16" s="22"/>
      <c r="G16" s="14"/>
      <c r="H16" s="14"/>
    </row>
    <row r="17" spans="1:8" ht="22.5" hidden="1" customHeight="1">
      <c r="A17" s="27"/>
      <c r="B17" s="31"/>
      <c r="C17" s="31"/>
      <c r="D17" s="28"/>
      <c r="E17" s="28"/>
      <c r="F17" s="22"/>
      <c r="G17" s="14"/>
      <c r="H17" s="14"/>
    </row>
    <row r="18" spans="1:8" ht="22.5" hidden="1" customHeight="1">
      <c r="A18" s="27"/>
      <c r="B18" s="31"/>
      <c r="C18" s="31"/>
      <c r="D18" s="28"/>
      <c r="E18" s="28"/>
      <c r="F18" s="22"/>
      <c r="G18" s="14"/>
      <c r="H18" s="14"/>
    </row>
    <row r="19" spans="1:8" ht="22.5" hidden="1" customHeight="1">
      <c r="A19" s="27"/>
      <c r="B19" s="31"/>
      <c r="C19" s="31"/>
      <c r="D19" s="28"/>
      <c r="E19" s="28"/>
      <c r="F19" s="22"/>
      <c r="G19" s="14"/>
      <c r="H19" s="14"/>
    </row>
    <row r="20" spans="1:8" ht="22.5" hidden="1" customHeight="1">
      <c r="A20" s="27"/>
      <c r="B20" s="31"/>
      <c r="C20" s="31"/>
      <c r="D20" s="28"/>
      <c r="E20" s="28"/>
      <c r="F20" s="22"/>
      <c r="G20" s="14"/>
      <c r="H20" s="14"/>
    </row>
    <row r="21" spans="1:8" ht="22.5" hidden="1" customHeight="1">
      <c r="A21" s="27"/>
      <c r="B21" s="31"/>
      <c r="C21" s="31"/>
      <c r="D21" s="28"/>
      <c r="E21" s="28"/>
      <c r="F21" s="22"/>
      <c r="G21" s="14"/>
      <c r="H21" s="14"/>
    </row>
    <row r="22" spans="1:8" ht="22.5" hidden="1" customHeight="1">
      <c r="A22" s="27"/>
      <c r="B22" s="31"/>
      <c r="C22" s="31"/>
      <c r="D22" s="28"/>
      <c r="E22" s="28"/>
      <c r="F22" s="22"/>
      <c r="G22" s="14"/>
      <c r="H22" s="14"/>
    </row>
    <row r="23" spans="1:8" ht="22.5" hidden="1" customHeight="1">
      <c r="A23" s="27"/>
      <c r="B23" s="31"/>
      <c r="C23" s="31"/>
      <c r="D23" s="28"/>
      <c r="E23" s="28"/>
      <c r="F23" s="22"/>
      <c r="G23" s="14"/>
      <c r="H23" s="14"/>
    </row>
    <row r="24" spans="1:8" ht="22.5" hidden="1" customHeight="1">
      <c r="A24" s="27"/>
      <c r="B24" s="31"/>
      <c r="C24" s="31"/>
      <c r="D24" s="28"/>
      <c r="E24" s="28"/>
      <c r="F24" s="22"/>
      <c r="G24" s="14"/>
      <c r="H24" s="14"/>
    </row>
    <row r="25" spans="1:8" ht="22.5" hidden="1" customHeight="1">
      <c r="A25" s="27"/>
      <c r="B25" s="31"/>
      <c r="C25" s="31"/>
      <c r="D25" s="28"/>
      <c r="E25" s="2"/>
      <c r="F25" s="22"/>
      <c r="G25" s="14"/>
      <c r="H25" s="14"/>
    </row>
    <row r="26" spans="1:8" ht="22.5" hidden="1" customHeight="1">
      <c r="A26" s="27"/>
      <c r="B26" s="31"/>
      <c r="C26" s="31"/>
      <c r="D26" s="28"/>
      <c r="E26" s="2"/>
      <c r="F26" s="22"/>
      <c r="G26" s="14"/>
      <c r="H26" s="14"/>
    </row>
    <row r="27" spans="1:8" ht="22.5" hidden="1" customHeight="1">
      <c r="A27" s="27"/>
      <c r="B27" s="31"/>
      <c r="C27" s="31"/>
      <c r="D27" s="28"/>
      <c r="E27" s="2"/>
      <c r="F27" s="22"/>
      <c r="G27" s="14"/>
      <c r="H27" s="14"/>
    </row>
    <row r="28" spans="1:8" ht="22.5" hidden="1" customHeight="1">
      <c r="A28" s="27"/>
      <c r="B28" s="31"/>
      <c r="C28" s="31"/>
      <c r="D28" s="28"/>
      <c r="E28" s="2"/>
      <c r="F28" s="22"/>
      <c r="G28" s="14"/>
      <c r="H28" s="14"/>
    </row>
    <row r="29" spans="1:8" ht="22.5" hidden="1" customHeight="1">
      <c r="A29" s="27"/>
      <c r="B29" s="31"/>
      <c r="C29" s="31"/>
      <c r="D29" s="28"/>
      <c r="E29" s="2"/>
      <c r="F29" s="22"/>
      <c r="G29" s="14"/>
      <c r="H29" s="14"/>
    </row>
    <row r="30" spans="1:8" ht="22.5" hidden="1" customHeight="1">
      <c r="A30" s="27"/>
      <c r="B30" s="31"/>
      <c r="C30" s="31"/>
      <c r="D30" s="28"/>
      <c r="E30" s="2"/>
      <c r="F30" s="22"/>
      <c r="G30" s="14"/>
      <c r="H30" s="15"/>
    </row>
    <row r="31" spans="1:8" ht="22.5" hidden="1" customHeight="1">
      <c r="A31" s="27"/>
      <c r="B31" s="31"/>
      <c r="C31" s="31"/>
      <c r="D31" s="28"/>
      <c r="E31" s="2"/>
      <c r="F31" s="22"/>
      <c r="G31" s="14"/>
      <c r="H31" s="14"/>
    </row>
    <row r="32" spans="1:8" ht="22.5" hidden="1" customHeight="1">
      <c r="A32" s="27"/>
      <c r="B32" s="31"/>
      <c r="C32" s="31"/>
      <c r="D32" s="28"/>
      <c r="E32" s="2"/>
      <c r="F32" s="22"/>
      <c r="G32" s="14"/>
      <c r="H32" s="14"/>
    </row>
    <row r="33" spans="1:8" ht="22.5" hidden="1" customHeight="1">
      <c r="A33" s="27"/>
      <c r="B33" s="31"/>
      <c r="C33" s="31"/>
      <c r="D33" s="32"/>
      <c r="E33" s="2"/>
      <c r="F33" s="22"/>
      <c r="G33" s="14"/>
      <c r="H33" s="14"/>
    </row>
    <row r="34" spans="1:8" ht="22.5" hidden="1" customHeight="1">
      <c r="A34" s="27"/>
      <c r="B34" s="31"/>
      <c r="C34" s="31"/>
      <c r="D34" s="28"/>
      <c r="E34" s="2"/>
      <c r="F34" s="22"/>
      <c r="G34" s="14"/>
      <c r="H34" s="14"/>
    </row>
    <row r="35" spans="1:8" ht="22.5" hidden="1" customHeight="1">
      <c r="A35" s="27"/>
      <c r="B35" s="31"/>
      <c r="C35" s="31"/>
      <c r="D35" s="28"/>
      <c r="E35" s="2"/>
      <c r="F35" s="22"/>
      <c r="G35" s="14"/>
      <c r="H35" s="14"/>
    </row>
    <row r="36" spans="1:8" ht="22.5" hidden="1" customHeight="1">
      <c r="A36" s="27"/>
      <c r="B36" s="31"/>
      <c r="C36" s="31"/>
      <c r="D36" s="28"/>
      <c r="E36" s="2"/>
      <c r="F36" s="22"/>
      <c r="G36" s="14"/>
      <c r="H36" s="14"/>
    </row>
    <row r="37" spans="1:8" ht="22.5" hidden="1" customHeight="1">
      <c r="A37" s="27"/>
      <c r="B37" s="31"/>
      <c r="C37" s="31"/>
      <c r="D37" s="28"/>
      <c r="E37" s="2"/>
      <c r="F37" s="22"/>
      <c r="G37" s="14"/>
      <c r="H37" s="14"/>
    </row>
    <row r="38" spans="1:8" ht="22.5" hidden="1" customHeight="1">
      <c r="A38" s="27"/>
      <c r="B38" s="31"/>
      <c r="C38" s="31"/>
      <c r="D38" s="28"/>
      <c r="E38" s="2"/>
      <c r="F38" s="22"/>
      <c r="G38" s="14"/>
      <c r="H38" s="14"/>
    </row>
    <row r="39" spans="1:8" ht="22.5" hidden="1" customHeight="1">
      <c r="A39" s="27"/>
      <c r="B39" s="31"/>
      <c r="C39" s="31"/>
      <c r="D39" s="28"/>
      <c r="E39" s="2"/>
      <c r="F39" s="22"/>
      <c r="G39" s="14"/>
      <c r="H39" s="14"/>
    </row>
    <row r="40" spans="1:8" ht="22.5" hidden="1" customHeight="1">
      <c r="A40" s="27"/>
      <c r="B40" s="31"/>
      <c r="C40" s="31"/>
      <c r="D40" s="28"/>
      <c r="E40" s="2"/>
      <c r="F40" s="22"/>
      <c r="G40" s="14"/>
      <c r="H40" s="14"/>
    </row>
    <row r="41" spans="1:8" ht="22.5" hidden="1" customHeight="1">
      <c r="A41" s="27"/>
      <c r="B41" s="31"/>
      <c r="C41" s="31"/>
      <c r="D41" s="28"/>
      <c r="E41" s="2"/>
      <c r="F41" s="22"/>
      <c r="G41" s="14"/>
      <c r="H41" s="14"/>
    </row>
    <row r="42" spans="1:8" ht="22.5" hidden="1" customHeight="1">
      <c r="A42" s="27"/>
      <c r="B42" s="31"/>
      <c r="C42" s="31"/>
      <c r="D42" s="28"/>
      <c r="E42" s="2"/>
      <c r="F42" s="22"/>
      <c r="G42" s="14"/>
      <c r="H42" s="14"/>
    </row>
    <row r="43" spans="1:8" ht="22.5" hidden="1" customHeight="1">
      <c r="A43" s="27"/>
      <c r="B43" s="31"/>
      <c r="C43" s="31"/>
      <c r="D43" s="28"/>
      <c r="E43" s="2"/>
      <c r="F43" s="22"/>
      <c r="G43" s="15"/>
      <c r="H43" s="14"/>
    </row>
    <row r="44" spans="1:8" ht="22.5" hidden="1" customHeight="1">
      <c r="A44" s="10"/>
      <c r="B44" s="29"/>
      <c r="C44" s="29"/>
      <c r="D44" s="3"/>
      <c r="E44" s="2"/>
      <c r="F44" s="22"/>
      <c r="G44" s="14"/>
      <c r="H44" s="14"/>
    </row>
    <row r="45" spans="1:8" ht="22.5" hidden="1" customHeight="1">
      <c r="A45" s="10"/>
      <c r="B45" s="1"/>
      <c r="C45" s="1"/>
      <c r="D45" s="3"/>
      <c r="E45" s="2"/>
      <c r="F45" s="22"/>
      <c r="G45" s="14"/>
      <c r="H45" s="14"/>
    </row>
    <row r="46" spans="1:8" ht="22.5" hidden="1" customHeight="1">
      <c r="A46" s="10"/>
      <c r="B46" s="1"/>
      <c r="C46" s="1"/>
      <c r="D46" s="3"/>
      <c r="E46" s="2"/>
      <c r="F46" s="22"/>
      <c r="G46" s="14"/>
      <c r="H46" s="14"/>
    </row>
    <row r="47" spans="1:8" ht="22.5" hidden="1" customHeight="1">
      <c r="A47" s="10"/>
      <c r="B47" s="1"/>
      <c r="C47" s="1"/>
      <c r="D47" s="3"/>
      <c r="E47" s="2"/>
      <c r="F47" s="22"/>
      <c r="G47" s="14"/>
      <c r="H47" s="14"/>
    </row>
    <row r="48" spans="1:8" ht="22.5" hidden="1" customHeight="1">
      <c r="A48" s="10"/>
      <c r="B48" s="1"/>
      <c r="C48" s="1"/>
      <c r="D48" s="3"/>
      <c r="E48" s="2"/>
      <c r="F48" s="22"/>
      <c r="G48" s="14"/>
      <c r="H48" s="14"/>
    </row>
    <row r="49" spans="1:8" ht="22.5" hidden="1" customHeight="1">
      <c r="A49" s="10"/>
      <c r="B49" s="1"/>
      <c r="C49" s="1"/>
      <c r="D49" s="5"/>
      <c r="E49" s="2"/>
      <c r="F49" s="22"/>
      <c r="G49" s="14"/>
      <c r="H49" s="14"/>
    </row>
    <row r="50" spans="1:8" ht="22.5" hidden="1" customHeight="1">
      <c r="A50" s="10"/>
      <c r="B50" s="1"/>
      <c r="C50" s="1"/>
      <c r="D50" s="3"/>
      <c r="E50" s="2"/>
      <c r="F50" s="22"/>
      <c r="G50" s="14"/>
      <c r="H50" s="14"/>
    </row>
    <row r="51" spans="1:8" ht="22.5" hidden="1" customHeight="1">
      <c r="A51" s="10"/>
      <c r="B51" s="1"/>
      <c r="C51" s="1"/>
      <c r="D51" s="3"/>
      <c r="E51" s="2"/>
      <c r="F51" s="22"/>
      <c r="G51" s="14"/>
      <c r="H51" s="14"/>
    </row>
    <row r="52" spans="1:8" ht="22.5" hidden="1" customHeight="1">
      <c r="A52" s="10"/>
      <c r="B52" s="1"/>
      <c r="C52" s="1"/>
      <c r="D52" s="3"/>
      <c r="E52" s="2"/>
      <c r="F52" s="22"/>
      <c r="G52" s="14"/>
      <c r="H52" s="14"/>
    </row>
    <row r="53" spans="1:8" ht="22.5" hidden="1" customHeight="1">
      <c r="A53" s="10"/>
      <c r="B53" s="1"/>
      <c r="C53" s="1"/>
      <c r="D53" s="3"/>
      <c r="E53" s="2"/>
      <c r="F53" s="22"/>
      <c r="G53" s="14"/>
      <c r="H53" s="14"/>
    </row>
    <row r="54" spans="1:8" ht="22.5" hidden="1" customHeight="1">
      <c r="A54" s="10"/>
      <c r="B54" s="1"/>
      <c r="C54" s="1"/>
      <c r="D54" s="3"/>
      <c r="E54" s="2"/>
      <c r="F54" s="22"/>
      <c r="G54" s="14"/>
      <c r="H54" s="14"/>
    </row>
    <row r="55" spans="1:8" ht="22.5" hidden="1" customHeight="1">
      <c r="A55" s="10"/>
      <c r="B55" s="1"/>
      <c r="C55" s="1"/>
      <c r="D55" s="4"/>
      <c r="E55" s="2"/>
      <c r="F55" s="22"/>
      <c r="G55" s="14"/>
      <c r="H55" s="14"/>
    </row>
    <row r="56" spans="1:8" ht="22.5" hidden="1" customHeight="1">
      <c r="A56" s="10"/>
      <c r="B56" s="1"/>
      <c r="C56" s="1"/>
      <c r="D56" s="3"/>
      <c r="E56" s="2"/>
      <c r="F56" s="22"/>
      <c r="G56" s="14"/>
      <c r="H56" s="14"/>
    </row>
    <row r="57" spans="1:8" ht="22.5" hidden="1" customHeight="1">
      <c r="A57" s="10"/>
      <c r="B57" s="20"/>
      <c r="C57" s="12"/>
      <c r="D57" s="5"/>
      <c r="E57" s="2"/>
      <c r="F57" s="23"/>
      <c r="G57" s="13"/>
      <c r="H57" s="13"/>
    </row>
    <row r="58" spans="1:8" ht="22.5" hidden="1" customHeight="1">
      <c r="A58" s="8"/>
      <c r="B58" s="11"/>
      <c r="C58" s="11"/>
      <c r="D58" s="17"/>
      <c r="E58" s="18"/>
      <c r="F58" s="24">
        <f>COUNTA($A$4:$A$57)+'Unit 2'!F57</f>
        <v>1</v>
      </c>
      <c r="G58" s="18" t="e">
        <f>COUNTA($C$4:$C$57)+'Unit 2'!#REF!</f>
        <v>#REF!</v>
      </c>
      <c r="H58" s="9"/>
    </row>
    <row r="59" spans="1:8" ht="15.75" hidden="1" customHeight="1"/>
    <row r="60" spans="1:8" ht="15.75" hidden="1" customHeight="1"/>
    <row r="61" spans="1:8" ht="15.75" hidden="1" customHeight="1"/>
    <row r="62" spans="1:8" ht="15.75" hidden="1" customHeight="1"/>
    <row r="63" spans="1:8" ht="15.75" hidden="1" customHeight="1"/>
  </sheetData>
  <sortState ref="B4:F14">
    <sortCondition ref="B4"/>
  </sortState>
  <mergeCells count="3">
    <mergeCell ref="A1:B1"/>
    <mergeCell ref="G4:H4"/>
    <mergeCell ref="E1:F1"/>
  </mergeCells>
  <conditionalFormatting sqref="A58:B58 H58">
    <cfRule type="expression" dxfId="1451" priority="127">
      <formula>NOT(ISBLANK($A58))</formula>
    </cfRule>
  </conditionalFormatting>
  <conditionalFormatting sqref="I28:XFD40 I4:XFD25 A4:B40 I43:XFD57 A43:B57 G55:G57 G5">
    <cfRule type="expression" dxfId="1450" priority="126">
      <formula>NOT(ISBLANK($A4))</formula>
    </cfRule>
  </conditionalFormatting>
  <conditionalFormatting sqref="H5">
    <cfRule type="expression" dxfId="1449" priority="125">
      <formula>NOT(ISBLANK($A5))</formula>
    </cfRule>
  </conditionalFormatting>
  <conditionalFormatting sqref="H57">
    <cfRule type="expression" dxfId="1448" priority="124">
      <formula>NOT(ISBLANK($A57))</formula>
    </cfRule>
  </conditionalFormatting>
  <conditionalFormatting sqref="G23">
    <cfRule type="expression" dxfId="1447" priority="123">
      <formula>NOT(ISBLANK($A23))</formula>
    </cfRule>
  </conditionalFormatting>
  <conditionalFormatting sqref="H23">
    <cfRule type="expression" dxfId="1446" priority="122">
      <formula>NOT(ISBLANK($A23))</formula>
    </cfRule>
  </conditionalFormatting>
  <conditionalFormatting sqref="H55">
    <cfRule type="expression" dxfId="1444" priority="120">
      <formula>NOT(ISBLANK($A55))</formula>
    </cfRule>
  </conditionalFormatting>
  <conditionalFormatting sqref="G33">
    <cfRule type="expression" dxfId="1443" priority="117">
      <formula>NOT(ISBLANK($A33))</formula>
    </cfRule>
  </conditionalFormatting>
  <conditionalFormatting sqref="H33">
    <cfRule type="expression" dxfId="1442" priority="116">
      <formula>NOT(ISBLANK($A33))</formula>
    </cfRule>
  </conditionalFormatting>
  <conditionalFormatting sqref="G26">
    <cfRule type="expression" dxfId="1441" priority="119">
      <formula>NOT(ISBLANK($A26))</formula>
    </cfRule>
  </conditionalFormatting>
  <conditionalFormatting sqref="H26">
    <cfRule type="expression" dxfId="1440" priority="118">
      <formula>NOT(ISBLANK($A26))</formula>
    </cfRule>
  </conditionalFormatting>
  <conditionalFormatting sqref="G22">
    <cfRule type="expression" dxfId="1439" priority="60">
      <formula>NOT(ISBLANK($A22))</formula>
    </cfRule>
  </conditionalFormatting>
  <conditionalFormatting sqref="H22">
    <cfRule type="expression" dxfId="1438" priority="59">
      <formula>NOT(ISBLANK($A22))</formula>
    </cfRule>
  </conditionalFormatting>
  <conditionalFormatting sqref="G31">
    <cfRule type="expression" dxfId="1437" priority="115">
      <formula>NOT(ISBLANK($A31))</formula>
    </cfRule>
  </conditionalFormatting>
  <conditionalFormatting sqref="H31">
    <cfRule type="expression" dxfId="1436" priority="114">
      <formula>NOT(ISBLANK($A31))</formula>
    </cfRule>
  </conditionalFormatting>
  <conditionalFormatting sqref="G53">
    <cfRule type="expression" dxfId="1435" priority="113">
      <formula>NOT(ISBLANK($A53))</formula>
    </cfRule>
  </conditionalFormatting>
  <conditionalFormatting sqref="H53">
    <cfRule type="expression" dxfId="1434" priority="112">
      <formula>NOT(ISBLANK($A53))</formula>
    </cfRule>
  </conditionalFormatting>
  <conditionalFormatting sqref="G50:G52">
    <cfRule type="expression" dxfId="1433" priority="111">
      <formula>NOT(ISBLANK($A50))</formula>
    </cfRule>
  </conditionalFormatting>
  <conditionalFormatting sqref="H50:H52">
    <cfRule type="expression" dxfId="1432" priority="110">
      <formula>NOT(ISBLANK($A50))</formula>
    </cfRule>
  </conditionalFormatting>
  <conditionalFormatting sqref="H56">
    <cfRule type="expression" dxfId="1430" priority="108">
      <formula>NOT(ISBLANK($A56))</formula>
    </cfRule>
  </conditionalFormatting>
  <conditionalFormatting sqref="G54">
    <cfRule type="expression" dxfId="1429" priority="107">
      <formula>NOT(ISBLANK($A54))</formula>
    </cfRule>
  </conditionalFormatting>
  <conditionalFormatting sqref="H54">
    <cfRule type="expression" dxfId="1428" priority="106">
      <formula>NOT(ISBLANK($A54))</formula>
    </cfRule>
  </conditionalFormatting>
  <conditionalFormatting sqref="G37">
    <cfRule type="expression" dxfId="1427" priority="105">
      <formula>NOT(ISBLANK($A37))</formula>
    </cfRule>
  </conditionalFormatting>
  <conditionalFormatting sqref="H37">
    <cfRule type="expression" dxfId="1426" priority="104">
      <formula>NOT(ISBLANK($A37))</formula>
    </cfRule>
  </conditionalFormatting>
  <conditionalFormatting sqref="G39">
    <cfRule type="expression" dxfId="1425" priority="103">
      <formula>NOT(ISBLANK($A39))</formula>
    </cfRule>
  </conditionalFormatting>
  <conditionalFormatting sqref="H39">
    <cfRule type="expression" dxfId="1424" priority="102">
      <formula>NOT(ISBLANK($A39))</formula>
    </cfRule>
  </conditionalFormatting>
  <conditionalFormatting sqref="G40">
    <cfRule type="expression" dxfId="1423" priority="101">
      <formula>NOT(ISBLANK($A40))</formula>
    </cfRule>
  </conditionalFormatting>
  <conditionalFormatting sqref="H40">
    <cfRule type="expression" dxfId="1422" priority="100">
      <formula>NOT(ISBLANK($A40))</formula>
    </cfRule>
  </conditionalFormatting>
  <conditionalFormatting sqref="G43">
    <cfRule type="expression" dxfId="1421" priority="99">
      <formula>NOT(ISBLANK($A43))</formula>
    </cfRule>
  </conditionalFormatting>
  <conditionalFormatting sqref="H43">
    <cfRule type="expression" dxfId="1420" priority="98">
      <formula>NOT(ISBLANK($A43))</formula>
    </cfRule>
  </conditionalFormatting>
  <conditionalFormatting sqref="H10">
    <cfRule type="expression" dxfId="1419" priority="77">
      <formula>NOT(ISBLANK($A10))</formula>
    </cfRule>
  </conditionalFormatting>
  <conditionalFormatting sqref="H18">
    <cfRule type="expression" dxfId="1418" priority="87">
      <formula>NOT(ISBLANK($A18))</formula>
    </cfRule>
  </conditionalFormatting>
  <conditionalFormatting sqref="A41:B42 I41:XFD42">
    <cfRule type="expression" dxfId="1417" priority="97">
      <formula>NOT(ISBLANK($A41))</formula>
    </cfRule>
  </conditionalFormatting>
  <conditionalFormatting sqref="H17">
    <cfRule type="expression" dxfId="1416" priority="65">
      <formula>NOT(ISBLANK($A17))</formula>
    </cfRule>
  </conditionalFormatting>
  <conditionalFormatting sqref="G32">
    <cfRule type="expression" dxfId="1415" priority="96">
      <formula>NOT(ISBLANK($A32))</formula>
    </cfRule>
  </conditionalFormatting>
  <conditionalFormatting sqref="H32">
    <cfRule type="expression" dxfId="1414" priority="95">
      <formula>NOT(ISBLANK($A32))</formula>
    </cfRule>
  </conditionalFormatting>
  <conditionalFormatting sqref="G46">
    <cfRule type="expression" dxfId="1413" priority="94">
      <formula>NOT(ISBLANK($A46))</formula>
    </cfRule>
  </conditionalFormatting>
  <conditionalFormatting sqref="H46">
    <cfRule type="expression" dxfId="1412" priority="93">
      <formula>NOT(ISBLANK($A46))</formula>
    </cfRule>
  </conditionalFormatting>
  <conditionalFormatting sqref="G27">
    <cfRule type="expression" dxfId="1411" priority="92">
      <formula>NOT(ISBLANK($A27))</formula>
    </cfRule>
  </conditionalFormatting>
  <conditionalFormatting sqref="H27">
    <cfRule type="expression" dxfId="1410" priority="91">
      <formula>NOT(ISBLANK($A27))</formula>
    </cfRule>
  </conditionalFormatting>
  <conditionalFormatting sqref="G20">
    <cfRule type="expression" dxfId="1409" priority="90">
      <formula>NOT(ISBLANK($A20))</formula>
    </cfRule>
  </conditionalFormatting>
  <conditionalFormatting sqref="H20">
    <cfRule type="expression" dxfId="1408" priority="89">
      <formula>NOT(ISBLANK($A20))</formula>
    </cfRule>
  </conditionalFormatting>
  <conditionalFormatting sqref="G18">
    <cfRule type="expression" dxfId="1407" priority="88">
      <formula>NOT(ISBLANK($A18))</formula>
    </cfRule>
  </conditionalFormatting>
  <conditionalFormatting sqref="G13">
    <cfRule type="expression" dxfId="1406" priority="86">
      <formula>NOT(ISBLANK($A13))</formula>
    </cfRule>
  </conditionalFormatting>
  <conditionalFormatting sqref="H13">
    <cfRule type="expression" dxfId="1405" priority="85">
      <formula>NOT(ISBLANK($A13))</formula>
    </cfRule>
  </conditionalFormatting>
  <conditionalFormatting sqref="H15">
    <cfRule type="expression" dxfId="1403" priority="69">
      <formula>NOT(ISBLANK($A15))</formula>
    </cfRule>
  </conditionalFormatting>
  <conditionalFormatting sqref="G6">
    <cfRule type="expression" dxfId="1402" priority="82">
      <formula>NOT(ISBLANK($A6))</formula>
    </cfRule>
  </conditionalFormatting>
  <conditionalFormatting sqref="H6">
    <cfRule type="expression" dxfId="1401" priority="81">
      <formula>NOT(ISBLANK($A6))</formula>
    </cfRule>
  </conditionalFormatting>
  <conditionalFormatting sqref="G7">
    <cfRule type="expression" dxfId="1400" priority="80">
      <formula>NOT(ISBLANK($A7))</formula>
    </cfRule>
  </conditionalFormatting>
  <conditionalFormatting sqref="H7">
    <cfRule type="expression" dxfId="1399" priority="79">
      <formula>NOT(ISBLANK($A7))</formula>
    </cfRule>
  </conditionalFormatting>
  <conditionalFormatting sqref="G10">
    <cfRule type="expression" dxfId="1398" priority="78">
      <formula>NOT(ISBLANK($A10))</formula>
    </cfRule>
  </conditionalFormatting>
  <conditionalFormatting sqref="G11">
    <cfRule type="expression" dxfId="1397" priority="76">
      <formula>NOT(ISBLANK($A11))</formula>
    </cfRule>
  </conditionalFormatting>
  <conditionalFormatting sqref="H11">
    <cfRule type="expression" dxfId="1396" priority="75">
      <formula>NOT(ISBLANK($A11))</formula>
    </cfRule>
  </conditionalFormatting>
  <conditionalFormatting sqref="G12">
    <cfRule type="expression" dxfId="1395" priority="74">
      <formula>NOT(ISBLANK($A12))</formula>
    </cfRule>
  </conditionalFormatting>
  <conditionalFormatting sqref="H12">
    <cfRule type="expression" dxfId="1394" priority="73">
      <formula>NOT(ISBLANK($A12))</formula>
    </cfRule>
  </conditionalFormatting>
  <conditionalFormatting sqref="G14">
    <cfRule type="expression" dxfId="1393" priority="72">
      <formula>NOT(ISBLANK($A14))</formula>
    </cfRule>
  </conditionalFormatting>
  <conditionalFormatting sqref="H14">
    <cfRule type="expression" dxfId="1392" priority="71">
      <formula>NOT(ISBLANK($A14))</formula>
    </cfRule>
  </conditionalFormatting>
  <conditionalFormatting sqref="G15">
    <cfRule type="expression" dxfId="1391" priority="70">
      <formula>NOT(ISBLANK($A15))</formula>
    </cfRule>
  </conditionalFormatting>
  <conditionalFormatting sqref="G16">
    <cfRule type="expression" dxfId="1390" priority="68">
      <formula>NOT(ISBLANK($A16))</formula>
    </cfRule>
  </conditionalFormatting>
  <conditionalFormatting sqref="H16">
    <cfRule type="expression" dxfId="1389" priority="67">
      <formula>NOT(ISBLANK($A16))</formula>
    </cfRule>
  </conditionalFormatting>
  <conditionalFormatting sqref="G17">
    <cfRule type="expression" dxfId="1388" priority="66">
      <formula>NOT(ISBLANK($A17))</formula>
    </cfRule>
  </conditionalFormatting>
  <conditionalFormatting sqref="H19">
    <cfRule type="expression" dxfId="1386" priority="63">
      <formula>NOT(ISBLANK($A19))</formula>
    </cfRule>
  </conditionalFormatting>
  <conditionalFormatting sqref="G21">
    <cfRule type="expression" dxfId="1385" priority="62">
      <formula>NOT(ISBLANK($A21))</formula>
    </cfRule>
  </conditionalFormatting>
  <conditionalFormatting sqref="H21">
    <cfRule type="expression" dxfId="1384" priority="61">
      <formula>NOT(ISBLANK($A21))</formula>
    </cfRule>
  </conditionalFormatting>
  <conditionalFormatting sqref="G24">
    <cfRule type="expression" dxfId="1383" priority="58">
      <formula>NOT(ISBLANK($A24))</formula>
    </cfRule>
  </conditionalFormatting>
  <conditionalFormatting sqref="H24">
    <cfRule type="expression" dxfId="1382" priority="57">
      <formula>NOT(ISBLANK($A24))</formula>
    </cfRule>
  </conditionalFormatting>
  <conditionalFormatting sqref="H25">
    <cfRule type="expression" dxfId="1380" priority="55">
      <formula>NOT(ISBLANK($A25))</formula>
    </cfRule>
  </conditionalFormatting>
  <conditionalFormatting sqref="G28:G29">
    <cfRule type="expression" dxfId="1379" priority="54">
      <formula>NOT(ISBLANK($A28))</formula>
    </cfRule>
  </conditionalFormatting>
  <conditionalFormatting sqref="H28:H29">
    <cfRule type="expression" dxfId="1378" priority="53">
      <formula>NOT(ISBLANK($A28))</formula>
    </cfRule>
  </conditionalFormatting>
  <conditionalFormatting sqref="G30">
    <cfRule type="expression" dxfId="1377" priority="52">
      <formula>NOT(ISBLANK($A30))</formula>
    </cfRule>
  </conditionalFormatting>
  <conditionalFormatting sqref="H30">
    <cfRule type="expression" dxfId="1376" priority="51">
      <formula>NOT(ISBLANK($A30))</formula>
    </cfRule>
  </conditionalFormatting>
  <conditionalFormatting sqref="G34:G36">
    <cfRule type="expression" dxfId="1375" priority="50">
      <formula>NOT(ISBLANK($A34))</formula>
    </cfRule>
  </conditionalFormatting>
  <conditionalFormatting sqref="H34:H36">
    <cfRule type="expression" dxfId="1374" priority="49">
      <formula>NOT(ISBLANK($A34))</formula>
    </cfRule>
  </conditionalFormatting>
  <conditionalFormatting sqref="G38">
    <cfRule type="expression" dxfId="1373" priority="48">
      <formula>NOT(ISBLANK($A38))</formula>
    </cfRule>
  </conditionalFormatting>
  <conditionalFormatting sqref="H38">
    <cfRule type="expression" dxfId="1372" priority="47">
      <formula>NOT(ISBLANK($A38))</formula>
    </cfRule>
  </conditionalFormatting>
  <conditionalFormatting sqref="G41:G42">
    <cfRule type="expression" dxfId="1371" priority="46">
      <formula>NOT(ISBLANK($A41))</formula>
    </cfRule>
  </conditionalFormatting>
  <conditionalFormatting sqref="H41:H42">
    <cfRule type="expression" dxfId="1370" priority="45">
      <formula>NOT(ISBLANK($A41))</formula>
    </cfRule>
  </conditionalFormatting>
  <conditionalFormatting sqref="G44:G45">
    <cfRule type="expression" dxfId="1369" priority="44">
      <formula>NOT(ISBLANK($A44))</formula>
    </cfRule>
  </conditionalFormatting>
  <conditionalFormatting sqref="H44:H45">
    <cfRule type="expression" dxfId="1368" priority="43">
      <formula>NOT(ISBLANK($A44))</formula>
    </cfRule>
  </conditionalFormatting>
  <conditionalFormatting sqref="G47:G49">
    <cfRule type="expression" dxfId="1367" priority="42">
      <formula>NOT(ISBLANK($A47))</formula>
    </cfRule>
  </conditionalFormatting>
  <conditionalFormatting sqref="H47:H49">
    <cfRule type="expression" dxfId="1366" priority="41">
      <formula>NOT(ISBLANK($A47))</formula>
    </cfRule>
  </conditionalFormatting>
  <conditionalFormatting sqref="G8">
    <cfRule type="expression" dxfId="1365" priority="40">
      <formula>NOT(ISBLANK($A8))</formula>
    </cfRule>
  </conditionalFormatting>
  <conditionalFormatting sqref="H8">
    <cfRule type="expression" dxfId="1364" priority="39">
      <formula>NOT(ISBLANK($A8))</formula>
    </cfRule>
  </conditionalFormatting>
  <conditionalFormatting sqref="G19">
    <cfRule type="expression" dxfId="1363" priority="38">
      <formula>NOT(ISBLANK($A19))</formula>
    </cfRule>
  </conditionalFormatting>
  <conditionalFormatting sqref="G9">
    <cfRule type="expression" dxfId="1362" priority="37">
      <formula>NOT(ISBLANK($A9))</formula>
    </cfRule>
  </conditionalFormatting>
  <conditionalFormatting sqref="H9">
    <cfRule type="expression" dxfId="1361" priority="36">
      <formula>NOT(ISBLANK($A9))</formula>
    </cfRule>
  </conditionalFormatting>
  <conditionalFormatting sqref="G25">
    <cfRule type="expression" dxfId="1360" priority="35">
      <formula>NOT(ISBLANK($A25))</formula>
    </cfRule>
  </conditionalFormatting>
  <conditionalFormatting sqref="C58">
    <cfRule type="expression" dxfId="1359" priority="34">
      <formula>NOT(ISBLANK($A58))</formula>
    </cfRule>
  </conditionalFormatting>
  <conditionalFormatting sqref="C15:C40 C43:C57">
    <cfRule type="expression" dxfId="1358" priority="33">
      <formula>NOT(ISBLANK($A15))</formula>
    </cfRule>
  </conditionalFormatting>
  <conditionalFormatting sqref="C41:C42">
    <cfRule type="expression" dxfId="1357" priority="32">
      <formula>NOT(ISBLANK($A41))</formula>
    </cfRule>
  </conditionalFormatting>
  <conditionalFormatting sqref="D43:D58">
    <cfRule type="expression" dxfId="1356" priority="31">
      <formula>NOT(ISBLANK($A43))</formula>
    </cfRule>
  </conditionalFormatting>
  <conditionalFormatting sqref="D24:D42">
    <cfRule type="expression" dxfId="1354" priority="28">
      <formula>NOT(ISBLANK($A24))</formula>
    </cfRule>
  </conditionalFormatting>
  <conditionalFormatting sqref="D23">
    <cfRule type="expression" dxfId="1353" priority="27">
      <formula>NOT(ISBLANK($A23))</formula>
    </cfRule>
  </conditionalFormatting>
  <conditionalFormatting sqref="D15:D22">
    <cfRule type="expression" dxfId="1352" priority="26">
      <formula>NOT(ISBLANK($A15))</formula>
    </cfRule>
  </conditionalFormatting>
  <conditionalFormatting sqref="C5">
    <cfRule type="expression" dxfId="1348" priority="22">
      <formula>NOT(ISBLANK($A5))</formula>
    </cfRule>
  </conditionalFormatting>
  <conditionalFormatting sqref="C13">
    <cfRule type="expression" dxfId="1347" priority="21">
      <formula>NOT(ISBLANK($A13))</formula>
    </cfRule>
  </conditionalFormatting>
  <conditionalFormatting sqref="C4">
    <cfRule type="expression" dxfId="1346" priority="20">
      <formula>NOT(ISBLANK($A4))</formula>
    </cfRule>
  </conditionalFormatting>
  <conditionalFormatting sqref="C6">
    <cfRule type="expression" dxfId="1345" priority="19">
      <formula>NOT(ISBLANK($A6))</formula>
    </cfRule>
  </conditionalFormatting>
  <conditionalFormatting sqref="C7">
    <cfRule type="expression" dxfId="1344" priority="18">
      <formula>NOT(ISBLANK($A7))</formula>
    </cfRule>
  </conditionalFormatting>
  <conditionalFormatting sqref="C10">
    <cfRule type="expression" dxfId="1343" priority="17">
      <formula>NOT(ISBLANK($A10))</formula>
    </cfRule>
  </conditionalFormatting>
  <conditionalFormatting sqref="C11">
    <cfRule type="expression" dxfId="1342" priority="16">
      <formula>NOT(ISBLANK($A11))</formula>
    </cfRule>
  </conditionalFormatting>
  <conditionalFormatting sqref="C12">
    <cfRule type="expression" dxfId="1341" priority="15">
      <formula>NOT(ISBLANK($A12))</formula>
    </cfRule>
  </conditionalFormatting>
  <conditionalFormatting sqref="C14">
    <cfRule type="expression" dxfId="1340" priority="14">
      <formula>NOT(ISBLANK($A14))</formula>
    </cfRule>
  </conditionalFormatting>
  <conditionalFormatting sqref="C8">
    <cfRule type="expression" dxfId="1339" priority="13">
      <formula>NOT(ISBLANK($A8))</formula>
    </cfRule>
  </conditionalFormatting>
  <conditionalFormatting sqref="C9">
    <cfRule type="expression" dxfId="1338" priority="12">
      <formula>NOT(ISBLANK($A9))</formula>
    </cfRule>
  </conditionalFormatting>
  <conditionalFormatting sqref="D5">
    <cfRule type="expression" dxfId="1337" priority="11">
      <formula>NOT(ISBLANK($A5))</formula>
    </cfRule>
  </conditionalFormatting>
  <conditionalFormatting sqref="D13">
    <cfRule type="expression" dxfId="1336" priority="10">
      <formula>NOT(ISBLANK($A13))</formula>
    </cfRule>
  </conditionalFormatting>
  <conditionalFormatting sqref="D4">
    <cfRule type="expression" dxfId="1335" priority="9">
      <formula>NOT(ISBLANK($A4))</formula>
    </cfRule>
  </conditionalFormatting>
  <conditionalFormatting sqref="D6">
    <cfRule type="expression" dxfId="1334" priority="8">
      <formula>NOT(ISBLANK($A6))</formula>
    </cfRule>
  </conditionalFormatting>
  <conditionalFormatting sqref="D7">
    <cfRule type="expression" dxfId="1333" priority="7">
      <formula>NOT(ISBLANK($A7))</formula>
    </cfRule>
  </conditionalFormatting>
  <conditionalFormatting sqref="D10">
    <cfRule type="expression" dxfId="1332" priority="6">
      <formula>NOT(ISBLANK($A10))</formula>
    </cfRule>
  </conditionalFormatting>
  <conditionalFormatting sqref="D11">
    <cfRule type="expression" dxfId="1331" priority="5">
      <formula>NOT(ISBLANK($A11))</formula>
    </cfRule>
  </conditionalFormatting>
  <conditionalFormatting sqref="D12">
    <cfRule type="expression" dxfId="1330" priority="4">
      <formula>NOT(ISBLANK($A12))</formula>
    </cfRule>
  </conditionalFormatting>
  <conditionalFormatting sqref="D14">
    <cfRule type="expression" dxfId="1329" priority="3">
      <formula>NOT(ISBLANK($A14))</formula>
    </cfRule>
  </conditionalFormatting>
  <conditionalFormatting sqref="D8">
    <cfRule type="expression" dxfId="1328" priority="2">
      <formula>NOT(ISBLANK($A8))</formula>
    </cfRule>
  </conditionalFormatting>
  <conditionalFormatting sqref="D9">
    <cfRule type="expression" dxfId="1327" priority="1">
      <formula>NOT(ISBLANK($A9))</formula>
    </cfRule>
  </conditionalFormatting>
  <hyperlinks>
    <hyperlink ref="C12" r:id="rId1"/>
    <hyperlink ref="C14" r:id="rId2"/>
    <hyperlink ref="C9" r:id="rId3"/>
    <hyperlink ref="C11" r:id="rId4"/>
    <hyperlink ref="C8" r:id="rId5"/>
    <hyperlink ref="C4" r:id="rId6"/>
    <hyperlink ref="C10" r:id="rId7"/>
    <hyperlink ref="C6" r:id="rId8"/>
    <hyperlink ref="C5" r:id="rId9"/>
    <hyperlink ref="C7" r:id="rId10"/>
    <hyperlink ref="C13" r:id="rId11"/>
    <hyperlink ref="D12" r:id="rId12"/>
    <hyperlink ref="D14" r:id="rId13"/>
    <hyperlink ref="D9" r:id="rId14"/>
    <hyperlink ref="D11" r:id="rId15"/>
    <hyperlink ref="D8" r:id="rId16"/>
    <hyperlink ref="D4" r:id="rId17"/>
    <hyperlink ref="D10" r:id="rId18"/>
    <hyperlink ref="D6" r:id="rId19"/>
    <hyperlink ref="D5" r:id="rId20"/>
    <hyperlink ref="D7" r:id="rId21"/>
    <hyperlink ref="D13" r:id="rId22"/>
  </hyperlinks>
  <pageMargins left="0.7" right="0.7" top="0.75" bottom="0.75" header="0.3" footer="0.3"/>
  <pageSetup orientation="portrait" r:id="rId2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showGridLines="0" workbookViewId="0">
      <pane ySplit="3" topLeftCell="A4" activePane="bottomLeft" state="frozen"/>
      <selection pane="bottomLeft" activeCell="E2" sqref="E1:F1048576"/>
    </sheetView>
  </sheetViews>
  <sheetFormatPr defaultColWidth="14.453125" defaultRowHeight="15.75" customHeight="1"/>
  <cols>
    <col min="1" max="1" width="8.81640625" customWidth="1"/>
    <col min="2" max="2" width="13.26953125" customWidth="1"/>
    <col min="3" max="4" width="30.6328125" customWidth="1"/>
    <col min="5" max="5" width="51.6328125" customWidth="1"/>
    <col min="6" max="6" width="51.6328125" style="25" customWidth="1"/>
    <col min="7" max="7" width="14.26953125" hidden="1" customWidth="1"/>
  </cols>
  <sheetData>
    <row r="1" spans="1:7" s="39" customFormat="1" ht="52.5" customHeight="1">
      <c r="A1" s="78" t="s">
        <v>142</v>
      </c>
      <c r="B1" s="79"/>
      <c r="C1" s="37">
        <f ca="1">TODAY()</f>
        <v>42495</v>
      </c>
      <c r="D1" s="38" t="str">
        <f>CONCATENATE(COUNTA($A$4:$A$57), "/", COUNTA($C$4:$C$57), " Learned / Total  ")</f>
        <v xml:space="preserve">0/15 Learned / Total  </v>
      </c>
      <c r="E1" s="80" t="s">
        <v>8</v>
      </c>
      <c r="F1" s="81"/>
    </row>
    <row r="2" spans="1:7" s="39" customFormat="1" ht="6" customHeight="1" thickBot="1">
      <c r="A2" s="40"/>
      <c r="B2" s="41"/>
      <c r="C2" s="42"/>
      <c r="D2" s="43"/>
      <c r="E2" s="44"/>
      <c r="F2" s="45"/>
    </row>
    <row r="3" spans="1:7" s="39" customFormat="1" ht="30" customHeight="1" thickBot="1">
      <c r="A3" s="46" t="s">
        <v>0</v>
      </c>
      <c r="B3" s="47" t="s">
        <v>1</v>
      </c>
      <c r="C3" s="48" t="s">
        <v>2</v>
      </c>
      <c r="D3" s="48" t="s">
        <v>143</v>
      </c>
      <c r="E3" s="49" t="s">
        <v>3</v>
      </c>
      <c r="F3" s="50" t="s">
        <v>4</v>
      </c>
    </row>
    <row r="4" spans="1:7" s="62" customFormat="1" ht="46" customHeight="1">
      <c r="A4" s="60"/>
      <c r="B4" s="56">
        <v>287</v>
      </c>
      <c r="C4" s="51" t="s">
        <v>61</v>
      </c>
      <c r="D4" s="51" t="s">
        <v>61</v>
      </c>
      <c r="E4" s="53" t="s">
        <v>180</v>
      </c>
      <c r="F4" s="53"/>
      <c r="G4" s="61"/>
    </row>
    <row r="5" spans="1:7" s="62" customFormat="1" ht="46" customHeight="1">
      <c r="A5" s="60"/>
      <c r="B5" s="56">
        <v>592</v>
      </c>
      <c r="C5" s="51" t="s">
        <v>49</v>
      </c>
      <c r="D5" s="51" t="s">
        <v>49</v>
      </c>
      <c r="E5" s="53" t="s">
        <v>179</v>
      </c>
      <c r="F5" s="53"/>
      <c r="G5" s="52"/>
    </row>
    <row r="6" spans="1:7" s="62" customFormat="1" ht="46" customHeight="1">
      <c r="A6" s="60"/>
      <c r="B6" s="56">
        <v>1018</v>
      </c>
      <c r="C6" s="51" t="s">
        <v>58</v>
      </c>
      <c r="D6" s="51" t="s">
        <v>58</v>
      </c>
      <c r="E6" s="53" t="s">
        <v>181</v>
      </c>
      <c r="F6" s="53"/>
      <c r="G6" s="63"/>
    </row>
    <row r="7" spans="1:7" s="62" customFormat="1" ht="46" customHeight="1">
      <c r="A7" s="60"/>
      <c r="B7" s="56">
        <v>1445</v>
      </c>
      <c r="C7" s="51" t="s">
        <v>51</v>
      </c>
      <c r="D7" s="51" t="s">
        <v>51</v>
      </c>
      <c r="E7" s="53" t="s">
        <v>79</v>
      </c>
      <c r="F7" s="53"/>
      <c r="G7" s="63"/>
    </row>
    <row r="8" spans="1:7" s="62" customFormat="1" ht="46" customHeight="1">
      <c r="A8" s="60"/>
      <c r="B8" s="56">
        <v>1786</v>
      </c>
      <c r="C8" s="51" t="s">
        <v>60</v>
      </c>
      <c r="D8" s="51" t="s">
        <v>60</v>
      </c>
      <c r="E8" s="53" t="s">
        <v>182</v>
      </c>
      <c r="F8" s="53"/>
      <c r="G8" s="63"/>
    </row>
    <row r="9" spans="1:7" s="62" customFormat="1" ht="46" customHeight="1">
      <c r="A9" s="60"/>
      <c r="B9" s="66">
        <v>1840</v>
      </c>
      <c r="C9" s="55" t="s">
        <v>50</v>
      </c>
      <c r="D9" s="55" t="s">
        <v>50</v>
      </c>
      <c r="E9" s="53" t="s">
        <v>183</v>
      </c>
      <c r="F9" s="53"/>
      <c r="G9" s="63"/>
    </row>
    <row r="10" spans="1:7" s="62" customFormat="1" ht="46" customHeight="1">
      <c r="A10" s="60"/>
      <c r="B10" s="56">
        <v>2120</v>
      </c>
      <c r="C10" s="51" t="s">
        <v>139</v>
      </c>
      <c r="D10" s="51" t="s">
        <v>139</v>
      </c>
      <c r="E10" s="53" t="s">
        <v>182</v>
      </c>
      <c r="F10" s="53"/>
      <c r="G10" s="63"/>
    </row>
    <row r="11" spans="1:7" s="62" customFormat="1" ht="46" customHeight="1">
      <c r="A11" s="60"/>
      <c r="B11" s="56">
        <v>2125</v>
      </c>
      <c r="C11" s="51" t="s">
        <v>56</v>
      </c>
      <c r="D11" s="51" t="s">
        <v>56</v>
      </c>
      <c r="E11" s="53"/>
      <c r="F11" s="53"/>
      <c r="G11" s="63"/>
    </row>
    <row r="12" spans="1:7" s="62" customFormat="1" ht="46" customHeight="1">
      <c r="A12" s="60"/>
      <c r="B12" s="56">
        <v>2218</v>
      </c>
      <c r="C12" s="51" t="s">
        <v>55</v>
      </c>
      <c r="D12" s="51" t="s">
        <v>55</v>
      </c>
      <c r="E12" s="53" t="s">
        <v>184</v>
      </c>
      <c r="F12" s="53"/>
      <c r="G12" s="63"/>
    </row>
    <row r="13" spans="1:7" s="62" customFormat="1" ht="46" customHeight="1">
      <c r="A13" s="60"/>
      <c r="B13" s="56">
        <v>2228</v>
      </c>
      <c r="C13" s="51" t="s">
        <v>57</v>
      </c>
      <c r="D13" s="51" t="s">
        <v>57</v>
      </c>
      <c r="E13" s="53" t="s">
        <v>185</v>
      </c>
      <c r="F13" s="53"/>
      <c r="G13" s="63"/>
    </row>
    <row r="14" spans="1:7" s="62" customFormat="1" ht="46" customHeight="1">
      <c r="A14" s="60"/>
      <c r="B14" s="56">
        <v>2244</v>
      </c>
      <c r="C14" s="51" t="s">
        <v>54</v>
      </c>
      <c r="D14" s="51" t="s">
        <v>54</v>
      </c>
      <c r="E14" s="53" t="s">
        <v>186</v>
      </c>
      <c r="F14" s="53"/>
      <c r="G14" s="63"/>
    </row>
    <row r="15" spans="1:7" s="62" customFormat="1" ht="46" customHeight="1">
      <c r="A15" s="60"/>
      <c r="B15" s="56">
        <v>2808</v>
      </c>
      <c r="C15" s="51" t="s">
        <v>140</v>
      </c>
      <c r="D15" s="51" t="s">
        <v>140</v>
      </c>
      <c r="E15" s="57"/>
      <c r="F15" s="53"/>
      <c r="G15" s="63"/>
    </row>
    <row r="16" spans="1:7" s="62" customFormat="1" ht="46" customHeight="1">
      <c r="A16" s="60"/>
      <c r="B16" s="56">
        <v>3357</v>
      </c>
      <c r="C16" s="51" t="s">
        <v>59</v>
      </c>
      <c r="D16" s="51" t="s">
        <v>59</v>
      </c>
      <c r="E16" s="57" t="s">
        <v>187</v>
      </c>
      <c r="F16" s="53"/>
      <c r="G16" s="63"/>
    </row>
    <row r="17" spans="1:7" s="62" customFormat="1" ht="46" customHeight="1">
      <c r="A17" s="60"/>
      <c r="B17" s="56">
        <v>3914</v>
      </c>
      <c r="C17" s="51" t="s">
        <v>53</v>
      </c>
      <c r="D17" s="51" t="s">
        <v>53</v>
      </c>
      <c r="E17" s="57"/>
      <c r="F17" s="53"/>
      <c r="G17" s="63"/>
    </row>
    <row r="18" spans="1:7" s="62" customFormat="1" ht="46" customHeight="1">
      <c r="A18" s="60"/>
      <c r="B18" s="56">
        <v>4746</v>
      </c>
      <c r="C18" s="51" t="s">
        <v>52</v>
      </c>
      <c r="D18" s="51" t="s">
        <v>52</v>
      </c>
      <c r="E18" s="57" t="s">
        <v>188</v>
      </c>
      <c r="F18" s="53"/>
      <c r="G18" s="63"/>
    </row>
    <row r="19" spans="1:7" ht="22.5" hidden="1" customHeight="1">
      <c r="A19" s="27"/>
      <c r="B19" s="31"/>
      <c r="C19" s="22"/>
      <c r="D19" s="22"/>
      <c r="E19" s="2"/>
      <c r="F19" s="28"/>
      <c r="G19" s="14"/>
    </row>
    <row r="20" spans="1:7" ht="22.5" hidden="1" customHeight="1">
      <c r="A20" s="27"/>
      <c r="B20" s="31"/>
      <c r="C20" s="22"/>
      <c r="D20" s="22"/>
      <c r="E20" s="2"/>
      <c r="F20" s="28"/>
      <c r="G20" s="14"/>
    </row>
    <row r="21" spans="1:7" ht="22.5" hidden="1" customHeight="1">
      <c r="A21" s="27"/>
      <c r="B21" s="31"/>
      <c r="C21" s="22"/>
      <c r="D21" s="22"/>
      <c r="E21" s="2"/>
      <c r="F21" s="28"/>
      <c r="G21" s="14"/>
    </row>
    <row r="22" spans="1:7" ht="22.5" hidden="1" customHeight="1">
      <c r="A22" s="27"/>
      <c r="B22" s="31"/>
      <c r="C22" s="22"/>
      <c r="D22" s="22"/>
      <c r="E22" s="2"/>
      <c r="F22" s="28"/>
      <c r="G22" s="14"/>
    </row>
    <row r="23" spans="1:7" ht="22.5" hidden="1" customHeight="1">
      <c r="A23" s="10"/>
      <c r="B23" s="29"/>
      <c r="C23" s="22"/>
      <c r="D23" s="22"/>
      <c r="E23" s="2"/>
      <c r="F23" s="28"/>
      <c r="G23" s="14"/>
    </row>
    <row r="24" spans="1:7" ht="22.5" hidden="1" customHeight="1">
      <c r="A24" s="10"/>
      <c r="B24" s="1"/>
      <c r="C24" s="72"/>
      <c r="D24" s="1"/>
      <c r="E24" s="2"/>
      <c r="F24" s="22"/>
      <c r="G24" s="14"/>
    </row>
    <row r="25" spans="1:7" ht="22.5" hidden="1" customHeight="1">
      <c r="A25" s="10"/>
      <c r="B25" s="1"/>
      <c r="C25" s="72"/>
      <c r="D25" s="1"/>
      <c r="E25" s="2"/>
      <c r="F25" s="22"/>
      <c r="G25" s="14"/>
    </row>
    <row r="26" spans="1:7" ht="22.5" hidden="1" customHeight="1">
      <c r="A26" s="10"/>
      <c r="B26" s="1"/>
      <c r="C26" s="72"/>
      <c r="D26" s="1"/>
      <c r="E26" s="2"/>
      <c r="F26" s="22"/>
      <c r="G26" s="14"/>
    </row>
    <row r="27" spans="1:7" ht="22.5" hidden="1" customHeight="1">
      <c r="A27" s="10"/>
      <c r="B27" s="1"/>
      <c r="C27" s="72"/>
      <c r="D27" s="1"/>
      <c r="E27" s="2"/>
      <c r="F27" s="22"/>
      <c r="G27" s="14"/>
    </row>
    <row r="28" spans="1:7" ht="22.5" hidden="1" customHeight="1">
      <c r="A28" s="10"/>
      <c r="B28" s="1"/>
      <c r="C28" s="72"/>
      <c r="D28" s="1"/>
      <c r="E28" s="2"/>
      <c r="F28" s="22"/>
      <c r="G28" s="14"/>
    </row>
    <row r="29" spans="1:7" ht="22.5" hidden="1" customHeight="1">
      <c r="A29" s="10"/>
      <c r="B29" s="1"/>
      <c r="C29" s="72"/>
      <c r="D29" s="1"/>
      <c r="E29" s="2"/>
      <c r="F29" s="22"/>
      <c r="G29" s="14"/>
    </row>
    <row r="30" spans="1:7" ht="22.5" hidden="1" customHeight="1">
      <c r="A30" s="10"/>
      <c r="B30" s="1"/>
      <c r="C30" s="72"/>
      <c r="D30" s="1"/>
      <c r="E30" s="2"/>
      <c r="F30" s="22"/>
      <c r="G30" s="15"/>
    </row>
    <row r="31" spans="1:7" ht="22.5" hidden="1" customHeight="1">
      <c r="A31" s="10"/>
      <c r="B31" s="1"/>
      <c r="C31" s="72"/>
      <c r="D31" s="1"/>
      <c r="E31" s="2"/>
      <c r="F31" s="22"/>
      <c r="G31" s="14"/>
    </row>
    <row r="32" spans="1:7" ht="22.5" hidden="1" customHeight="1">
      <c r="A32" s="10"/>
      <c r="B32" s="1"/>
      <c r="C32" s="72"/>
      <c r="D32" s="1"/>
      <c r="E32" s="2"/>
      <c r="F32" s="22"/>
      <c r="G32" s="14"/>
    </row>
    <row r="33" spans="1:7" ht="22.5" hidden="1" customHeight="1">
      <c r="A33" s="10"/>
      <c r="B33" s="1"/>
      <c r="C33" s="72"/>
      <c r="D33" s="1"/>
      <c r="E33" s="2"/>
      <c r="F33" s="22"/>
      <c r="G33" s="14"/>
    </row>
    <row r="34" spans="1:7" ht="22.5" hidden="1" customHeight="1">
      <c r="A34" s="10"/>
      <c r="B34" s="1"/>
      <c r="C34" s="72"/>
      <c r="D34" s="1"/>
      <c r="E34" s="2"/>
      <c r="F34" s="22"/>
      <c r="G34" s="14"/>
    </row>
    <row r="35" spans="1:7" ht="22.5" hidden="1" customHeight="1">
      <c r="A35" s="10"/>
      <c r="B35" s="1"/>
      <c r="C35" s="72"/>
      <c r="D35" s="1"/>
      <c r="E35" s="2"/>
      <c r="F35" s="22"/>
      <c r="G35" s="14"/>
    </row>
    <row r="36" spans="1:7" ht="22.5" hidden="1" customHeight="1">
      <c r="A36" s="10"/>
      <c r="B36" s="1"/>
      <c r="C36" s="72"/>
      <c r="D36" s="1"/>
      <c r="E36" s="2"/>
      <c r="F36" s="22"/>
      <c r="G36" s="14"/>
    </row>
    <row r="37" spans="1:7" ht="22.5" hidden="1" customHeight="1">
      <c r="A37" s="10"/>
      <c r="B37" s="1"/>
      <c r="C37" s="72"/>
      <c r="D37" s="1"/>
      <c r="E37" s="2"/>
      <c r="F37" s="22"/>
      <c r="G37" s="14"/>
    </row>
    <row r="38" spans="1:7" ht="22.5" hidden="1" customHeight="1">
      <c r="A38" s="10"/>
      <c r="B38" s="1"/>
      <c r="C38" s="72"/>
      <c r="D38" s="1"/>
      <c r="E38" s="2"/>
      <c r="F38" s="22"/>
      <c r="G38" s="14"/>
    </row>
    <row r="39" spans="1:7" ht="22.5" hidden="1" customHeight="1">
      <c r="A39" s="10"/>
      <c r="B39" s="1"/>
      <c r="C39" s="72"/>
      <c r="D39" s="1"/>
      <c r="E39" s="2"/>
      <c r="F39" s="22"/>
      <c r="G39" s="14"/>
    </row>
    <row r="40" spans="1:7" ht="22.5" hidden="1" customHeight="1">
      <c r="A40" s="10"/>
      <c r="B40" s="1"/>
      <c r="C40" s="72"/>
      <c r="D40" s="1"/>
      <c r="E40" s="2"/>
      <c r="F40" s="22"/>
      <c r="G40" s="14"/>
    </row>
    <row r="41" spans="1:7" ht="22.5" hidden="1" customHeight="1">
      <c r="A41" s="10"/>
      <c r="B41" s="1"/>
      <c r="C41" s="72"/>
      <c r="D41" s="1"/>
      <c r="E41" s="2"/>
      <c r="F41" s="22"/>
      <c r="G41" s="14"/>
    </row>
    <row r="42" spans="1:7" ht="22.5" hidden="1" customHeight="1">
      <c r="A42" s="10"/>
      <c r="B42" s="1"/>
      <c r="C42" s="72"/>
      <c r="D42" s="1"/>
      <c r="E42" s="2"/>
      <c r="F42" s="22"/>
      <c r="G42" s="14"/>
    </row>
    <row r="43" spans="1:7" ht="22.5" hidden="1" customHeight="1">
      <c r="A43" s="10"/>
      <c r="B43" s="1"/>
      <c r="C43" s="72"/>
      <c r="D43" s="1"/>
      <c r="E43" s="2"/>
      <c r="F43" s="22"/>
      <c r="G43" s="14"/>
    </row>
    <row r="44" spans="1:7" ht="22.5" hidden="1" customHeight="1">
      <c r="A44" s="10"/>
      <c r="B44" s="1"/>
      <c r="C44" s="72"/>
      <c r="D44" s="1"/>
      <c r="E44" s="2"/>
      <c r="F44" s="22"/>
      <c r="G44" s="14"/>
    </row>
    <row r="45" spans="1:7" ht="22.5" hidden="1" customHeight="1">
      <c r="A45" s="10"/>
      <c r="B45" s="1"/>
      <c r="C45" s="72"/>
      <c r="D45" s="1"/>
      <c r="E45" s="2"/>
      <c r="F45" s="22"/>
      <c r="G45" s="14"/>
    </row>
    <row r="46" spans="1:7" ht="22.5" hidden="1" customHeight="1">
      <c r="A46" s="10"/>
      <c r="B46" s="1"/>
      <c r="C46" s="72"/>
      <c r="D46" s="1"/>
      <c r="E46" s="2"/>
      <c r="F46" s="22"/>
      <c r="G46" s="14"/>
    </row>
    <row r="47" spans="1:7" ht="22.5" hidden="1" customHeight="1">
      <c r="A47" s="10"/>
      <c r="B47" s="1"/>
      <c r="C47" s="72"/>
      <c r="D47" s="1"/>
      <c r="E47" s="2"/>
      <c r="F47" s="22"/>
      <c r="G47" s="14"/>
    </row>
    <row r="48" spans="1:7" ht="22.5" hidden="1" customHeight="1">
      <c r="A48" s="10"/>
      <c r="B48" s="1"/>
      <c r="C48" s="72"/>
      <c r="D48" s="1"/>
      <c r="E48" s="2"/>
      <c r="F48" s="22"/>
      <c r="G48" s="14"/>
    </row>
    <row r="49" spans="1:7" ht="22.5" hidden="1" customHeight="1">
      <c r="A49" s="10"/>
      <c r="B49" s="1"/>
      <c r="C49" s="72"/>
      <c r="D49" s="1"/>
      <c r="E49" s="2"/>
      <c r="F49" s="22"/>
      <c r="G49" s="14"/>
    </row>
    <row r="50" spans="1:7" ht="22.5" hidden="1" customHeight="1">
      <c r="A50" s="10"/>
      <c r="B50" s="1"/>
      <c r="C50" s="72"/>
      <c r="D50" s="1"/>
      <c r="E50" s="2"/>
      <c r="F50" s="22"/>
      <c r="G50" s="14"/>
    </row>
    <row r="51" spans="1:7" ht="22.5" hidden="1" customHeight="1">
      <c r="A51" s="10"/>
      <c r="B51" s="1"/>
      <c r="C51" s="72"/>
      <c r="D51" s="1"/>
      <c r="E51" s="2"/>
      <c r="F51" s="22"/>
      <c r="G51" s="14"/>
    </row>
    <row r="52" spans="1:7" ht="22.5" hidden="1" customHeight="1">
      <c r="A52" s="10"/>
      <c r="B52" s="1"/>
      <c r="C52" s="72"/>
      <c r="D52" s="1"/>
      <c r="E52" s="2"/>
      <c r="F52" s="22"/>
      <c r="G52" s="14"/>
    </row>
    <row r="53" spans="1:7" ht="22.5" hidden="1" customHeight="1">
      <c r="A53" s="10"/>
      <c r="B53" s="1"/>
      <c r="C53" s="72"/>
      <c r="D53" s="1"/>
      <c r="E53" s="2"/>
      <c r="F53" s="22"/>
      <c r="G53" s="14"/>
    </row>
    <row r="54" spans="1:7" ht="22.5" hidden="1" customHeight="1">
      <c r="A54" s="10"/>
      <c r="B54" s="1"/>
      <c r="C54" s="72"/>
      <c r="D54" s="1"/>
      <c r="E54" s="2"/>
      <c r="F54" s="22"/>
      <c r="G54" s="14"/>
    </row>
    <row r="55" spans="1:7" ht="22.5" hidden="1" customHeight="1">
      <c r="A55" s="10"/>
      <c r="B55" s="1"/>
      <c r="C55" s="72"/>
      <c r="D55" s="1"/>
      <c r="E55" s="2"/>
      <c r="F55" s="22"/>
      <c r="G55" s="14"/>
    </row>
    <row r="56" spans="1:7" ht="22.5" hidden="1" customHeight="1">
      <c r="A56" s="10"/>
      <c r="B56" s="1"/>
      <c r="C56" s="72"/>
      <c r="D56" s="1"/>
      <c r="E56" s="2"/>
      <c r="F56" s="22"/>
      <c r="G56" s="14"/>
    </row>
    <row r="57" spans="1:7" ht="22.5" hidden="1" customHeight="1">
      <c r="A57" s="10"/>
      <c r="B57" s="20"/>
      <c r="C57" s="12"/>
      <c r="D57" s="12"/>
      <c r="E57" s="2"/>
      <c r="F57" s="23"/>
      <c r="G57" s="13"/>
    </row>
    <row r="58" spans="1:7" ht="22.5" hidden="1" customHeight="1">
      <c r="A58" s="8"/>
      <c r="B58" s="11"/>
      <c r="C58" s="73"/>
      <c r="D58" s="11"/>
      <c r="E58" s="18"/>
      <c r="F58" s="24">
        <f>COUNTA($A$4:$A$57)+'Unit 3'!F58</f>
        <v>1</v>
      </c>
      <c r="G58" s="9"/>
    </row>
    <row r="59" spans="1:7" ht="15.75" hidden="1" customHeight="1">
      <c r="C59" s="74"/>
    </row>
    <row r="60" spans="1:7" ht="15.75" hidden="1" customHeight="1">
      <c r="C60" s="74"/>
    </row>
    <row r="61" spans="1:7" ht="15.75" hidden="1" customHeight="1">
      <c r="C61" s="74"/>
    </row>
    <row r="62" spans="1:7" ht="15.75" customHeight="1">
      <c r="C62" s="74"/>
    </row>
    <row r="63" spans="1:7" ht="15.75" customHeight="1">
      <c r="C63" s="74"/>
    </row>
  </sheetData>
  <autoFilter ref="A3:C57"/>
  <sortState ref="B4:F18">
    <sortCondition ref="B4"/>
  </sortState>
  <mergeCells count="2">
    <mergeCell ref="A1:B1"/>
    <mergeCell ref="E1:F1"/>
  </mergeCells>
  <conditionalFormatting sqref="A58:B58 G58">
    <cfRule type="expression" dxfId="1326" priority="148">
      <formula>NOT(ISBLANK($A58))</formula>
    </cfRule>
  </conditionalFormatting>
  <conditionalFormatting sqref="H28:XFD40 H4:XFD25 A4:B40 H43:XFD57 A43:B57">
    <cfRule type="expression" dxfId="1325" priority="147">
      <formula>NOT(ISBLANK($A4))</formula>
    </cfRule>
  </conditionalFormatting>
  <conditionalFormatting sqref="G5">
    <cfRule type="expression" dxfId="1324" priority="146">
      <formula>NOT(ISBLANK($A5))</formula>
    </cfRule>
  </conditionalFormatting>
  <conditionalFormatting sqref="G57">
    <cfRule type="expression" dxfId="1323" priority="145">
      <formula>NOT(ISBLANK($A57))</formula>
    </cfRule>
  </conditionalFormatting>
  <conditionalFormatting sqref="G23">
    <cfRule type="expression" dxfId="1322" priority="143">
      <formula>NOT(ISBLANK($A23))</formula>
    </cfRule>
  </conditionalFormatting>
  <conditionalFormatting sqref="G55">
    <cfRule type="expression" dxfId="1320" priority="141">
      <formula>NOT(ISBLANK($A55))</formula>
    </cfRule>
  </conditionalFormatting>
  <conditionalFormatting sqref="G33">
    <cfRule type="expression" dxfId="1318" priority="137">
      <formula>NOT(ISBLANK($A33))</formula>
    </cfRule>
  </conditionalFormatting>
  <conditionalFormatting sqref="G26">
    <cfRule type="expression" dxfId="1316" priority="139">
      <formula>NOT(ISBLANK($A26))</formula>
    </cfRule>
  </conditionalFormatting>
  <conditionalFormatting sqref="G22">
    <cfRule type="expression" dxfId="1315" priority="80">
      <formula>NOT(ISBLANK($A22))</formula>
    </cfRule>
  </conditionalFormatting>
  <conditionalFormatting sqref="G31">
    <cfRule type="expression" dxfId="1313" priority="135">
      <formula>NOT(ISBLANK($A31))</formula>
    </cfRule>
  </conditionalFormatting>
  <conditionalFormatting sqref="G53">
    <cfRule type="expression" dxfId="1311" priority="133">
      <formula>NOT(ISBLANK($A53))</formula>
    </cfRule>
  </conditionalFormatting>
  <conditionalFormatting sqref="G50:G52">
    <cfRule type="expression" dxfId="1309" priority="131">
      <formula>NOT(ISBLANK($A50))</formula>
    </cfRule>
  </conditionalFormatting>
  <conditionalFormatting sqref="G56">
    <cfRule type="expression" dxfId="1307" priority="129">
      <formula>NOT(ISBLANK($A56))</formula>
    </cfRule>
  </conditionalFormatting>
  <conditionalFormatting sqref="G54">
    <cfRule type="expression" dxfId="1305" priority="127">
      <formula>NOT(ISBLANK($A54))</formula>
    </cfRule>
  </conditionalFormatting>
  <conditionalFormatting sqref="G37">
    <cfRule type="expression" dxfId="1303" priority="125">
      <formula>NOT(ISBLANK($A37))</formula>
    </cfRule>
  </conditionalFormatting>
  <conditionalFormatting sqref="G39">
    <cfRule type="expression" dxfId="1301" priority="123">
      <formula>NOT(ISBLANK($A39))</formula>
    </cfRule>
  </conditionalFormatting>
  <conditionalFormatting sqref="G40">
    <cfRule type="expression" dxfId="1299" priority="121">
      <formula>NOT(ISBLANK($A40))</formula>
    </cfRule>
  </conditionalFormatting>
  <conditionalFormatting sqref="G43">
    <cfRule type="expression" dxfId="1297" priority="119">
      <formula>NOT(ISBLANK($A43))</formula>
    </cfRule>
  </conditionalFormatting>
  <conditionalFormatting sqref="G10">
    <cfRule type="expression" dxfId="1296" priority="98">
      <formula>NOT(ISBLANK($A10))</formula>
    </cfRule>
  </conditionalFormatting>
  <conditionalFormatting sqref="G18">
    <cfRule type="expression" dxfId="1295" priority="108">
      <formula>NOT(ISBLANK($A18))</formula>
    </cfRule>
  </conditionalFormatting>
  <conditionalFormatting sqref="A41:B42 H41:XFD42">
    <cfRule type="expression" dxfId="1294" priority="118">
      <formula>NOT(ISBLANK($A41))</formula>
    </cfRule>
  </conditionalFormatting>
  <conditionalFormatting sqref="G17">
    <cfRule type="expression" dxfId="1293" priority="86">
      <formula>NOT(ISBLANK($A17))</formula>
    </cfRule>
  </conditionalFormatting>
  <conditionalFormatting sqref="G32">
    <cfRule type="expression" dxfId="1291" priority="116">
      <formula>NOT(ISBLANK($A32))</formula>
    </cfRule>
  </conditionalFormatting>
  <conditionalFormatting sqref="G46">
    <cfRule type="expression" dxfId="1289" priority="114">
      <formula>NOT(ISBLANK($A46))</formula>
    </cfRule>
  </conditionalFormatting>
  <conditionalFormatting sqref="G27">
    <cfRule type="expression" dxfId="1287" priority="112">
      <formula>NOT(ISBLANK($A27))</formula>
    </cfRule>
  </conditionalFormatting>
  <conditionalFormatting sqref="G20">
    <cfRule type="expression" dxfId="1286" priority="110">
      <formula>NOT(ISBLANK($A20))</formula>
    </cfRule>
  </conditionalFormatting>
  <conditionalFormatting sqref="G13">
    <cfRule type="expression" dxfId="1285" priority="106">
      <formula>NOT(ISBLANK($A13))</formula>
    </cfRule>
  </conditionalFormatting>
  <conditionalFormatting sqref="G6">
    <cfRule type="expression" dxfId="1284" priority="102">
      <formula>NOT(ISBLANK($A6))</formula>
    </cfRule>
  </conditionalFormatting>
  <conditionalFormatting sqref="G7">
    <cfRule type="expression" dxfId="1283" priority="100">
      <formula>NOT(ISBLANK($A7))</formula>
    </cfRule>
  </conditionalFormatting>
  <conditionalFormatting sqref="G11">
    <cfRule type="expression" dxfId="1282" priority="96">
      <formula>NOT(ISBLANK($A11))</formula>
    </cfRule>
  </conditionalFormatting>
  <conditionalFormatting sqref="G12">
    <cfRule type="expression" dxfId="1281" priority="94">
      <formula>NOT(ISBLANK($A12))</formula>
    </cfRule>
  </conditionalFormatting>
  <conditionalFormatting sqref="G14">
    <cfRule type="expression" dxfId="1280" priority="92">
      <formula>NOT(ISBLANK($A14))</formula>
    </cfRule>
  </conditionalFormatting>
  <conditionalFormatting sqref="G15">
    <cfRule type="expression" dxfId="1279" priority="90">
      <formula>NOT(ISBLANK($A15))</formula>
    </cfRule>
  </conditionalFormatting>
  <conditionalFormatting sqref="G16">
    <cfRule type="expression" dxfId="1278" priority="88">
      <formula>NOT(ISBLANK($A16))</formula>
    </cfRule>
  </conditionalFormatting>
  <conditionalFormatting sqref="G21">
    <cfRule type="expression" dxfId="1277" priority="82">
      <formula>NOT(ISBLANK($A21))</formula>
    </cfRule>
  </conditionalFormatting>
  <conditionalFormatting sqref="G19">
    <cfRule type="expression" dxfId="1276" priority="84">
      <formula>NOT(ISBLANK($A19))</formula>
    </cfRule>
  </conditionalFormatting>
  <conditionalFormatting sqref="G24">
    <cfRule type="expression" dxfId="1274" priority="78">
      <formula>NOT(ISBLANK($A24))</formula>
    </cfRule>
  </conditionalFormatting>
  <conditionalFormatting sqref="G25">
    <cfRule type="expression" dxfId="1272" priority="76">
      <formula>NOT(ISBLANK($A25))</formula>
    </cfRule>
  </conditionalFormatting>
  <conditionalFormatting sqref="G28:G29">
    <cfRule type="expression" dxfId="1270" priority="74">
      <formula>NOT(ISBLANK($A28))</formula>
    </cfRule>
  </conditionalFormatting>
  <conditionalFormatting sqref="G30">
    <cfRule type="expression" dxfId="1268" priority="72">
      <formula>NOT(ISBLANK($A30))</formula>
    </cfRule>
  </conditionalFormatting>
  <conditionalFormatting sqref="G34:G36">
    <cfRule type="expression" dxfId="1266" priority="70">
      <formula>NOT(ISBLANK($A34))</formula>
    </cfRule>
  </conditionalFormatting>
  <conditionalFormatting sqref="G38">
    <cfRule type="expression" dxfId="1264" priority="68">
      <formula>NOT(ISBLANK($A38))</formula>
    </cfRule>
  </conditionalFormatting>
  <conditionalFormatting sqref="G41:G42">
    <cfRule type="expression" dxfId="1262" priority="66">
      <formula>NOT(ISBLANK($A41))</formula>
    </cfRule>
  </conditionalFormatting>
  <conditionalFormatting sqref="G44:G45">
    <cfRule type="expression" dxfId="1260" priority="64">
      <formula>NOT(ISBLANK($A44))</formula>
    </cfRule>
  </conditionalFormatting>
  <conditionalFormatting sqref="G47:G49">
    <cfRule type="expression" dxfId="1258" priority="62">
      <formula>NOT(ISBLANK($A47))</formula>
    </cfRule>
  </conditionalFormatting>
  <conditionalFormatting sqref="G8">
    <cfRule type="expression" dxfId="1257" priority="60">
      <formula>NOT(ISBLANK($A8))</formula>
    </cfRule>
  </conditionalFormatting>
  <conditionalFormatting sqref="G9">
    <cfRule type="expression" dxfId="1256" priority="57">
      <formula>NOT(ISBLANK($A9))</formula>
    </cfRule>
  </conditionalFormatting>
  <conditionalFormatting sqref="C58">
    <cfRule type="expression" dxfId="1255" priority="55">
      <formula>NOT(ISBLANK($A58))</formula>
    </cfRule>
  </conditionalFormatting>
  <conditionalFormatting sqref="C24:C40 C43:C57">
    <cfRule type="expression" dxfId="1254" priority="54">
      <formula>NOT(ISBLANK($A24))</formula>
    </cfRule>
  </conditionalFormatting>
  <conditionalFormatting sqref="C41:C42">
    <cfRule type="expression" dxfId="1253" priority="53">
      <formula>NOT(ISBLANK($A41))</formula>
    </cfRule>
  </conditionalFormatting>
  <conditionalFormatting sqref="C5">
    <cfRule type="expression" dxfId="1249" priority="46">
      <formula>NOT(ISBLANK($A5))</formula>
    </cfRule>
  </conditionalFormatting>
  <conditionalFormatting sqref="C23">
    <cfRule type="expression" dxfId="1248" priority="45">
      <formula>NOT(ISBLANK($A23))</formula>
    </cfRule>
  </conditionalFormatting>
  <conditionalFormatting sqref="C22">
    <cfRule type="expression" dxfId="1247" priority="29">
      <formula>NOT(ISBLANK($A22))</formula>
    </cfRule>
  </conditionalFormatting>
  <conditionalFormatting sqref="C20">
    <cfRule type="expression" dxfId="1246" priority="44">
      <formula>NOT(ISBLANK($A20))</formula>
    </cfRule>
  </conditionalFormatting>
  <conditionalFormatting sqref="C18">
    <cfRule type="expression" dxfId="1245" priority="43">
      <formula>NOT(ISBLANK($A18))</formula>
    </cfRule>
  </conditionalFormatting>
  <conditionalFormatting sqref="C13">
    <cfRule type="expression" dxfId="1244" priority="42">
      <formula>NOT(ISBLANK($A13))</formula>
    </cfRule>
  </conditionalFormatting>
  <conditionalFormatting sqref="C4">
    <cfRule type="expression" dxfId="1243" priority="41">
      <formula>NOT(ISBLANK($A4))</formula>
    </cfRule>
  </conditionalFormatting>
  <conditionalFormatting sqref="C6">
    <cfRule type="expression" dxfId="1242" priority="40">
      <formula>NOT(ISBLANK($A6))</formula>
    </cfRule>
  </conditionalFormatting>
  <conditionalFormatting sqref="C7">
    <cfRule type="expression" dxfId="1241" priority="39">
      <formula>NOT(ISBLANK($A7))</formula>
    </cfRule>
  </conditionalFormatting>
  <conditionalFormatting sqref="C10">
    <cfRule type="expression" dxfId="1240" priority="38">
      <formula>NOT(ISBLANK($A10))</formula>
    </cfRule>
  </conditionalFormatting>
  <conditionalFormatting sqref="C11">
    <cfRule type="expression" dxfId="1239" priority="37">
      <formula>NOT(ISBLANK($A11))</formula>
    </cfRule>
  </conditionalFormatting>
  <conditionalFormatting sqref="C12">
    <cfRule type="expression" dxfId="1238" priority="36">
      <formula>NOT(ISBLANK($A12))</formula>
    </cfRule>
  </conditionalFormatting>
  <conditionalFormatting sqref="C14">
    <cfRule type="expression" dxfId="1237" priority="35">
      <formula>NOT(ISBLANK($A14))</formula>
    </cfRule>
  </conditionalFormatting>
  <conditionalFormatting sqref="C15">
    <cfRule type="expression" dxfId="1236" priority="34">
      <formula>NOT(ISBLANK($A15))</formula>
    </cfRule>
  </conditionalFormatting>
  <conditionalFormatting sqref="C16">
    <cfRule type="expression" dxfId="1235" priority="33">
      <formula>NOT(ISBLANK($A16))</formula>
    </cfRule>
  </conditionalFormatting>
  <conditionalFormatting sqref="C17">
    <cfRule type="expression" dxfId="1234" priority="32">
      <formula>NOT(ISBLANK($A17))</formula>
    </cfRule>
  </conditionalFormatting>
  <conditionalFormatting sqref="C19">
    <cfRule type="expression" dxfId="1233" priority="31">
      <formula>NOT(ISBLANK($A19))</formula>
    </cfRule>
  </conditionalFormatting>
  <conditionalFormatting sqref="C21">
    <cfRule type="expression" dxfId="1232" priority="30">
      <formula>NOT(ISBLANK($A21))</formula>
    </cfRule>
  </conditionalFormatting>
  <conditionalFormatting sqref="C8">
    <cfRule type="expression" dxfId="1231" priority="28">
      <formula>NOT(ISBLANK($A8))</formula>
    </cfRule>
  </conditionalFormatting>
  <conditionalFormatting sqref="C9">
    <cfRule type="expression" dxfId="1230" priority="27">
      <formula>NOT(ISBLANK($A9))</formula>
    </cfRule>
  </conditionalFormatting>
  <conditionalFormatting sqref="D58">
    <cfRule type="expression" dxfId="1226" priority="23">
      <formula>NOT(ISBLANK($A58))</formula>
    </cfRule>
  </conditionalFormatting>
  <conditionalFormatting sqref="D24:D40 D43:D57">
    <cfRule type="expression" dxfId="1225" priority="22">
      <formula>NOT(ISBLANK($A24))</formula>
    </cfRule>
  </conditionalFormatting>
  <conditionalFormatting sqref="D41:D42">
    <cfRule type="expression" dxfId="1224" priority="21">
      <formula>NOT(ISBLANK($A41))</formula>
    </cfRule>
  </conditionalFormatting>
  <conditionalFormatting sqref="D5">
    <cfRule type="expression" dxfId="1223" priority="20">
      <formula>NOT(ISBLANK($A5))</formula>
    </cfRule>
  </conditionalFormatting>
  <conditionalFormatting sqref="D23">
    <cfRule type="expression" dxfId="1222" priority="19">
      <formula>NOT(ISBLANK($A23))</formula>
    </cfRule>
  </conditionalFormatting>
  <conditionalFormatting sqref="D22">
    <cfRule type="expression" dxfId="1221" priority="3">
      <formula>NOT(ISBLANK($A22))</formula>
    </cfRule>
  </conditionalFormatting>
  <conditionalFormatting sqref="D20">
    <cfRule type="expression" dxfId="1220" priority="18">
      <formula>NOT(ISBLANK($A20))</formula>
    </cfRule>
  </conditionalFormatting>
  <conditionalFormatting sqref="D18">
    <cfRule type="expression" dxfId="1219" priority="17">
      <formula>NOT(ISBLANK($A18))</formula>
    </cfRule>
  </conditionalFormatting>
  <conditionalFormatting sqref="D13">
    <cfRule type="expression" dxfId="1218" priority="16">
      <formula>NOT(ISBLANK($A13))</formula>
    </cfRule>
  </conditionalFormatting>
  <conditionalFormatting sqref="D4">
    <cfRule type="expression" dxfId="1217" priority="15">
      <formula>NOT(ISBLANK($A4))</formula>
    </cfRule>
  </conditionalFormatting>
  <conditionalFormatting sqref="D6">
    <cfRule type="expression" dxfId="1216" priority="14">
      <formula>NOT(ISBLANK($A6))</formula>
    </cfRule>
  </conditionalFormatting>
  <conditionalFormatting sqref="D7">
    <cfRule type="expression" dxfId="1215" priority="13">
      <formula>NOT(ISBLANK($A7))</formula>
    </cfRule>
  </conditionalFormatting>
  <conditionalFormatting sqref="D10">
    <cfRule type="expression" dxfId="1214" priority="12">
      <formula>NOT(ISBLANK($A10))</formula>
    </cfRule>
  </conditionalFormatting>
  <conditionalFormatting sqref="D11">
    <cfRule type="expression" dxfId="1213" priority="11">
      <formula>NOT(ISBLANK($A11))</formula>
    </cfRule>
  </conditionalFormatting>
  <conditionalFormatting sqref="D12">
    <cfRule type="expression" dxfId="1212" priority="10">
      <formula>NOT(ISBLANK($A12))</formula>
    </cfRule>
  </conditionalFormatting>
  <conditionalFormatting sqref="D14">
    <cfRule type="expression" dxfId="1211" priority="9">
      <formula>NOT(ISBLANK($A14))</formula>
    </cfRule>
  </conditionalFormatting>
  <conditionalFormatting sqref="D15">
    <cfRule type="expression" dxfId="1210" priority="8">
      <formula>NOT(ISBLANK($A15))</formula>
    </cfRule>
  </conditionalFormatting>
  <conditionalFormatting sqref="D16">
    <cfRule type="expression" dxfId="1209" priority="7">
      <formula>NOT(ISBLANK($A16))</formula>
    </cfRule>
  </conditionalFormatting>
  <conditionalFormatting sqref="D17">
    <cfRule type="expression" dxfId="1208" priority="6">
      <formula>NOT(ISBLANK($A17))</formula>
    </cfRule>
  </conditionalFormatting>
  <conditionalFormatting sqref="D19">
    <cfRule type="expression" dxfId="1207" priority="5">
      <formula>NOT(ISBLANK($A19))</formula>
    </cfRule>
  </conditionalFormatting>
  <conditionalFormatting sqref="D21">
    <cfRule type="expression" dxfId="1206" priority="4">
      <formula>NOT(ISBLANK($A21))</formula>
    </cfRule>
  </conditionalFormatting>
  <conditionalFormatting sqref="D8">
    <cfRule type="expression" dxfId="1205" priority="2">
      <formula>NOT(ISBLANK($A8))</formula>
    </cfRule>
  </conditionalFormatting>
  <conditionalFormatting sqref="D9">
    <cfRule type="expression" dxfId="1204" priority="1">
      <formula>NOT(ISBLANK($A9))</formula>
    </cfRule>
  </conditionalFormatting>
  <hyperlinks>
    <hyperlink ref="C5" r:id="rId1"/>
    <hyperlink ref="C9" r:id="rId2"/>
    <hyperlink ref="C7" r:id="rId3"/>
    <hyperlink ref="C18" r:id="rId4"/>
    <hyperlink ref="C17" r:id="rId5"/>
    <hyperlink ref="C14" r:id="rId6"/>
    <hyperlink ref="C12" r:id="rId7"/>
    <hyperlink ref="C11" r:id="rId8"/>
    <hyperlink ref="C13" r:id="rId9"/>
    <hyperlink ref="C6" r:id="rId10"/>
    <hyperlink ref="C16" r:id="rId11"/>
    <hyperlink ref="C8" r:id="rId12"/>
    <hyperlink ref="C4" r:id="rId13"/>
    <hyperlink ref="C10" r:id="rId14"/>
    <hyperlink ref="C15" r:id="rId15"/>
    <hyperlink ref="D5" r:id="rId16"/>
    <hyperlink ref="D9" r:id="rId17"/>
    <hyperlink ref="D7" r:id="rId18"/>
    <hyperlink ref="D18" r:id="rId19"/>
    <hyperlink ref="D17" r:id="rId20"/>
    <hyperlink ref="D14" r:id="rId21"/>
    <hyperlink ref="D12" r:id="rId22"/>
    <hyperlink ref="D11" r:id="rId23"/>
    <hyperlink ref="D13" r:id="rId24"/>
    <hyperlink ref="D6" r:id="rId25"/>
    <hyperlink ref="D16" r:id="rId26"/>
    <hyperlink ref="D8" r:id="rId27"/>
    <hyperlink ref="D4" r:id="rId28"/>
    <hyperlink ref="D10" r:id="rId29"/>
    <hyperlink ref="D15" r:id="rId30"/>
  </hyperlinks>
  <pageMargins left="0.7" right="0.7" top="0.75" bottom="0.75" header="0.3" footer="0.3"/>
  <pageSetup orientation="portrait" r:id="rId3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showGridLines="0" workbookViewId="0">
      <pane ySplit="3" topLeftCell="A7" activePane="bottomLeft" state="frozen"/>
      <selection pane="bottomLeft" activeCell="E2" sqref="E1:F1048576"/>
    </sheetView>
  </sheetViews>
  <sheetFormatPr defaultColWidth="14.453125" defaultRowHeight="15.75" customHeight="1"/>
  <cols>
    <col min="1" max="1" width="8.81640625" customWidth="1"/>
    <col min="2" max="2" width="13.26953125" customWidth="1"/>
    <col min="3" max="4" width="30.6328125" customWidth="1"/>
    <col min="5" max="5" width="51.6328125" customWidth="1"/>
    <col min="6" max="6" width="51.6328125" style="25" customWidth="1"/>
    <col min="7" max="7" width="14.26953125" hidden="1" customWidth="1"/>
  </cols>
  <sheetData>
    <row r="1" spans="1:7" s="39" customFormat="1" ht="52.5" customHeight="1">
      <c r="A1" s="78" t="s">
        <v>142</v>
      </c>
      <c r="B1" s="79"/>
      <c r="C1" s="37">
        <f ca="1">TODAY()</f>
        <v>42495</v>
      </c>
      <c r="D1" s="38" t="str">
        <f>CONCATENATE(COUNTA($A$4:$A$56), "/", COUNTA($C$4:$C$56), " Learned / Total  ")</f>
        <v xml:space="preserve">0/10 Learned / Total  </v>
      </c>
      <c r="E1" s="80" t="s">
        <v>9</v>
      </c>
      <c r="F1" s="81"/>
    </row>
    <row r="2" spans="1:7" s="39" customFormat="1" ht="6" customHeight="1" thickBot="1">
      <c r="A2" s="40"/>
      <c r="B2" s="41"/>
      <c r="C2" s="42"/>
      <c r="D2" s="43"/>
      <c r="E2" s="44"/>
      <c r="F2" s="45"/>
    </row>
    <row r="3" spans="1:7" s="39" customFormat="1" ht="30" customHeight="1" thickBot="1">
      <c r="A3" s="46" t="s">
        <v>0</v>
      </c>
      <c r="B3" s="47" t="s">
        <v>1</v>
      </c>
      <c r="C3" s="48" t="s">
        <v>2</v>
      </c>
      <c r="D3" s="48" t="s">
        <v>143</v>
      </c>
      <c r="E3" s="49" t="s">
        <v>3</v>
      </c>
      <c r="F3" s="50" t="s">
        <v>4</v>
      </c>
    </row>
    <row r="4" spans="1:7" s="62" customFormat="1" ht="46" customHeight="1">
      <c r="A4" s="60"/>
      <c r="B4" s="56">
        <v>743</v>
      </c>
      <c r="C4" s="51" t="s">
        <v>66</v>
      </c>
      <c r="D4" s="51" t="s">
        <v>66</v>
      </c>
      <c r="E4" s="53" t="s">
        <v>189</v>
      </c>
      <c r="F4" s="53"/>
      <c r="G4" s="61"/>
    </row>
    <row r="5" spans="1:7" s="62" customFormat="1" ht="46" customHeight="1">
      <c r="A5" s="60"/>
      <c r="B5" s="56">
        <v>994</v>
      </c>
      <c r="C5" s="51" t="s">
        <v>62</v>
      </c>
      <c r="D5" s="51" t="s">
        <v>62</v>
      </c>
      <c r="E5" s="53" t="s">
        <v>190</v>
      </c>
      <c r="F5" s="53"/>
      <c r="G5" s="52"/>
    </row>
    <row r="6" spans="1:7" s="62" customFormat="1" ht="46" customHeight="1">
      <c r="A6" s="60"/>
      <c r="B6" s="56">
        <v>1359</v>
      </c>
      <c r="C6" s="51" t="s">
        <v>131</v>
      </c>
      <c r="D6" s="51" t="s">
        <v>131</v>
      </c>
      <c r="E6" s="53" t="s">
        <v>191</v>
      </c>
      <c r="F6" s="53"/>
      <c r="G6" s="63"/>
    </row>
    <row r="7" spans="1:7" s="62" customFormat="1" ht="46" customHeight="1">
      <c r="A7" s="60"/>
      <c r="B7" s="56">
        <v>1490</v>
      </c>
      <c r="C7" s="51" t="s">
        <v>65</v>
      </c>
      <c r="D7" s="51" t="s">
        <v>65</v>
      </c>
      <c r="E7" s="53" t="s">
        <v>192</v>
      </c>
      <c r="F7" s="53"/>
      <c r="G7" s="63"/>
    </row>
    <row r="8" spans="1:7" s="62" customFormat="1" ht="46" customHeight="1">
      <c r="A8" s="60"/>
      <c r="B8" s="56">
        <v>1607</v>
      </c>
      <c r="C8" s="51" t="s">
        <v>68</v>
      </c>
      <c r="D8" s="51" t="s">
        <v>68</v>
      </c>
      <c r="E8" s="53" t="s">
        <v>193</v>
      </c>
      <c r="F8" s="53"/>
      <c r="G8" s="63"/>
    </row>
    <row r="9" spans="1:7" s="62" customFormat="1" ht="46" customHeight="1">
      <c r="A9" s="60"/>
      <c r="B9" s="56">
        <v>1694</v>
      </c>
      <c r="C9" s="51" t="s">
        <v>130</v>
      </c>
      <c r="D9" s="51" t="s">
        <v>130</v>
      </c>
      <c r="E9" s="53" t="s">
        <v>194</v>
      </c>
      <c r="F9" s="53"/>
      <c r="G9" s="63"/>
    </row>
    <row r="10" spans="1:7" s="62" customFormat="1" ht="46" customHeight="1">
      <c r="A10" s="60"/>
      <c r="B10" s="56">
        <v>1966</v>
      </c>
      <c r="C10" s="51" t="s">
        <v>67</v>
      </c>
      <c r="D10" s="51" t="s">
        <v>67</v>
      </c>
      <c r="E10" s="53" t="s">
        <v>195</v>
      </c>
      <c r="F10" s="53"/>
      <c r="G10" s="63"/>
    </row>
    <row r="11" spans="1:7" s="62" customFormat="1" ht="46" customHeight="1">
      <c r="A11" s="60"/>
      <c r="B11" s="56">
        <v>2429</v>
      </c>
      <c r="C11" s="55" t="s">
        <v>63</v>
      </c>
      <c r="D11" s="55" t="s">
        <v>63</v>
      </c>
      <c r="E11" s="53" t="s">
        <v>191</v>
      </c>
      <c r="F11" s="53"/>
      <c r="G11" s="63"/>
    </row>
    <row r="12" spans="1:7" s="62" customFormat="1" ht="46" customHeight="1">
      <c r="A12" s="60"/>
      <c r="B12" s="56">
        <v>4186</v>
      </c>
      <c r="C12" s="51" t="s">
        <v>64</v>
      </c>
      <c r="D12" s="51" t="s">
        <v>64</v>
      </c>
      <c r="E12" s="53"/>
      <c r="F12" s="53"/>
      <c r="G12" s="63"/>
    </row>
    <row r="13" spans="1:7" s="62" customFormat="1" ht="46" customHeight="1">
      <c r="A13" s="60"/>
      <c r="B13" s="56">
        <v>4470</v>
      </c>
      <c r="C13" s="51" t="s">
        <v>129</v>
      </c>
      <c r="D13" s="51" t="s">
        <v>129</v>
      </c>
      <c r="E13" s="53" t="s">
        <v>196</v>
      </c>
      <c r="F13" s="53"/>
      <c r="G13" s="63"/>
    </row>
    <row r="14" spans="1:7" ht="22.5" hidden="1" customHeight="1">
      <c r="A14" s="27"/>
      <c r="B14" s="33"/>
      <c r="C14" s="22"/>
      <c r="D14" s="22"/>
      <c r="E14" s="3"/>
      <c r="F14" s="3"/>
      <c r="G14" s="14"/>
    </row>
    <row r="15" spans="1:7" ht="22.5" hidden="1" customHeight="1">
      <c r="A15" s="27"/>
      <c r="B15" s="30"/>
      <c r="C15" s="22"/>
      <c r="D15" s="22"/>
      <c r="E15" s="28"/>
      <c r="F15" s="28"/>
      <c r="G15" s="14"/>
    </row>
    <row r="16" spans="1:7" ht="22.5" hidden="1" customHeight="1">
      <c r="A16" s="27"/>
      <c r="B16" s="30"/>
      <c r="C16" s="22"/>
      <c r="D16" s="22"/>
      <c r="E16" s="28"/>
      <c r="F16" s="28"/>
      <c r="G16" s="14"/>
    </row>
    <row r="17" spans="1:7" ht="22.5" hidden="1" customHeight="1">
      <c r="A17" s="27"/>
      <c r="B17" s="30"/>
      <c r="C17" s="22"/>
      <c r="D17" s="22"/>
      <c r="E17" s="28"/>
      <c r="F17" s="28"/>
      <c r="G17" s="14"/>
    </row>
    <row r="18" spans="1:7" ht="22.5" hidden="1" customHeight="1">
      <c r="A18" s="27"/>
      <c r="B18" s="31"/>
      <c r="C18" s="22"/>
      <c r="D18" s="22"/>
      <c r="E18" s="28"/>
      <c r="F18" s="28"/>
      <c r="G18" s="14"/>
    </row>
    <row r="19" spans="1:7" ht="22.5" hidden="1" customHeight="1">
      <c r="A19" s="27"/>
      <c r="B19" s="31"/>
      <c r="C19" s="22"/>
      <c r="D19" s="22"/>
      <c r="E19" s="28"/>
      <c r="F19" s="28"/>
      <c r="G19" s="14"/>
    </row>
    <row r="20" spans="1:7" ht="22.5" hidden="1" customHeight="1">
      <c r="A20" s="27"/>
      <c r="B20" s="31"/>
      <c r="C20" s="22"/>
      <c r="D20" s="22"/>
      <c r="E20" s="28"/>
      <c r="F20" s="28"/>
      <c r="G20" s="14"/>
    </row>
    <row r="21" spans="1:7" ht="22.5" hidden="1" customHeight="1">
      <c r="A21" s="10"/>
      <c r="B21" s="29"/>
      <c r="C21" s="22"/>
      <c r="D21" s="22"/>
      <c r="E21" s="28"/>
      <c r="F21" s="28"/>
      <c r="G21" s="14"/>
    </row>
    <row r="22" spans="1:7" ht="22.5" hidden="1" customHeight="1">
      <c r="A22" s="10"/>
      <c r="B22" s="1"/>
      <c r="C22" s="22"/>
      <c r="D22" s="22"/>
      <c r="E22" s="28"/>
      <c r="F22" s="28"/>
      <c r="G22" s="14"/>
    </row>
    <row r="23" spans="1:7" ht="22.5" hidden="1" customHeight="1">
      <c r="A23" s="10"/>
      <c r="B23" s="1"/>
      <c r="C23" s="22"/>
      <c r="D23" s="22"/>
      <c r="E23" s="2"/>
      <c r="F23" s="22"/>
      <c r="G23" s="14"/>
    </row>
    <row r="24" spans="1:7" ht="22.5" hidden="1" customHeight="1">
      <c r="A24" s="10"/>
      <c r="B24" s="1"/>
      <c r="C24" s="22"/>
      <c r="D24" s="22"/>
      <c r="E24" s="2"/>
      <c r="F24" s="22"/>
      <c r="G24" s="14"/>
    </row>
    <row r="25" spans="1:7" ht="22.5" hidden="1" customHeight="1">
      <c r="A25" s="10"/>
      <c r="B25" s="1"/>
      <c r="C25" s="22"/>
      <c r="D25" s="22"/>
      <c r="E25" s="2"/>
      <c r="F25" s="22"/>
      <c r="G25" s="14"/>
    </row>
    <row r="26" spans="1:7" ht="22.5" hidden="1" customHeight="1">
      <c r="A26" s="10"/>
      <c r="B26" s="1"/>
      <c r="C26" s="22"/>
      <c r="D26" s="22"/>
      <c r="E26" s="2"/>
      <c r="F26" s="22"/>
      <c r="G26" s="14"/>
    </row>
    <row r="27" spans="1:7" ht="22.5" hidden="1" customHeight="1">
      <c r="A27" s="10"/>
      <c r="B27" s="1"/>
      <c r="C27" s="22"/>
      <c r="D27" s="22"/>
      <c r="E27" s="2"/>
      <c r="F27" s="22"/>
      <c r="G27" s="14"/>
    </row>
    <row r="28" spans="1:7" ht="22.5" hidden="1" customHeight="1">
      <c r="A28" s="10"/>
      <c r="B28" s="1"/>
      <c r="C28" s="22"/>
      <c r="D28" s="22"/>
      <c r="E28" s="2"/>
      <c r="F28" s="22"/>
      <c r="G28" s="15"/>
    </row>
    <row r="29" spans="1:7" ht="22.5" hidden="1" customHeight="1">
      <c r="A29" s="10"/>
      <c r="B29" s="1"/>
      <c r="C29" s="22"/>
      <c r="D29" s="22"/>
      <c r="E29" s="2"/>
      <c r="F29" s="22"/>
      <c r="G29" s="14"/>
    </row>
    <row r="30" spans="1:7" ht="22.5" hidden="1" customHeight="1">
      <c r="A30" s="10"/>
      <c r="B30" s="1"/>
      <c r="C30" s="22"/>
      <c r="D30" s="22"/>
      <c r="E30" s="2"/>
      <c r="F30" s="22"/>
      <c r="G30" s="14"/>
    </row>
    <row r="31" spans="1:7" ht="22.5" hidden="1" customHeight="1">
      <c r="A31" s="10"/>
      <c r="B31" s="1"/>
      <c r="C31" s="22"/>
      <c r="D31" s="22"/>
      <c r="E31" s="2"/>
      <c r="F31" s="22"/>
      <c r="G31" s="14"/>
    </row>
    <row r="32" spans="1:7" ht="22.5" hidden="1" customHeight="1">
      <c r="A32" s="10"/>
      <c r="B32" s="1"/>
      <c r="C32" s="22"/>
      <c r="D32" s="22"/>
      <c r="E32" s="2"/>
      <c r="F32" s="22"/>
      <c r="G32" s="14"/>
    </row>
    <row r="33" spans="1:7" ht="22.5" hidden="1" customHeight="1">
      <c r="A33" s="10"/>
      <c r="B33" s="1"/>
      <c r="C33" s="72"/>
      <c r="D33" s="1"/>
      <c r="E33" s="2"/>
      <c r="F33" s="22"/>
      <c r="G33" s="14"/>
    </row>
    <row r="34" spans="1:7" ht="22.5" hidden="1" customHeight="1">
      <c r="A34" s="10"/>
      <c r="B34" s="1"/>
      <c r="C34" s="72"/>
      <c r="D34" s="1"/>
      <c r="E34" s="2"/>
      <c r="F34" s="22"/>
      <c r="G34" s="14"/>
    </row>
    <row r="35" spans="1:7" ht="22.5" hidden="1" customHeight="1">
      <c r="A35" s="10"/>
      <c r="B35" s="1"/>
      <c r="C35" s="72"/>
      <c r="D35" s="1"/>
      <c r="E35" s="2"/>
      <c r="F35" s="22"/>
      <c r="G35" s="14"/>
    </row>
    <row r="36" spans="1:7" ht="22.5" hidden="1" customHeight="1">
      <c r="A36" s="10"/>
      <c r="B36" s="1"/>
      <c r="C36" s="72"/>
      <c r="D36" s="1"/>
      <c r="E36" s="2"/>
      <c r="F36" s="22"/>
      <c r="G36" s="14"/>
    </row>
    <row r="37" spans="1:7" ht="22.5" hidden="1" customHeight="1">
      <c r="A37" s="10"/>
      <c r="B37" s="1"/>
      <c r="C37" s="72"/>
      <c r="D37" s="1"/>
      <c r="E37" s="2"/>
      <c r="F37" s="22"/>
      <c r="G37" s="14"/>
    </row>
    <row r="38" spans="1:7" ht="22.5" hidden="1" customHeight="1">
      <c r="A38" s="10"/>
      <c r="B38" s="1"/>
      <c r="C38" s="72"/>
      <c r="D38" s="1"/>
      <c r="E38" s="2"/>
      <c r="F38" s="22"/>
      <c r="G38" s="14"/>
    </row>
    <row r="39" spans="1:7" ht="22.5" hidden="1" customHeight="1">
      <c r="A39" s="10"/>
      <c r="B39" s="1"/>
      <c r="C39" s="72"/>
      <c r="D39" s="1"/>
      <c r="E39" s="2"/>
      <c r="F39" s="22"/>
      <c r="G39" s="14"/>
    </row>
    <row r="40" spans="1:7" ht="22.5" hidden="1" customHeight="1">
      <c r="A40" s="10"/>
      <c r="B40" s="1"/>
      <c r="C40" s="72"/>
      <c r="D40" s="1"/>
      <c r="E40" s="2"/>
      <c r="F40" s="22"/>
      <c r="G40" s="14"/>
    </row>
    <row r="41" spans="1:7" ht="22.5" hidden="1" customHeight="1">
      <c r="A41" s="10"/>
      <c r="B41" s="1"/>
      <c r="C41" s="72"/>
      <c r="D41" s="1"/>
      <c r="E41" s="2"/>
      <c r="F41" s="22"/>
      <c r="G41" s="14"/>
    </row>
    <row r="42" spans="1:7" ht="22.5" hidden="1" customHeight="1">
      <c r="A42" s="10"/>
      <c r="B42" s="1"/>
      <c r="C42" s="72"/>
      <c r="D42" s="1"/>
      <c r="E42" s="2"/>
      <c r="F42" s="22"/>
      <c r="G42" s="14"/>
    </row>
    <row r="43" spans="1:7" ht="22.5" hidden="1" customHeight="1">
      <c r="A43" s="10"/>
      <c r="B43" s="1"/>
      <c r="C43" s="72"/>
      <c r="D43" s="1"/>
      <c r="E43" s="2"/>
      <c r="F43" s="22"/>
      <c r="G43" s="14"/>
    </row>
    <row r="44" spans="1:7" ht="22.5" hidden="1" customHeight="1">
      <c r="A44" s="10"/>
      <c r="B44" s="1"/>
      <c r="C44" s="72"/>
      <c r="D44" s="1"/>
      <c r="E44" s="2"/>
      <c r="F44" s="22"/>
      <c r="G44" s="14"/>
    </row>
    <row r="45" spans="1:7" ht="22.5" hidden="1" customHeight="1">
      <c r="A45" s="10"/>
      <c r="B45" s="1"/>
      <c r="C45" s="72"/>
      <c r="D45" s="1"/>
      <c r="E45" s="2"/>
      <c r="F45" s="22"/>
      <c r="G45" s="14"/>
    </row>
    <row r="46" spans="1:7" ht="22.5" hidden="1" customHeight="1">
      <c r="A46" s="10"/>
      <c r="B46" s="1"/>
      <c r="C46" s="72"/>
      <c r="D46" s="1"/>
      <c r="E46" s="2"/>
      <c r="F46" s="22"/>
      <c r="G46" s="14"/>
    </row>
    <row r="47" spans="1:7" ht="22.5" hidden="1" customHeight="1">
      <c r="A47" s="10"/>
      <c r="B47" s="1"/>
      <c r="C47" s="72"/>
      <c r="D47" s="1"/>
      <c r="E47" s="2"/>
      <c r="F47" s="22"/>
      <c r="G47" s="14"/>
    </row>
    <row r="48" spans="1:7" ht="22.5" hidden="1" customHeight="1">
      <c r="A48" s="10"/>
      <c r="B48" s="1"/>
      <c r="C48" s="72"/>
      <c r="D48" s="1"/>
      <c r="E48" s="2"/>
      <c r="F48" s="22"/>
      <c r="G48" s="14"/>
    </row>
    <row r="49" spans="1:7" ht="22.5" hidden="1" customHeight="1">
      <c r="A49" s="10"/>
      <c r="B49" s="1"/>
      <c r="C49" s="72"/>
      <c r="D49" s="1"/>
      <c r="E49" s="2"/>
      <c r="F49" s="22"/>
      <c r="G49" s="14"/>
    </row>
    <row r="50" spans="1:7" ht="22.5" hidden="1" customHeight="1">
      <c r="A50" s="10"/>
      <c r="B50" s="1"/>
      <c r="C50" s="72"/>
      <c r="D50" s="1"/>
      <c r="E50" s="2"/>
      <c r="F50" s="22"/>
      <c r="G50" s="14"/>
    </row>
    <row r="51" spans="1:7" ht="22.5" hidden="1" customHeight="1">
      <c r="A51" s="10"/>
      <c r="B51" s="1"/>
      <c r="C51" s="72"/>
      <c r="D51" s="1"/>
      <c r="E51" s="2"/>
      <c r="F51" s="22"/>
      <c r="G51" s="14"/>
    </row>
    <row r="52" spans="1:7" ht="22.5" hidden="1" customHeight="1">
      <c r="A52" s="10"/>
      <c r="B52" s="1"/>
      <c r="C52" s="72"/>
      <c r="D52" s="1"/>
      <c r="E52" s="2"/>
      <c r="F52" s="22"/>
      <c r="G52" s="14"/>
    </row>
    <row r="53" spans="1:7" ht="22.5" hidden="1" customHeight="1">
      <c r="A53" s="10"/>
      <c r="B53" s="1"/>
      <c r="C53" s="72"/>
      <c r="D53" s="1"/>
      <c r="E53" s="2"/>
      <c r="F53" s="22"/>
      <c r="G53" s="14"/>
    </row>
    <row r="54" spans="1:7" ht="22.5" hidden="1" customHeight="1">
      <c r="A54" s="10"/>
      <c r="B54" s="1"/>
      <c r="C54" s="72"/>
      <c r="D54" s="1"/>
      <c r="E54" s="2"/>
      <c r="F54" s="22"/>
      <c r="G54" s="14"/>
    </row>
    <row r="55" spans="1:7" ht="22.5" hidden="1" customHeight="1">
      <c r="A55" s="10"/>
      <c r="B55" s="7"/>
      <c r="C55" s="12"/>
      <c r="D55" s="12"/>
      <c r="E55" s="2"/>
      <c r="F55" s="23"/>
      <c r="G55" s="13"/>
    </row>
    <row r="56" spans="1:7" ht="22.5" hidden="1" customHeight="1">
      <c r="A56" s="8"/>
      <c r="B56" s="11"/>
      <c r="C56" s="73"/>
      <c r="D56" s="11"/>
      <c r="E56" s="18"/>
      <c r="F56" s="26">
        <f>COUNTA($A$4:$A$55)+'Unit 4'!F58</f>
        <v>1</v>
      </c>
      <c r="G56" s="9"/>
    </row>
    <row r="57" spans="1:7" ht="15.75" hidden="1" customHeight="1">
      <c r="C57" s="74"/>
    </row>
    <row r="58" spans="1:7" ht="15.75" hidden="1" customHeight="1">
      <c r="C58" s="74"/>
    </row>
    <row r="59" spans="1:7" ht="15.75" hidden="1" customHeight="1">
      <c r="C59" s="74"/>
    </row>
    <row r="60" spans="1:7" ht="15.75" hidden="1" customHeight="1">
      <c r="C60" s="74"/>
    </row>
    <row r="61" spans="1:7" ht="15.75" hidden="1" customHeight="1">
      <c r="C61" s="74"/>
    </row>
    <row r="62" spans="1:7" ht="15.75" customHeight="1">
      <c r="C62" s="74"/>
    </row>
    <row r="63" spans="1:7" ht="15.75" customHeight="1">
      <c r="C63" s="74"/>
    </row>
  </sheetData>
  <autoFilter ref="A3:C55"/>
  <sortState ref="B4:F14">
    <sortCondition ref="B4"/>
  </sortState>
  <mergeCells count="2">
    <mergeCell ref="A1:B1"/>
    <mergeCell ref="E1:F1"/>
  </mergeCells>
  <conditionalFormatting sqref="A56:B56 G56 A33:C38 H17:XFD23 H4:XFD12 A4:B12 A17:B32 H14:XFD15 A14:B15">
    <cfRule type="expression" dxfId="1203" priority="191">
      <formula>NOT(ISBLANK($A4))</formula>
    </cfRule>
  </conditionalFormatting>
  <conditionalFormatting sqref="H26:XFD38 H41:XFD55 A41:B55">
    <cfRule type="expression" dxfId="1202" priority="190">
      <formula>NOT(ISBLANK($A26))</formula>
    </cfRule>
  </conditionalFormatting>
  <conditionalFormatting sqref="G5">
    <cfRule type="expression" dxfId="1201" priority="189">
      <formula>NOT(ISBLANK($A5))</formula>
    </cfRule>
  </conditionalFormatting>
  <conditionalFormatting sqref="G55">
    <cfRule type="expression" dxfId="1200" priority="188">
      <formula>NOT(ISBLANK($A55))</formula>
    </cfRule>
  </conditionalFormatting>
  <conditionalFormatting sqref="G21">
    <cfRule type="expression" dxfId="1199" priority="186">
      <formula>NOT(ISBLANK($A21))</formula>
    </cfRule>
  </conditionalFormatting>
  <conditionalFormatting sqref="G53">
    <cfRule type="expression" dxfId="1197" priority="184">
      <formula>NOT(ISBLANK($A53))</formula>
    </cfRule>
  </conditionalFormatting>
  <conditionalFormatting sqref="G31">
    <cfRule type="expression" dxfId="1195" priority="180">
      <formula>NOT(ISBLANK($A31))</formula>
    </cfRule>
  </conditionalFormatting>
  <conditionalFormatting sqref="G24">
    <cfRule type="expression" dxfId="1193" priority="182">
      <formula>NOT(ISBLANK($A24))</formula>
    </cfRule>
  </conditionalFormatting>
  <conditionalFormatting sqref="G20">
    <cfRule type="expression" dxfId="1192" priority="123">
      <formula>NOT(ISBLANK($A20))</formula>
    </cfRule>
  </conditionalFormatting>
  <conditionalFormatting sqref="G29">
    <cfRule type="expression" dxfId="1190" priority="178">
      <formula>NOT(ISBLANK($A29))</formula>
    </cfRule>
  </conditionalFormatting>
  <conditionalFormatting sqref="G51">
    <cfRule type="expression" dxfId="1188" priority="176">
      <formula>NOT(ISBLANK($A51))</formula>
    </cfRule>
  </conditionalFormatting>
  <conditionalFormatting sqref="G48:G50">
    <cfRule type="expression" dxfId="1186" priority="174">
      <formula>NOT(ISBLANK($A48))</formula>
    </cfRule>
  </conditionalFormatting>
  <conditionalFormatting sqref="G54">
    <cfRule type="expression" dxfId="1184" priority="172">
      <formula>NOT(ISBLANK($A54))</formula>
    </cfRule>
  </conditionalFormatting>
  <conditionalFormatting sqref="G52">
    <cfRule type="expression" dxfId="1182" priority="170">
      <formula>NOT(ISBLANK($A52))</formula>
    </cfRule>
  </conditionalFormatting>
  <conditionalFormatting sqref="G35">
    <cfRule type="expression" dxfId="1180" priority="168">
      <formula>NOT(ISBLANK($A35))</formula>
    </cfRule>
  </conditionalFormatting>
  <conditionalFormatting sqref="G37">
    <cfRule type="expression" dxfId="1178" priority="166">
      <formula>NOT(ISBLANK($A37))</formula>
    </cfRule>
  </conditionalFormatting>
  <conditionalFormatting sqref="G38">
    <cfRule type="expression" dxfId="1176" priority="164">
      <formula>NOT(ISBLANK($A38))</formula>
    </cfRule>
  </conditionalFormatting>
  <conditionalFormatting sqref="G41">
    <cfRule type="expression" dxfId="1174" priority="162">
      <formula>NOT(ISBLANK($A41))</formula>
    </cfRule>
  </conditionalFormatting>
  <conditionalFormatting sqref="G9">
    <cfRule type="expression" dxfId="1173" priority="141">
      <formula>NOT(ISBLANK($A9))</formula>
    </cfRule>
  </conditionalFormatting>
  <conditionalFormatting sqref="G17">
    <cfRule type="expression" dxfId="1172" priority="151">
      <formula>NOT(ISBLANK($A17))</formula>
    </cfRule>
  </conditionalFormatting>
  <conditionalFormatting sqref="A39:B40 H39:XFD40">
    <cfRule type="expression" dxfId="1171" priority="161">
      <formula>NOT(ISBLANK($A39))</formula>
    </cfRule>
  </conditionalFormatting>
  <conditionalFormatting sqref="G15">
    <cfRule type="expression" dxfId="1170" priority="129">
      <formula>NOT(ISBLANK($A15))</formula>
    </cfRule>
  </conditionalFormatting>
  <conditionalFormatting sqref="G30">
    <cfRule type="expression" dxfId="1168" priority="159">
      <formula>NOT(ISBLANK($A30))</formula>
    </cfRule>
  </conditionalFormatting>
  <conditionalFormatting sqref="G44">
    <cfRule type="expression" dxfId="1166" priority="157">
      <formula>NOT(ISBLANK($A44))</formula>
    </cfRule>
  </conditionalFormatting>
  <conditionalFormatting sqref="G25">
    <cfRule type="expression" dxfId="1164" priority="155">
      <formula>NOT(ISBLANK($A25))</formula>
    </cfRule>
  </conditionalFormatting>
  <conditionalFormatting sqref="G18">
    <cfRule type="expression" dxfId="1163" priority="153">
      <formula>NOT(ISBLANK($A18))</formula>
    </cfRule>
  </conditionalFormatting>
  <conditionalFormatting sqref="G12">
    <cfRule type="expression" dxfId="1162" priority="149">
      <formula>NOT(ISBLANK($A12))</formula>
    </cfRule>
  </conditionalFormatting>
  <conditionalFormatting sqref="G6">
    <cfRule type="expression" dxfId="1161" priority="143">
      <formula>NOT(ISBLANK($A6))</formula>
    </cfRule>
  </conditionalFormatting>
  <conditionalFormatting sqref="G42:G43">
    <cfRule type="expression" dxfId="1160" priority="107">
      <formula>NOT(ISBLANK($A42))</formula>
    </cfRule>
  </conditionalFormatting>
  <conditionalFormatting sqref="G10">
    <cfRule type="expression" dxfId="1159" priority="139">
      <formula>NOT(ISBLANK($A10))</formula>
    </cfRule>
  </conditionalFormatting>
  <conditionalFormatting sqref="G11">
    <cfRule type="expression" dxfId="1158" priority="137">
      <formula>NOT(ISBLANK($A11))</formula>
    </cfRule>
  </conditionalFormatting>
  <conditionalFormatting sqref="G14">
    <cfRule type="expression" dxfId="1157" priority="131">
      <formula>NOT(ISBLANK($A14))</formula>
    </cfRule>
  </conditionalFormatting>
  <conditionalFormatting sqref="G19">
    <cfRule type="expression" dxfId="1156" priority="125">
      <formula>NOT(ISBLANK($A19))</formula>
    </cfRule>
  </conditionalFormatting>
  <conditionalFormatting sqref="G22">
    <cfRule type="expression" dxfId="1155" priority="121">
      <formula>NOT(ISBLANK($A22))</formula>
    </cfRule>
  </conditionalFormatting>
  <conditionalFormatting sqref="G23">
    <cfRule type="expression" dxfId="1153" priority="119">
      <formula>NOT(ISBLANK($A23))</formula>
    </cfRule>
  </conditionalFormatting>
  <conditionalFormatting sqref="G26:G27">
    <cfRule type="expression" dxfId="1151" priority="117">
      <formula>NOT(ISBLANK($A26))</formula>
    </cfRule>
  </conditionalFormatting>
  <conditionalFormatting sqref="G28">
    <cfRule type="expression" dxfId="1149" priority="115">
      <formula>NOT(ISBLANK($A28))</formula>
    </cfRule>
  </conditionalFormatting>
  <conditionalFormatting sqref="G32:G34">
    <cfRule type="expression" dxfId="1147" priority="113">
      <formula>NOT(ISBLANK($A32))</formula>
    </cfRule>
  </conditionalFormatting>
  <conditionalFormatting sqref="G36">
    <cfRule type="expression" dxfId="1145" priority="111">
      <formula>NOT(ISBLANK($A36))</formula>
    </cfRule>
  </conditionalFormatting>
  <conditionalFormatting sqref="G39:G40">
    <cfRule type="expression" dxfId="1143" priority="109">
      <formula>NOT(ISBLANK($A39))</formula>
    </cfRule>
  </conditionalFormatting>
  <conditionalFormatting sqref="G45:G47">
    <cfRule type="expression" dxfId="1140" priority="105">
      <formula>NOT(ISBLANK($A45))</formula>
    </cfRule>
  </conditionalFormatting>
  <conditionalFormatting sqref="G7">
    <cfRule type="expression" dxfId="1139" priority="103">
      <formula>NOT(ISBLANK($A7))</formula>
    </cfRule>
  </conditionalFormatting>
  <conditionalFormatting sqref="G8">
    <cfRule type="expression" dxfId="1138" priority="100">
      <formula>NOT(ISBLANK($A8))</formula>
    </cfRule>
  </conditionalFormatting>
  <conditionalFormatting sqref="C56">
    <cfRule type="expression" dxfId="1137" priority="97">
      <formula>NOT(ISBLANK($A56))</formula>
    </cfRule>
  </conditionalFormatting>
  <conditionalFormatting sqref="C41:C55">
    <cfRule type="expression" dxfId="1136" priority="96">
      <formula>NOT(ISBLANK($A41))</formula>
    </cfRule>
  </conditionalFormatting>
  <conditionalFormatting sqref="C39:C40">
    <cfRule type="expression" dxfId="1135" priority="95">
      <formula>NOT(ISBLANK($A39))</formula>
    </cfRule>
  </conditionalFormatting>
  <conditionalFormatting sqref="H16:XFD16 A16:B16">
    <cfRule type="expression" dxfId="1132" priority="91">
      <formula>NOT(ISBLANK($A16))</formula>
    </cfRule>
  </conditionalFormatting>
  <conditionalFormatting sqref="G16">
    <cfRule type="expression" dxfId="1131" priority="89">
      <formula>NOT(ISBLANK($A16))</formula>
    </cfRule>
  </conditionalFormatting>
  <conditionalFormatting sqref="C32">
    <cfRule type="expression" dxfId="1130" priority="48">
      <formula>NOT(ISBLANK($A32))</formula>
    </cfRule>
  </conditionalFormatting>
  <conditionalFormatting sqref="A13:B13 H13:XFD13">
    <cfRule type="expression" dxfId="1129" priority="86">
      <formula>NOT(ISBLANK($A13))</formula>
    </cfRule>
  </conditionalFormatting>
  <conditionalFormatting sqref="G13">
    <cfRule type="expression" dxfId="1128" priority="84">
      <formula>NOT(ISBLANK($A13))</formula>
    </cfRule>
  </conditionalFormatting>
  <conditionalFormatting sqref="C24">
    <cfRule type="expression" dxfId="1126" priority="70">
      <formula>NOT(ISBLANK($A24))</formula>
    </cfRule>
  </conditionalFormatting>
  <conditionalFormatting sqref="C5">
    <cfRule type="expression" dxfId="1125" priority="72">
      <formula>NOT(ISBLANK($A5))</formula>
    </cfRule>
  </conditionalFormatting>
  <conditionalFormatting sqref="C21">
    <cfRule type="expression" dxfId="1124" priority="71">
      <formula>NOT(ISBLANK($A21))</formula>
    </cfRule>
  </conditionalFormatting>
  <conditionalFormatting sqref="C31">
    <cfRule type="expression" dxfId="1123" priority="69">
      <formula>NOT(ISBLANK($A31))</formula>
    </cfRule>
  </conditionalFormatting>
  <conditionalFormatting sqref="C20">
    <cfRule type="expression" dxfId="1122" priority="53">
      <formula>NOT(ISBLANK($A20))</formula>
    </cfRule>
  </conditionalFormatting>
  <conditionalFormatting sqref="C29">
    <cfRule type="expression" dxfId="1121" priority="68">
      <formula>NOT(ISBLANK($A29))</formula>
    </cfRule>
  </conditionalFormatting>
  <conditionalFormatting sqref="C30">
    <cfRule type="expression" dxfId="1120" priority="67">
      <formula>NOT(ISBLANK($A30))</formula>
    </cfRule>
  </conditionalFormatting>
  <conditionalFormatting sqref="C25">
    <cfRule type="expression" dxfId="1119" priority="66">
      <formula>NOT(ISBLANK($A25))</formula>
    </cfRule>
  </conditionalFormatting>
  <conditionalFormatting sqref="C18">
    <cfRule type="expression" dxfId="1118" priority="65">
      <formula>NOT(ISBLANK($A18))</formula>
    </cfRule>
  </conditionalFormatting>
  <conditionalFormatting sqref="C17">
    <cfRule type="expression" dxfId="1117" priority="64">
      <formula>NOT(ISBLANK($A17))</formula>
    </cfRule>
  </conditionalFormatting>
  <conditionalFormatting sqref="C12">
    <cfRule type="expression" dxfId="1116" priority="63">
      <formula>NOT(ISBLANK($A12))</formula>
    </cfRule>
  </conditionalFormatting>
  <conditionalFormatting sqref="C4">
    <cfRule type="expression" dxfId="1115" priority="62">
      <formula>NOT(ISBLANK($A4))</formula>
    </cfRule>
  </conditionalFormatting>
  <conditionalFormatting sqref="C6">
    <cfRule type="expression" dxfId="1114" priority="61">
      <formula>NOT(ISBLANK($A6))</formula>
    </cfRule>
  </conditionalFormatting>
  <conditionalFormatting sqref="C9">
    <cfRule type="expression" dxfId="1113" priority="60">
      <formula>NOT(ISBLANK($A9))</formula>
    </cfRule>
  </conditionalFormatting>
  <conditionalFormatting sqref="C10">
    <cfRule type="expression" dxfId="1112" priority="59">
      <formula>NOT(ISBLANK($A10))</formula>
    </cfRule>
  </conditionalFormatting>
  <conditionalFormatting sqref="C11">
    <cfRule type="expression" dxfId="1111" priority="58">
      <formula>NOT(ISBLANK($A11))</formula>
    </cfRule>
  </conditionalFormatting>
  <conditionalFormatting sqref="C14">
    <cfRule type="expression" dxfId="1110" priority="56">
      <formula>NOT(ISBLANK($A14))</formula>
    </cfRule>
  </conditionalFormatting>
  <conditionalFormatting sqref="C15">
    <cfRule type="expression" dxfId="1109" priority="55">
      <formula>NOT(ISBLANK($A15))</formula>
    </cfRule>
  </conditionalFormatting>
  <conditionalFormatting sqref="C19">
    <cfRule type="expression" dxfId="1108" priority="54">
      <formula>NOT(ISBLANK($A19))</formula>
    </cfRule>
  </conditionalFormatting>
  <conditionalFormatting sqref="C22">
    <cfRule type="expression" dxfId="1107" priority="52">
      <formula>NOT(ISBLANK($A22))</formula>
    </cfRule>
  </conditionalFormatting>
  <conditionalFormatting sqref="C23">
    <cfRule type="expression" dxfId="1106" priority="51">
      <formula>NOT(ISBLANK($A23))</formula>
    </cfRule>
  </conditionalFormatting>
  <conditionalFormatting sqref="C26:C27">
    <cfRule type="expression" dxfId="1105" priority="50">
      <formula>NOT(ISBLANK($A26))</formula>
    </cfRule>
  </conditionalFormatting>
  <conditionalFormatting sqref="C28">
    <cfRule type="expression" dxfId="1104" priority="49">
      <formula>NOT(ISBLANK($A28))</formula>
    </cfRule>
  </conditionalFormatting>
  <conditionalFormatting sqref="C7">
    <cfRule type="expression" dxfId="1103" priority="47">
      <formula>NOT(ISBLANK($A7))</formula>
    </cfRule>
  </conditionalFormatting>
  <conditionalFormatting sqref="C8">
    <cfRule type="expression" dxfId="1102" priority="46">
      <formula>NOT(ISBLANK($A8))</formula>
    </cfRule>
  </conditionalFormatting>
  <conditionalFormatting sqref="C16">
    <cfRule type="expression" dxfId="1101" priority="45">
      <formula>NOT(ISBLANK($A16))</formula>
    </cfRule>
  </conditionalFormatting>
  <conditionalFormatting sqref="C13">
    <cfRule type="expression" dxfId="1100" priority="44">
      <formula>NOT(ISBLANK($A13))</formula>
    </cfRule>
  </conditionalFormatting>
  <conditionalFormatting sqref="D33:D38">
    <cfRule type="expression" dxfId="1092" priority="32">
      <formula>NOT(ISBLANK($A33))</formula>
    </cfRule>
  </conditionalFormatting>
  <conditionalFormatting sqref="D56">
    <cfRule type="expression" dxfId="1091" priority="31">
      <formula>NOT(ISBLANK($A56))</formula>
    </cfRule>
  </conditionalFormatting>
  <conditionalFormatting sqref="D41:D55">
    <cfRule type="expression" dxfId="1090" priority="30">
      <formula>NOT(ISBLANK($A41))</formula>
    </cfRule>
  </conditionalFormatting>
  <conditionalFormatting sqref="D39:D40">
    <cfRule type="expression" dxfId="1089" priority="29">
      <formula>NOT(ISBLANK($A39))</formula>
    </cfRule>
  </conditionalFormatting>
  <conditionalFormatting sqref="D32">
    <cfRule type="expression" dxfId="1088" priority="5">
      <formula>NOT(ISBLANK($A32))</formula>
    </cfRule>
  </conditionalFormatting>
  <conditionalFormatting sqref="D24">
    <cfRule type="expression" dxfId="1087" priority="26">
      <formula>NOT(ISBLANK($A24))</formula>
    </cfRule>
  </conditionalFormatting>
  <conditionalFormatting sqref="D5">
    <cfRule type="expression" dxfId="1086" priority="28">
      <formula>NOT(ISBLANK($A5))</formula>
    </cfRule>
  </conditionalFormatting>
  <conditionalFormatting sqref="D21">
    <cfRule type="expression" dxfId="1085" priority="27">
      <formula>NOT(ISBLANK($A21))</formula>
    </cfRule>
  </conditionalFormatting>
  <conditionalFormatting sqref="D31">
    <cfRule type="expression" dxfId="1084" priority="25">
      <formula>NOT(ISBLANK($A31))</formula>
    </cfRule>
  </conditionalFormatting>
  <conditionalFormatting sqref="D20">
    <cfRule type="expression" dxfId="1083" priority="10">
      <formula>NOT(ISBLANK($A20))</formula>
    </cfRule>
  </conditionalFormatting>
  <conditionalFormatting sqref="D29">
    <cfRule type="expression" dxfId="1082" priority="24">
      <formula>NOT(ISBLANK($A29))</formula>
    </cfRule>
  </conditionalFormatting>
  <conditionalFormatting sqref="D30">
    <cfRule type="expression" dxfId="1081" priority="23">
      <formula>NOT(ISBLANK($A30))</formula>
    </cfRule>
  </conditionalFormatting>
  <conditionalFormatting sqref="D25">
    <cfRule type="expression" dxfId="1080" priority="22">
      <formula>NOT(ISBLANK($A25))</formula>
    </cfRule>
  </conditionalFormatting>
  <conditionalFormatting sqref="D18">
    <cfRule type="expression" dxfId="1079" priority="21">
      <formula>NOT(ISBLANK($A18))</formula>
    </cfRule>
  </conditionalFormatting>
  <conditionalFormatting sqref="D17">
    <cfRule type="expression" dxfId="1078" priority="20">
      <formula>NOT(ISBLANK($A17))</formula>
    </cfRule>
  </conditionalFormatting>
  <conditionalFormatting sqref="D12">
    <cfRule type="expression" dxfId="1077" priority="19">
      <formula>NOT(ISBLANK($A12))</formula>
    </cfRule>
  </conditionalFormatting>
  <conditionalFormatting sqref="D4">
    <cfRule type="expression" dxfId="1076" priority="18">
      <formula>NOT(ISBLANK($A4))</formula>
    </cfRule>
  </conditionalFormatting>
  <conditionalFormatting sqref="D6">
    <cfRule type="expression" dxfId="1075" priority="17">
      <formula>NOT(ISBLANK($A6))</formula>
    </cfRule>
  </conditionalFormatting>
  <conditionalFormatting sqref="D9">
    <cfRule type="expression" dxfId="1074" priority="16">
      <formula>NOT(ISBLANK($A9))</formula>
    </cfRule>
  </conditionalFormatting>
  <conditionalFormatting sqref="D10">
    <cfRule type="expression" dxfId="1073" priority="15">
      <formula>NOT(ISBLANK($A10))</formula>
    </cfRule>
  </conditionalFormatting>
  <conditionalFormatting sqref="D11">
    <cfRule type="expression" dxfId="1072" priority="14">
      <formula>NOT(ISBLANK($A11))</formula>
    </cfRule>
  </conditionalFormatting>
  <conditionalFormatting sqref="D14">
    <cfRule type="expression" dxfId="1071" priority="13">
      <formula>NOT(ISBLANK($A14))</formula>
    </cfRule>
  </conditionalFormatting>
  <conditionalFormatting sqref="D15">
    <cfRule type="expression" dxfId="1070" priority="12">
      <formula>NOT(ISBLANK($A15))</formula>
    </cfRule>
  </conditionalFormatting>
  <conditionalFormatting sqref="D19">
    <cfRule type="expression" dxfId="1069" priority="11">
      <formula>NOT(ISBLANK($A19))</formula>
    </cfRule>
  </conditionalFormatting>
  <conditionalFormatting sqref="D22">
    <cfRule type="expression" dxfId="1068" priority="9">
      <formula>NOT(ISBLANK($A22))</formula>
    </cfRule>
  </conditionalFormatting>
  <conditionalFormatting sqref="D23">
    <cfRule type="expression" dxfId="1067" priority="8">
      <formula>NOT(ISBLANK($A23))</formula>
    </cfRule>
  </conditionalFormatting>
  <conditionalFormatting sqref="D26:D27">
    <cfRule type="expression" dxfId="1066" priority="7">
      <formula>NOT(ISBLANK($A26))</formula>
    </cfRule>
  </conditionalFormatting>
  <conditionalFormatting sqref="D28">
    <cfRule type="expression" dxfId="1065" priority="6">
      <formula>NOT(ISBLANK($A28))</formula>
    </cfRule>
  </conditionalFormatting>
  <conditionalFormatting sqref="D7">
    <cfRule type="expression" dxfId="1064" priority="4">
      <formula>NOT(ISBLANK($A7))</formula>
    </cfRule>
  </conditionalFormatting>
  <conditionalFormatting sqref="D8">
    <cfRule type="expression" dxfId="1063" priority="3">
      <formula>NOT(ISBLANK($A8))</formula>
    </cfRule>
  </conditionalFormatting>
  <conditionalFormatting sqref="D16">
    <cfRule type="expression" dxfId="1062" priority="2">
      <formula>NOT(ISBLANK($A16))</formula>
    </cfRule>
  </conditionalFormatting>
  <conditionalFormatting sqref="D13">
    <cfRule type="expression" dxfId="1061" priority="1">
      <formula>NOT(ISBLANK($A13))</formula>
    </cfRule>
  </conditionalFormatting>
  <hyperlinks>
    <hyperlink ref="C5" r:id="rId1"/>
    <hyperlink ref="C11" r:id="rId2"/>
    <hyperlink ref="C12" r:id="rId3"/>
    <hyperlink ref="C7" r:id="rId4"/>
    <hyperlink ref="C4" r:id="rId5"/>
    <hyperlink ref="C10" r:id="rId6"/>
    <hyperlink ref="C8" r:id="rId7"/>
    <hyperlink ref="C13" r:id="rId8"/>
    <hyperlink ref="C9" r:id="rId9"/>
    <hyperlink ref="C6" r:id="rId10"/>
    <hyperlink ref="D5" r:id="rId11"/>
    <hyperlink ref="D11" r:id="rId12"/>
    <hyperlink ref="D12" r:id="rId13"/>
    <hyperlink ref="D7" r:id="rId14"/>
    <hyperlink ref="D4" r:id="rId15"/>
    <hyperlink ref="D10" r:id="rId16"/>
    <hyperlink ref="D8" r:id="rId17"/>
    <hyperlink ref="D13" r:id="rId18"/>
    <hyperlink ref="D9" r:id="rId19"/>
    <hyperlink ref="D6" r:id="rId20"/>
  </hyperlinks>
  <pageMargins left="0.7" right="0.7" top="0.75" bottom="0.75" header="0.3" footer="0.3"/>
  <pageSetup orientation="portrait" r:id="rId2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4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" sqref="E1:F1048576"/>
    </sheetView>
  </sheetViews>
  <sheetFormatPr defaultColWidth="14.453125" defaultRowHeight="15.5"/>
  <cols>
    <col min="1" max="1" width="8.81640625" customWidth="1"/>
    <col min="2" max="2" width="13.26953125" customWidth="1"/>
    <col min="3" max="4" width="30.6328125" customWidth="1"/>
    <col min="5" max="5" width="51.6328125" customWidth="1"/>
    <col min="6" max="6" width="51.6328125" style="25" customWidth="1"/>
    <col min="7" max="7" width="14.26953125" hidden="1" customWidth="1"/>
  </cols>
  <sheetData>
    <row r="1" spans="1:7" s="39" customFormat="1" ht="52.5" customHeight="1">
      <c r="A1" s="78" t="s">
        <v>142</v>
      </c>
      <c r="B1" s="79"/>
      <c r="C1" s="37">
        <f ca="1">TODAY()</f>
        <v>42495</v>
      </c>
      <c r="D1" s="38" t="str">
        <f>CONCATENATE(COUNTA($A$4:$A$57), "/", COUNTA($C$4:$C$57), " Learned / Total  ")</f>
        <v xml:space="preserve">0/6 Learned / Total  </v>
      </c>
      <c r="E1" s="80" t="s">
        <v>10</v>
      </c>
      <c r="F1" s="81"/>
    </row>
    <row r="2" spans="1:7" s="39" customFormat="1" ht="6" customHeight="1" thickBot="1">
      <c r="A2" s="40"/>
      <c r="B2" s="41"/>
      <c r="C2" s="42"/>
      <c r="D2" s="43"/>
      <c r="E2" s="44"/>
      <c r="F2" s="45"/>
    </row>
    <row r="3" spans="1:7" s="39" customFormat="1" ht="30" customHeight="1" thickBot="1">
      <c r="A3" s="46" t="s">
        <v>0</v>
      </c>
      <c r="B3" s="47" t="s">
        <v>1</v>
      </c>
      <c r="C3" s="48" t="s">
        <v>2</v>
      </c>
      <c r="D3" s="48" t="s">
        <v>143</v>
      </c>
      <c r="E3" s="49" t="s">
        <v>3</v>
      </c>
      <c r="F3" s="50" t="s">
        <v>4</v>
      </c>
    </row>
    <row r="4" spans="1:7" s="62" customFormat="1" ht="46" customHeight="1">
      <c r="A4" s="60"/>
      <c r="B4" s="56">
        <v>909</v>
      </c>
      <c r="C4" s="51" t="s">
        <v>69</v>
      </c>
      <c r="D4" s="51" t="s">
        <v>69</v>
      </c>
      <c r="E4" s="53" t="s">
        <v>197</v>
      </c>
      <c r="F4" s="53"/>
      <c r="G4" s="61"/>
    </row>
    <row r="5" spans="1:7" s="62" customFormat="1" ht="46" customHeight="1">
      <c r="A5" s="60"/>
      <c r="B5" s="56">
        <v>2632</v>
      </c>
      <c r="C5" s="51" t="s">
        <v>71</v>
      </c>
      <c r="D5" s="51" t="s">
        <v>71</v>
      </c>
      <c r="E5" s="53" t="s">
        <v>198</v>
      </c>
      <c r="F5" s="53"/>
      <c r="G5" s="52"/>
    </row>
    <row r="6" spans="1:7" s="62" customFormat="1" ht="46" customHeight="1">
      <c r="A6" s="60"/>
      <c r="B6" s="56">
        <v>2996</v>
      </c>
      <c r="C6" s="51" t="s">
        <v>72</v>
      </c>
      <c r="D6" s="51" t="s">
        <v>72</v>
      </c>
      <c r="E6" s="53" t="s">
        <v>199</v>
      </c>
      <c r="F6" s="53"/>
      <c r="G6" s="63"/>
    </row>
    <row r="7" spans="1:7" s="62" customFormat="1" ht="46" customHeight="1">
      <c r="A7" s="60"/>
      <c r="B7" s="56">
        <v>3130</v>
      </c>
      <c r="C7" s="51" t="s">
        <v>73</v>
      </c>
      <c r="D7" s="51" t="s">
        <v>73</v>
      </c>
      <c r="E7" s="53" t="s">
        <v>200</v>
      </c>
      <c r="F7" s="53"/>
      <c r="G7" s="63"/>
    </row>
    <row r="8" spans="1:7" s="62" customFormat="1" ht="46" customHeight="1">
      <c r="A8" s="60"/>
      <c r="B8" s="56">
        <v>3268</v>
      </c>
      <c r="C8" s="51" t="s">
        <v>74</v>
      </c>
      <c r="D8" s="51" t="s">
        <v>74</v>
      </c>
      <c r="E8" s="53" t="s">
        <v>201</v>
      </c>
      <c r="F8" s="53"/>
      <c r="G8" s="63"/>
    </row>
    <row r="9" spans="1:7" s="62" customFormat="1" ht="46" customHeight="1">
      <c r="A9" s="60"/>
      <c r="B9" s="56">
        <v>4572</v>
      </c>
      <c r="C9" s="55" t="s">
        <v>70</v>
      </c>
      <c r="D9" s="55" t="s">
        <v>70</v>
      </c>
      <c r="E9" s="53" t="s">
        <v>202</v>
      </c>
      <c r="F9" s="53"/>
      <c r="G9" s="63"/>
    </row>
    <row r="10" spans="1:7" ht="35" hidden="1" customHeight="1">
      <c r="A10" s="27"/>
      <c r="B10" s="31"/>
      <c r="C10" s="22"/>
      <c r="D10" s="22"/>
      <c r="E10" s="28"/>
      <c r="F10" s="28"/>
      <c r="G10" s="14"/>
    </row>
    <row r="11" spans="1:7" ht="22.5" hidden="1" customHeight="1">
      <c r="A11" s="27"/>
      <c r="B11" s="31"/>
      <c r="C11" s="22"/>
      <c r="D11" s="22"/>
      <c r="E11" s="28"/>
      <c r="F11" s="28"/>
      <c r="G11" s="14"/>
    </row>
    <row r="12" spans="1:7" ht="22.5" hidden="1" customHeight="1">
      <c r="A12" s="27"/>
      <c r="B12" s="31"/>
      <c r="C12" s="22"/>
      <c r="D12" s="22"/>
      <c r="E12" s="28"/>
      <c r="F12" s="28"/>
      <c r="G12" s="14"/>
    </row>
    <row r="13" spans="1:7" ht="22.5" hidden="1" customHeight="1">
      <c r="A13" s="27"/>
      <c r="B13" s="31"/>
      <c r="C13" s="22"/>
      <c r="D13" s="22"/>
      <c r="E13" s="32"/>
      <c r="F13" s="32"/>
      <c r="G13" s="14"/>
    </row>
    <row r="14" spans="1:7" ht="48" hidden="1" customHeight="1">
      <c r="A14" s="27"/>
      <c r="B14" s="31"/>
      <c r="C14" s="22"/>
      <c r="D14" s="22"/>
      <c r="E14" s="28"/>
      <c r="F14" s="28"/>
      <c r="G14" s="14"/>
    </row>
    <row r="15" spans="1:7" ht="22.5" hidden="1" customHeight="1">
      <c r="A15" s="27"/>
      <c r="B15" s="31"/>
      <c r="C15" s="22"/>
      <c r="D15" s="22"/>
      <c r="F15"/>
      <c r="G15" s="14"/>
    </row>
    <row r="16" spans="1:7" ht="22.5" hidden="1" customHeight="1">
      <c r="A16" s="27"/>
      <c r="B16" s="31"/>
      <c r="C16" s="22"/>
      <c r="D16" s="22"/>
      <c r="E16" s="2"/>
      <c r="F16" s="3"/>
      <c r="G16" s="14"/>
    </row>
    <row r="17" spans="1:7" ht="22.5" hidden="1" customHeight="1">
      <c r="A17" s="10"/>
      <c r="B17" s="29"/>
      <c r="C17" s="71"/>
      <c r="D17" s="29"/>
      <c r="E17" s="2"/>
      <c r="F17" s="22"/>
      <c r="G17" s="14"/>
    </row>
    <row r="18" spans="1:7" ht="22.5" hidden="1" customHeight="1">
      <c r="A18" s="10"/>
      <c r="B18" s="1"/>
      <c r="C18" s="72"/>
      <c r="D18" s="1"/>
      <c r="E18" s="2"/>
      <c r="F18" s="22"/>
      <c r="G18" s="14"/>
    </row>
    <row r="19" spans="1:7" ht="22.5" hidden="1" customHeight="1">
      <c r="A19" s="10"/>
      <c r="B19" s="1"/>
      <c r="C19" s="72"/>
      <c r="D19" s="1"/>
      <c r="E19" s="2"/>
      <c r="F19" s="22"/>
      <c r="G19" s="14"/>
    </row>
    <row r="20" spans="1:7" ht="22.5" hidden="1" customHeight="1">
      <c r="A20" s="10"/>
      <c r="B20" s="1"/>
      <c r="C20" s="72"/>
      <c r="D20" s="1"/>
      <c r="E20" s="2"/>
      <c r="F20" s="22"/>
      <c r="G20" s="14"/>
    </row>
    <row r="21" spans="1:7" ht="22.5" hidden="1" customHeight="1">
      <c r="A21" s="10"/>
      <c r="B21" s="1"/>
      <c r="C21" s="72"/>
      <c r="D21" s="1"/>
      <c r="E21" s="2"/>
      <c r="F21" s="22"/>
      <c r="G21" s="14"/>
    </row>
    <row r="22" spans="1:7" ht="22.5" hidden="1" customHeight="1">
      <c r="A22" s="10"/>
      <c r="B22" s="1"/>
      <c r="C22" s="72"/>
      <c r="D22" s="1"/>
      <c r="E22" s="2"/>
      <c r="F22" s="22"/>
      <c r="G22" s="14"/>
    </row>
    <row r="23" spans="1:7" ht="22.5" hidden="1" customHeight="1">
      <c r="A23" s="10"/>
      <c r="B23" s="1"/>
      <c r="C23" s="72"/>
      <c r="D23" s="1"/>
      <c r="E23" s="2"/>
      <c r="F23" s="22"/>
      <c r="G23" s="14"/>
    </row>
    <row r="24" spans="1:7" ht="22.5" hidden="1" customHeight="1">
      <c r="A24" s="10"/>
      <c r="B24" s="1"/>
      <c r="C24" s="72"/>
      <c r="D24" s="1"/>
      <c r="E24" s="2"/>
      <c r="F24" s="22"/>
      <c r="G24" s="14"/>
    </row>
    <row r="25" spans="1:7" ht="22.5" hidden="1" customHeight="1">
      <c r="A25" s="10"/>
      <c r="B25" s="1"/>
      <c r="C25" s="72"/>
      <c r="D25" s="1"/>
      <c r="E25" s="2"/>
      <c r="F25" s="22"/>
      <c r="G25" s="14"/>
    </row>
    <row r="26" spans="1:7" ht="22.5" hidden="1" customHeight="1">
      <c r="A26" s="10"/>
      <c r="B26" s="1"/>
      <c r="C26" s="72"/>
      <c r="D26" s="1"/>
      <c r="E26" s="2"/>
      <c r="F26" s="22"/>
      <c r="G26" s="14"/>
    </row>
    <row r="27" spans="1:7" ht="22.5" hidden="1" customHeight="1">
      <c r="A27" s="10"/>
      <c r="B27" s="1"/>
      <c r="C27" s="72"/>
      <c r="D27" s="1"/>
      <c r="E27" s="2"/>
      <c r="F27" s="22"/>
      <c r="G27" s="14"/>
    </row>
    <row r="28" spans="1:7" ht="22.5" hidden="1" customHeight="1">
      <c r="A28" s="10"/>
      <c r="B28" s="1"/>
      <c r="C28" s="72"/>
      <c r="D28" s="1"/>
      <c r="E28" s="2"/>
      <c r="F28" s="22"/>
      <c r="G28" s="14"/>
    </row>
    <row r="29" spans="1:7" ht="22.5" hidden="1" customHeight="1">
      <c r="A29" s="10"/>
      <c r="B29" s="1"/>
      <c r="C29" s="72"/>
      <c r="D29" s="1"/>
      <c r="E29" s="2"/>
      <c r="F29" s="22"/>
      <c r="G29" s="14"/>
    </row>
    <row r="30" spans="1:7" ht="22.5" hidden="1" customHeight="1">
      <c r="A30" s="10"/>
      <c r="B30" s="1"/>
      <c r="C30" s="72"/>
      <c r="D30" s="1"/>
      <c r="E30" s="2"/>
      <c r="F30" s="22"/>
      <c r="G30" s="15"/>
    </row>
    <row r="31" spans="1:7" ht="22.5" hidden="1" customHeight="1">
      <c r="A31" s="10"/>
      <c r="B31" s="1"/>
      <c r="C31" s="72"/>
      <c r="D31" s="1"/>
      <c r="E31" s="2"/>
      <c r="F31" s="22"/>
      <c r="G31" s="14"/>
    </row>
    <row r="32" spans="1:7" ht="22.5" hidden="1" customHeight="1">
      <c r="A32" s="10"/>
      <c r="B32" s="1"/>
      <c r="C32" s="72"/>
      <c r="D32" s="1"/>
      <c r="E32" s="2"/>
      <c r="F32" s="22"/>
      <c r="G32" s="14"/>
    </row>
    <row r="33" spans="1:7" ht="22.5" hidden="1" customHeight="1">
      <c r="A33" s="10"/>
      <c r="B33" s="1"/>
      <c r="C33" s="72"/>
      <c r="D33" s="1"/>
      <c r="E33" s="2"/>
      <c r="F33" s="22"/>
      <c r="G33" s="14"/>
    </row>
    <row r="34" spans="1:7" ht="22.5" hidden="1" customHeight="1">
      <c r="A34" s="10"/>
      <c r="B34" s="1"/>
      <c r="C34" s="72"/>
      <c r="D34" s="1"/>
      <c r="E34" s="2"/>
      <c r="F34" s="22"/>
      <c r="G34" s="14"/>
    </row>
    <row r="35" spans="1:7" ht="22.5" hidden="1" customHeight="1">
      <c r="A35" s="10"/>
      <c r="B35" s="1"/>
      <c r="C35" s="72"/>
      <c r="D35" s="1"/>
      <c r="E35" s="2"/>
      <c r="F35" s="22"/>
      <c r="G35" s="14"/>
    </row>
    <row r="36" spans="1:7" ht="22.5" hidden="1" customHeight="1">
      <c r="A36" s="10"/>
      <c r="B36" s="1"/>
      <c r="C36" s="72"/>
      <c r="D36" s="1"/>
      <c r="E36" s="2"/>
      <c r="F36" s="22"/>
      <c r="G36" s="14"/>
    </row>
    <row r="37" spans="1:7" ht="22.5" hidden="1" customHeight="1">
      <c r="A37" s="10"/>
      <c r="B37" s="1"/>
      <c r="C37" s="72"/>
      <c r="D37" s="1"/>
      <c r="E37" s="2"/>
      <c r="F37" s="22"/>
      <c r="G37" s="14"/>
    </row>
    <row r="38" spans="1:7" ht="22.5" hidden="1" customHeight="1">
      <c r="A38" s="10"/>
      <c r="B38" s="1"/>
      <c r="C38" s="72"/>
      <c r="D38" s="1"/>
      <c r="E38" s="2"/>
      <c r="F38" s="22"/>
      <c r="G38" s="14"/>
    </row>
    <row r="39" spans="1:7" ht="22.5" hidden="1" customHeight="1">
      <c r="A39" s="10"/>
      <c r="B39" s="1"/>
      <c r="C39" s="72"/>
      <c r="D39" s="1"/>
      <c r="E39" s="2"/>
      <c r="F39" s="22"/>
      <c r="G39" s="14"/>
    </row>
    <row r="40" spans="1:7" ht="22.5" hidden="1" customHeight="1">
      <c r="A40" s="10"/>
      <c r="B40" s="1"/>
      <c r="C40" s="72"/>
      <c r="D40" s="1"/>
      <c r="E40" s="2"/>
      <c r="F40" s="22"/>
      <c r="G40" s="14"/>
    </row>
    <row r="41" spans="1:7" ht="22.5" hidden="1" customHeight="1">
      <c r="A41" s="10"/>
      <c r="B41" s="1"/>
      <c r="C41" s="72"/>
      <c r="D41" s="1"/>
      <c r="E41" s="2"/>
      <c r="F41" s="22"/>
      <c r="G41" s="14"/>
    </row>
    <row r="42" spans="1:7" ht="22.5" hidden="1" customHeight="1">
      <c r="A42" s="10"/>
      <c r="B42" s="1"/>
      <c r="C42" s="72"/>
      <c r="D42" s="1"/>
      <c r="E42" s="2"/>
      <c r="F42" s="22"/>
      <c r="G42" s="14"/>
    </row>
    <row r="43" spans="1:7" ht="22.5" hidden="1" customHeight="1">
      <c r="A43" s="10"/>
      <c r="B43" s="1"/>
      <c r="C43" s="72"/>
      <c r="D43" s="1"/>
      <c r="E43" s="2"/>
      <c r="F43" s="22"/>
      <c r="G43" s="14"/>
    </row>
    <row r="44" spans="1:7" ht="22.5" hidden="1" customHeight="1">
      <c r="A44" s="10"/>
      <c r="B44" s="1"/>
      <c r="C44" s="72"/>
      <c r="D44" s="1"/>
      <c r="E44" s="2"/>
      <c r="F44" s="22"/>
      <c r="G44" s="14"/>
    </row>
    <row r="45" spans="1:7" ht="22.5" hidden="1" customHeight="1">
      <c r="A45" s="10"/>
      <c r="B45" s="1"/>
      <c r="C45" s="72"/>
      <c r="D45" s="1"/>
      <c r="E45" s="2"/>
      <c r="F45" s="22"/>
      <c r="G45" s="14"/>
    </row>
    <row r="46" spans="1:7" ht="22.5" hidden="1" customHeight="1">
      <c r="A46" s="10"/>
      <c r="B46" s="1"/>
      <c r="C46" s="72"/>
      <c r="D46" s="1"/>
      <c r="E46" s="2"/>
      <c r="F46" s="22"/>
      <c r="G46" s="14"/>
    </row>
    <row r="47" spans="1:7" ht="22.5" hidden="1" customHeight="1">
      <c r="A47" s="10"/>
      <c r="B47" s="1"/>
      <c r="C47" s="72"/>
      <c r="D47" s="1"/>
      <c r="E47" s="2"/>
      <c r="F47" s="22"/>
      <c r="G47" s="14"/>
    </row>
    <row r="48" spans="1:7" ht="22.5" hidden="1" customHeight="1">
      <c r="A48" s="10"/>
      <c r="B48" s="1"/>
      <c r="C48" s="72"/>
      <c r="D48" s="1"/>
      <c r="E48" s="2"/>
      <c r="F48" s="22"/>
      <c r="G48" s="14"/>
    </row>
    <row r="49" spans="1:7" ht="22.5" hidden="1" customHeight="1">
      <c r="A49" s="10"/>
      <c r="B49" s="1"/>
      <c r="C49" s="72"/>
      <c r="D49" s="1"/>
      <c r="E49" s="2"/>
      <c r="F49" s="22"/>
      <c r="G49" s="14"/>
    </row>
    <row r="50" spans="1:7" ht="22.5" hidden="1" customHeight="1">
      <c r="A50" s="10"/>
      <c r="B50" s="1"/>
      <c r="C50" s="72"/>
      <c r="D50" s="1"/>
      <c r="E50" s="2"/>
      <c r="F50" s="22"/>
      <c r="G50" s="14"/>
    </row>
    <row r="51" spans="1:7" ht="22.5" hidden="1" customHeight="1">
      <c r="A51" s="10"/>
      <c r="B51" s="1"/>
      <c r="C51" s="72"/>
      <c r="D51" s="1"/>
      <c r="E51" s="2"/>
      <c r="F51" s="22"/>
      <c r="G51" s="14"/>
    </row>
    <row r="52" spans="1:7" ht="22.5" hidden="1" customHeight="1">
      <c r="A52" s="10"/>
      <c r="B52" s="1"/>
      <c r="C52" s="72"/>
      <c r="D52" s="1"/>
      <c r="E52" s="2"/>
      <c r="F52" s="22"/>
      <c r="G52" s="14"/>
    </row>
    <row r="53" spans="1:7" ht="22.5" hidden="1" customHeight="1">
      <c r="A53" s="10"/>
      <c r="B53" s="1"/>
      <c r="C53" s="72"/>
      <c r="D53" s="1"/>
      <c r="E53" s="2"/>
      <c r="F53" s="22"/>
      <c r="G53" s="14"/>
    </row>
    <row r="54" spans="1:7" ht="22.5" hidden="1" customHeight="1">
      <c r="A54" s="10"/>
      <c r="B54" s="1"/>
      <c r="C54" s="72"/>
      <c r="D54" s="1"/>
      <c r="E54" s="2"/>
      <c r="F54" s="22"/>
      <c r="G54" s="14"/>
    </row>
    <row r="55" spans="1:7" ht="22.5" hidden="1" customHeight="1">
      <c r="A55" s="10"/>
      <c r="B55" s="1"/>
      <c r="C55" s="72"/>
      <c r="D55" s="1"/>
      <c r="E55" s="2"/>
      <c r="F55" s="22"/>
      <c r="G55" s="14"/>
    </row>
    <row r="56" spans="1:7" ht="22.5" hidden="1" customHeight="1">
      <c r="A56" s="10"/>
      <c r="B56" s="1"/>
      <c r="C56" s="72"/>
      <c r="D56" s="1"/>
      <c r="E56" s="2"/>
      <c r="F56" s="22"/>
      <c r="G56" s="14"/>
    </row>
    <row r="57" spans="1:7" ht="22.5" hidden="1" customHeight="1">
      <c r="A57" s="10"/>
      <c r="B57" s="20"/>
      <c r="C57" s="12"/>
      <c r="D57" s="12"/>
      <c r="E57" s="2"/>
      <c r="F57" s="13"/>
      <c r="G57" s="13"/>
    </row>
    <row r="58" spans="1:7" ht="22.5" hidden="1" customHeight="1">
      <c r="A58" s="8"/>
      <c r="B58" s="11"/>
      <c r="C58" s="73"/>
      <c r="D58" s="11"/>
      <c r="E58" s="18"/>
      <c r="F58" s="26">
        <f>COUNTA($A$4:$A$57)+'Unit 5'!F56</f>
        <v>1</v>
      </c>
      <c r="G58" s="9"/>
    </row>
    <row r="59" spans="1:7" hidden="1">
      <c r="C59" s="74"/>
    </row>
    <row r="60" spans="1:7" hidden="1">
      <c r="C60" s="74"/>
    </row>
    <row r="61" spans="1:7" hidden="1">
      <c r="C61" s="74"/>
    </row>
    <row r="62" spans="1:7" hidden="1">
      <c r="C62" s="74"/>
    </row>
    <row r="63" spans="1:7" hidden="1">
      <c r="C63" s="74"/>
    </row>
    <row r="64" spans="1:7" hidden="1">
      <c r="C64" s="74"/>
    </row>
    <row r="65" spans="3:6" hidden="1">
      <c r="C65" s="74"/>
    </row>
    <row r="66" spans="3:6" hidden="1">
      <c r="C66" s="74"/>
    </row>
    <row r="67" spans="3:6" hidden="1">
      <c r="C67" s="74"/>
    </row>
    <row r="68" spans="3:6" hidden="1">
      <c r="C68" s="74"/>
    </row>
    <row r="69" spans="3:6" hidden="1">
      <c r="C69" s="74"/>
    </row>
    <row r="70" spans="3:6" s="76" customFormat="1">
      <c r="C70" s="75"/>
      <c r="F70" s="77"/>
    </row>
    <row r="71" spans="3:6" s="76" customFormat="1">
      <c r="C71" s="75"/>
      <c r="F71" s="77"/>
    </row>
    <row r="72" spans="3:6" s="76" customFormat="1">
      <c r="F72" s="77"/>
    </row>
    <row r="73" spans="3:6" s="76" customFormat="1">
      <c r="F73" s="77"/>
    </row>
    <row r="74" spans="3:6" s="76" customFormat="1">
      <c r="F74" s="77"/>
    </row>
    <row r="75" spans="3:6" s="76" customFormat="1">
      <c r="F75" s="77"/>
    </row>
    <row r="76" spans="3:6" s="76" customFormat="1">
      <c r="F76" s="77"/>
    </row>
    <row r="77" spans="3:6" s="76" customFormat="1">
      <c r="F77" s="77"/>
    </row>
    <row r="78" spans="3:6" s="76" customFormat="1">
      <c r="F78" s="77"/>
    </row>
    <row r="79" spans="3:6" s="76" customFormat="1">
      <c r="F79" s="77"/>
    </row>
    <row r="80" spans="3:6" s="76" customFormat="1">
      <c r="F80" s="77"/>
    </row>
    <row r="81" spans="6:6" s="76" customFormat="1">
      <c r="F81" s="77"/>
    </row>
    <row r="82" spans="6:6" s="76" customFormat="1">
      <c r="F82" s="77"/>
    </row>
    <row r="83" spans="6:6" s="76" customFormat="1">
      <c r="F83" s="77"/>
    </row>
    <row r="84" spans="6:6" s="76" customFormat="1">
      <c r="F84" s="77"/>
    </row>
    <row r="85" spans="6:6" s="76" customFormat="1">
      <c r="F85" s="77"/>
    </row>
    <row r="86" spans="6:6" s="76" customFormat="1">
      <c r="F86" s="77"/>
    </row>
    <row r="87" spans="6:6" s="76" customFormat="1">
      <c r="F87" s="77"/>
    </row>
    <row r="88" spans="6:6" s="76" customFormat="1">
      <c r="F88" s="77"/>
    </row>
    <row r="89" spans="6:6" s="76" customFormat="1">
      <c r="F89" s="77"/>
    </row>
    <row r="90" spans="6:6" s="76" customFormat="1">
      <c r="F90" s="77"/>
    </row>
    <row r="91" spans="6:6" s="76" customFormat="1">
      <c r="F91" s="77"/>
    </row>
    <row r="92" spans="6:6" s="76" customFormat="1">
      <c r="F92" s="77"/>
    </row>
    <row r="93" spans="6:6" s="76" customFormat="1">
      <c r="F93" s="77"/>
    </row>
    <row r="94" spans="6:6" s="76" customFormat="1">
      <c r="F94" s="77"/>
    </row>
    <row r="95" spans="6:6" s="76" customFormat="1">
      <c r="F95" s="77"/>
    </row>
    <row r="96" spans="6:6" s="76" customFormat="1">
      <c r="F96" s="77"/>
    </row>
    <row r="97" spans="6:6" s="76" customFormat="1">
      <c r="F97" s="77"/>
    </row>
    <row r="98" spans="6:6" s="76" customFormat="1">
      <c r="F98" s="77"/>
    </row>
    <row r="99" spans="6:6" s="76" customFormat="1">
      <c r="F99" s="77"/>
    </row>
    <row r="100" spans="6:6" s="76" customFormat="1">
      <c r="F100" s="77"/>
    </row>
    <row r="101" spans="6:6" s="76" customFormat="1">
      <c r="F101" s="77"/>
    </row>
    <row r="102" spans="6:6" s="76" customFormat="1">
      <c r="F102" s="77"/>
    </row>
    <row r="103" spans="6:6" s="76" customFormat="1">
      <c r="F103" s="77"/>
    </row>
    <row r="104" spans="6:6" s="76" customFormat="1">
      <c r="F104" s="77"/>
    </row>
    <row r="105" spans="6:6" s="76" customFormat="1">
      <c r="F105" s="77"/>
    </row>
    <row r="106" spans="6:6" s="76" customFormat="1">
      <c r="F106" s="77"/>
    </row>
    <row r="107" spans="6:6" s="76" customFormat="1">
      <c r="F107" s="77"/>
    </row>
    <row r="108" spans="6:6" s="76" customFormat="1">
      <c r="F108" s="77"/>
    </row>
    <row r="109" spans="6:6" s="76" customFormat="1">
      <c r="F109" s="77"/>
    </row>
    <row r="110" spans="6:6" s="76" customFormat="1">
      <c r="F110" s="77"/>
    </row>
    <row r="111" spans="6:6" s="76" customFormat="1">
      <c r="F111" s="77"/>
    </row>
    <row r="112" spans="6:6" s="76" customFormat="1">
      <c r="F112" s="77"/>
    </row>
    <row r="113" spans="6:6" s="76" customFormat="1">
      <c r="F113" s="77"/>
    </row>
    <row r="114" spans="6:6" s="76" customFormat="1">
      <c r="F114" s="77"/>
    </row>
    <row r="115" spans="6:6" s="76" customFormat="1">
      <c r="F115" s="77"/>
    </row>
    <row r="116" spans="6:6" s="76" customFormat="1">
      <c r="F116" s="77"/>
    </row>
    <row r="117" spans="6:6" s="76" customFormat="1">
      <c r="F117" s="77"/>
    </row>
    <row r="118" spans="6:6" s="76" customFormat="1">
      <c r="F118" s="77"/>
    </row>
    <row r="119" spans="6:6" s="76" customFormat="1">
      <c r="F119" s="77"/>
    </row>
    <row r="120" spans="6:6" s="76" customFormat="1">
      <c r="F120" s="77"/>
    </row>
    <row r="121" spans="6:6" s="76" customFormat="1">
      <c r="F121" s="77"/>
    </row>
    <row r="122" spans="6:6" s="76" customFormat="1">
      <c r="F122" s="77"/>
    </row>
    <row r="123" spans="6:6" s="76" customFormat="1">
      <c r="F123" s="77"/>
    </row>
    <row r="124" spans="6:6" s="76" customFormat="1">
      <c r="F124" s="77"/>
    </row>
    <row r="125" spans="6:6" s="76" customFormat="1">
      <c r="F125" s="77"/>
    </row>
    <row r="126" spans="6:6" s="76" customFormat="1">
      <c r="F126" s="77"/>
    </row>
    <row r="127" spans="6:6" s="76" customFormat="1">
      <c r="F127" s="77"/>
    </row>
    <row r="128" spans="6:6" s="76" customFormat="1">
      <c r="F128" s="77"/>
    </row>
    <row r="129" spans="6:6" s="76" customFormat="1">
      <c r="F129" s="77"/>
    </row>
    <row r="130" spans="6:6" s="76" customFormat="1">
      <c r="F130" s="77"/>
    </row>
    <row r="131" spans="6:6" s="76" customFormat="1">
      <c r="F131" s="77"/>
    </row>
    <row r="132" spans="6:6" s="76" customFormat="1">
      <c r="F132" s="77"/>
    </row>
    <row r="133" spans="6:6" s="76" customFormat="1">
      <c r="F133" s="77"/>
    </row>
    <row r="134" spans="6:6" s="76" customFormat="1">
      <c r="F134" s="77"/>
    </row>
    <row r="135" spans="6:6" s="76" customFormat="1">
      <c r="F135" s="77"/>
    </row>
    <row r="136" spans="6:6" s="76" customFormat="1">
      <c r="F136" s="77"/>
    </row>
    <row r="137" spans="6:6" s="76" customFormat="1">
      <c r="F137" s="77"/>
    </row>
    <row r="138" spans="6:6" s="76" customFormat="1">
      <c r="F138" s="77"/>
    </row>
    <row r="139" spans="6:6" s="76" customFormat="1">
      <c r="F139" s="77"/>
    </row>
    <row r="140" spans="6:6" s="76" customFormat="1">
      <c r="F140" s="77"/>
    </row>
    <row r="141" spans="6:6" s="76" customFormat="1">
      <c r="F141" s="77"/>
    </row>
    <row r="142" spans="6:6" s="76" customFormat="1">
      <c r="F142" s="77"/>
    </row>
    <row r="143" spans="6:6" s="76" customFormat="1">
      <c r="F143" s="77"/>
    </row>
    <row r="144" spans="6:6" s="76" customFormat="1">
      <c r="F144" s="77"/>
    </row>
    <row r="145" spans="6:6" s="76" customFormat="1">
      <c r="F145" s="77"/>
    </row>
    <row r="146" spans="6:6" s="76" customFormat="1">
      <c r="F146" s="77"/>
    </row>
    <row r="147" spans="6:6" s="76" customFormat="1">
      <c r="F147" s="77"/>
    </row>
    <row r="148" spans="6:6" s="76" customFormat="1">
      <c r="F148" s="77"/>
    </row>
    <row r="149" spans="6:6" s="76" customFormat="1">
      <c r="F149" s="77"/>
    </row>
    <row r="150" spans="6:6" s="76" customFormat="1">
      <c r="F150" s="77"/>
    </row>
    <row r="151" spans="6:6" s="76" customFormat="1">
      <c r="F151" s="77"/>
    </row>
    <row r="152" spans="6:6" s="76" customFormat="1">
      <c r="F152" s="77"/>
    </row>
    <row r="153" spans="6:6" s="76" customFormat="1">
      <c r="F153" s="77"/>
    </row>
    <row r="154" spans="6:6" s="76" customFormat="1">
      <c r="F154" s="77"/>
    </row>
  </sheetData>
  <sortState ref="B4:F9">
    <sortCondition ref="B4"/>
  </sortState>
  <mergeCells count="2">
    <mergeCell ref="A1:B1"/>
    <mergeCell ref="E1:F1"/>
  </mergeCells>
  <conditionalFormatting sqref="A58:B58 G58">
    <cfRule type="expression" dxfId="1060" priority="135">
      <formula>NOT(ISBLANK($A58))</formula>
    </cfRule>
  </conditionalFormatting>
  <conditionalFormatting sqref="H28:XFD40 H4:XFD25 A4:B40 H43:XFD57 A43:B57">
    <cfRule type="expression" dxfId="1059" priority="134">
      <formula>NOT(ISBLANK($A4))</formula>
    </cfRule>
  </conditionalFormatting>
  <conditionalFormatting sqref="G5">
    <cfRule type="expression" dxfId="1058" priority="133">
      <formula>NOT(ISBLANK($A5))</formula>
    </cfRule>
  </conditionalFormatting>
  <conditionalFormatting sqref="G57">
    <cfRule type="expression" dxfId="1057" priority="132">
      <formula>NOT(ISBLANK($A57))</formula>
    </cfRule>
  </conditionalFormatting>
  <conditionalFormatting sqref="G23">
    <cfRule type="expression" dxfId="1055" priority="130">
      <formula>NOT(ISBLANK($A23))</formula>
    </cfRule>
  </conditionalFormatting>
  <conditionalFormatting sqref="G55">
    <cfRule type="expression" dxfId="1053" priority="128">
      <formula>NOT(ISBLANK($A55))</formula>
    </cfRule>
  </conditionalFormatting>
  <conditionalFormatting sqref="G33">
    <cfRule type="expression" dxfId="1051" priority="124">
      <formula>NOT(ISBLANK($A33))</formula>
    </cfRule>
  </conditionalFormatting>
  <conditionalFormatting sqref="G26">
    <cfRule type="expression" dxfId="1049" priority="126">
      <formula>NOT(ISBLANK($A26))</formula>
    </cfRule>
  </conditionalFormatting>
  <conditionalFormatting sqref="G22">
    <cfRule type="expression" dxfId="1047" priority="67">
      <formula>NOT(ISBLANK($A22))</formula>
    </cfRule>
  </conditionalFormatting>
  <conditionalFormatting sqref="G31">
    <cfRule type="expression" dxfId="1045" priority="122">
      <formula>NOT(ISBLANK($A31))</formula>
    </cfRule>
  </conditionalFormatting>
  <conditionalFormatting sqref="G53">
    <cfRule type="expression" dxfId="1043" priority="120">
      <formula>NOT(ISBLANK($A53))</formula>
    </cfRule>
  </conditionalFormatting>
  <conditionalFormatting sqref="G50:G52">
    <cfRule type="expression" dxfId="1041" priority="118">
      <formula>NOT(ISBLANK($A50))</formula>
    </cfRule>
  </conditionalFormatting>
  <conditionalFormatting sqref="G56">
    <cfRule type="expression" dxfId="1039" priority="116">
      <formula>NOT(ISBLANK($A56))</formula>
    </cfRule>
  </conditionalFormatting>
  <conditionalFormatting sqref="G54">
    <cfRule type="expression" dxfId="1037" priority="114">
      <formula>NOT(ISBLANK($A54))</formula>
    </cfRule>
  </conditionalFormatting>
  <conditionalFormatting sqref="G37">
    <cfRule type="expression" dxfId="1035" priority="112">
      <formula>NOT(ISBLANK($A37))</formula>
    </cfRule>
  </conditionalFormatting>
  <conditionalFormatting sqref="G39">
    <cfRule type="expression" dxfId="1033" priority="110">
      <formula>NOT(ISBLANK($A39))</formula>
    </cfRule>
  </conditionalFormatting>
  <conditionalFormatting sqref="G40">
    <cfRule type="expression" dxfId="1031" priority="108">
      <formula>NOT(ISBLANK($A40))</formula>
    </cfRule>
  </conditionalFormatting>
  <conditionalFormatting sqref="G43">
    <cfRule type="expression" dxfId="1029" priority="106">
      <formula>NOT(ISBLANK($A43))</formula>
    </cfRule>
  </conditionalFormatting>
  <conditionalFormatting sqref="G10">
    <cfRule type="expression" dxfId="1028" priority="85">
      <formula>NOT(ISBLANK($A10))</formula>
    </cfRule>
  </conditionalFormatting>
  <conditionalFormatting sqref="G18">
    <cfRule type="expression" dxfId="1027" priority="95">
      <formula>NOT(ISBLANK($A18))</formula>
    </cfRule>
  </conditionalFormatting>
  <conditionalFormatting sqref="A41:B42 H41:XFD42">
    <cfRule type="expression" dxfId="1026" priority="105">
      <formula>NOT(ISBLANK($A41))</formula>
    </cfRule>
  </conditionalFormatting>
  <conditionalFormatting sqref="G17">
    <cfRule type="expression" dxfId="1025" priority="73">
      <formula>NOT(ISBLANK($A17))</formula>
    </cfRule>
  </conditionalFormatting>
  <conditionalFormatting sqref="G32">
    <cfRule type="expression" dxfId="1023" priority="103">
      <formula>NOT(ISBLANK($A32))</formula>
    </cfRule>
  </conditionalFormatting>
  <conditionalFormatting sqref="G46">
    <cfRule type="expression" dxfId="1021" priority="101">
      <formula>NOT(ISBLANK($A46))</formula>
    </cfRule>
  </conditionalFormatting>
  <conditionalFormatting sqref="G27">
    <cfRule type="expression" dxfId="1019" priority="99">
      <formula>NOT(ISBLANK($A27))</formula>
    </cfRule>
  </conditionalFormatting>
  <conditionalFormatting sqref="G20">
    <cfRule type="expression" dxfId="1017" priority="97">
      <formula>NOT(ISBLANK($A20))</formula>
    </cfRule>
  </conditionalFormatting>
  <conditionalFormatting sqref="G13">
    <cfRule type="expression" dxfId="1015" priority="93">
      <formula>NOT(ISBLANK($A13))</formula>
    </cfRule>
  </conditionalFormatting>
  <conditionalFormatting sqref="G6">
    <cfRule type="expression" dxfId="1014" priority="89">
      <formula>NOT(ISBLANK($A6))</formula>
    </cfRule>
  </conditionalFormatting>
  <conditionalFormatting sqref="G7">
    <cfRule type="expression" dxfId="1012" priority="87">
      <formula>NOT(ISBLANK($A7))</formula>
    </cfRule>
  </conditionalFormatting>
  <conditionalFormatting sqref="G11">
    <cfRule type="expression" dxfId="1011" priority="83">
      <formula>NOT(ISBLANK($A11))</formula>
    </cfRule>
  </conditionalFormatting>
  <conditionalFormatting sqref="G12">
    <cfRule type="expression" dxfId="1010" priority="81">
      <formula>NOT(ISBLANK($A12))</formula>
    </cfRule>
  </conditionalFormatting>
  <conditionalFormatting sqref="G14">
    <cfRule type="expression" dxfId="1009" priority="79">
      <formula>NOT(ISBLANK($A14))</formula>
    </cfRule>
  </conditionalFormatting>
  <conditionalFormatting sqref="G15">
    <cfRule type="expression" dxfId="1008" priority="77">
      <formula>NOT(ISBLANK($A15))</formula>
    </cfRule>
  </conditionalFormatting>
  <conditionalFormatting sqref="G16">
    <cfRule type="expression" dxfId="1007" priority="75">
      <formula>NOT(ISBLANK($A16))</formula>
    </cfRule>
  </conditionalFormatting>
  <conditionalFormatting sqref="G19">
    <cfRule type="expression" dxfId="1005" priority="71">
      <formula>NOT(ISBLANK($A19))</formula>
    </cfRule>
  </conditionalFormatting>
  <conditionalFormatting sqref="G21">
    <cfRule type="expression" dxfId="1003" priority="69">
      <formula>NOT(ISBLANK($A21))</formula>
    </cfRule>
  </conditionalFormatting>
  <conditionalFormatting sqref="G24">
    <cfRule type="expression" dxfId="1001" priority="65">
      <formula>NOT(ISBLANK($A24))</formula>
    </cfRule>
  </conditionalFormatting>
  <conditionalFormatting sqref="G25">
    <cfRule type="expression" dxfId="999" priority="63">
      <formula>NOT(ISBLANK($A25))</formula>
    </cfRule>
  </conditionalFormatting>
  <conditionalFormatting sqref="G28:G29">
    <cfRule type="expression" dxfId="997" priority="61">
      <formula>NOT(ISBLANK($A28))</formula>
    </cfRule>
  </conditionalFormatting>
  <conditionalFormatting sqref="G30">
    <cfRule type="expression" dxfId="995" priority="59">
      <formula>NOT(ISBLANK($A30))</formula>
    </cfRule>
  </conditionalFormatting>
  <conditionalFormatting sqref="G34:G36">
    <cfRule type="expression" dxfId="993" priority="57">
      <formula>NOT(ISBLANK($A34))</formula>
    </cfRule>
  </conditionalFormatting>
  <conditionalFormatting sqref="G38">
    <cfRule type="expression" dxfId="991" priority="55">
      <formula>NOT(ISBLANK($A38))</formula>
    </cfRule>
  </conditionalFormatting>
  <conditionalFormatting sqref="G41:G42">
    <cfRule type="expression" dxfId="989" priority="53">
      <formula>NOT(ISBLANK($A41))</formula>
    </cfRule>
  </conditionalFormatting>
  <conditionalFormatting sqref="G44:G45">
    <cfRule type="expression" dxfId="987" priority="51">
      <formula>NOT(ISBLANK($A44))</formula>
    </cfRule>
  </conditionalFormatting>
  <conditionalFormatting sqref="G47:G49">
    <cfRule type="expression" dxfId="985" priority="49">
      <formula>NOT(ISBLANK($A47))</formula>
    </cfRule>
  </conditionalFormatting>
  <conditionalFormatting sqref="G8">
    <cfRule type="expression" dxfId="984" priority="47">
      <formula>NOT(ISBLANK($A8))</formula>
    </cfRule>
  </conditionalFormatting>
  <conditionalFormatting sqref="G9">
    <cfRule type="expression" dxfId="983" priority="44">
      <formula>NOT(ISBLANK($A9))</formula>
    </cfRule>
  </conditionalFormatting>
  <conditionalFormatting sqref="C58">
    <cfRule type="expression" dxfId="982" priority="42">
      <formula>NOT(ISBLANK($A58))</formula>
    </cfRule>
  </conditionalFormatting>
  <conditionalFormatting sqref="C17:C40 C43:C57">
    <cfRule type="expression" dxfId="981" priority="41">
      <formula>NOT(ISBLANK($A17))</formula>
    </cfRule>
  </conditionalFormatting>
  <conditionalFormatting sqref="C41:C42">
    <cfRule type="expression" dxfId="980" priority="40">
      <formula>NOT(ISBLANK($A41))</formula>
    </cfRule>
  </conditionalFormatting>
  <conditionalFormatting sqref="C5">
    <cfRule type="expression" dxfId="976" priority="32">
      <formula>NOT(ISBLANK($A5))</formula>
    </cfRule>
  </conditionalFormatting>
  <conditionalFormatting sqref="C13">
    <cfRule type="expression" dxfId="975" priority="31">
      <formula>NOT(ISBLANK($A13))</formula>
    </cfRule>
  </conditionalFormatting>
  <conditionalFormatting sqref="C4">
    <cfRule type="expression" dxfId="974" priority="30">
      <formula>NOT(ISBLANK($A4))</formula>
    </cfRule>
  </conditionalFormatting>
  <conditionalFormatting sqref="C6">
    <cfRule type="expression" dxfId="973" priority="29">
      <formula>NOT(ISBLANK($A6))</formula>
    </cfRule>
  </conditionalFormatting>
  <conditionalFormatting sqref="C7">
    <cfRule type="expression" dxfId="972" priority="28">
      <formula>NOT(ISBLANK($A7))</formula>
    </cfRule>
  </conditionalFormatting>
  <conditionalFormatting sqref="C10">
    <cfRule type="expression" dxfId="971" priority="27">
      <formula>NOT(ISBLANK($A10))</formula>
    </cfRule>
  </conditionalFormatting>
  <conditionalFormatting sqref="C11">
    <cfRule type="expression" dxfId="970" priority="26">
      <formula>NOT(ISBLANK($A11))</formula>
    </cfRule>
  </conditionalFormatting>
  <conditionalFormatting sqref="C12">
    <cfRule type="expression" dxfId="969" priority="25">
      <formula>NOT(ISBLANK($A12))</formula>
    </cfRule>
  </conditionalFormatting>
  <conditionalFormatting sqref="C14">
    <cfRule type="expression" dxfId="968" priority="24">
      <formula>NOT(ISBLANK($A14))</formula>
    </cfRule>
  </conditionalFormatting>
  <conditionalFormatting sqref="C15">
    <cfRule type="expression" dxfId="967" priority="23">
      <formula>NOT(ISBLANK($A15))</formula>
    </cfRule>
  </conditionalFormatting>
  <conditionalFormatting sqref="C16">
    <cfRule type="expression" dxfId="966" priority="22">
      <formula>NOT(ISBLANK($A16))</formula>
    </cfRule>
  </conditionalFormatting>
  <conditionalFormatting sqref="C8">
    <cfRule type="expression" dxfId="965" priority="21">
      <formula>NOT(ISBLANK($A8))</formula>
    </cfRule>
  </conditionalFormatting>
  <conditionalFormatting sqref="C9">
    <cfRule type="expression" dxfId="964" priority="20">
      <formula>NOT(ISBLANK($A9))</formula>
    </cfRule>
  </conditionalFormatting>
  <conditionalFormatting sqref="D58">
    <cfRule type="expression" dxfId="960" priority="16">
      <formula>NOT(ISBLANK($A58))</formula>
    </cfRule>
  </conditionalFormatting>
  <conditionalFormatting sqref="D17:D40 D43:D57">
    <cfRule type="expression" dxfId="959" priority="15">
      <formula>NOT(ISBLANK($A17))</formula>
    </cfRule>
  </conditionalFormatting>
  <conditionalFormatting sqref="D41:D42">
    <cfRule type="expression" dxfId="958" priority="14">
      <formula>NOT(ISBLANK($A41))</formula>
    </cfRule>
  </conditionalFormatting>
  <conditionalFormatting sqref="D5">
    <cfRule type="expression" dxfId="957" priority="13">
      <formula>NOT(ISBLANK($A5))</formula>
    </cfRule>
  </conditionalFormatting>
  <conditionalFormatting sqref="D13">
    <cfRule type="expression" dxfId="956" priority="12">
      <formula>NOT(ISBLANK($A13))</formula>
    </cfRule>
  </conditionalFormatting>
  <conditionalFormatting sqref="D4">
    <cfRule type="expression" dxfId="955" priority="11">
      <formula>NOT(ISBLANK($A4))</formula>
    </cfRule>
  </conditionalFormatting>
  <conditionalFormatting sqref="D6">
    <cfRule type="expression" dxfId="954" priority="10">
      <formula>NOT(ISBLANK($A6))</formula>
    </cfRule>
  </conditionalFormatting>
  <conditionalFormatting sqref="D7">
    <cfRule type="expression" dxfId="953" priority="9">
      <formula>NOT(ISBLANK($A7))</formula>
    </cfRule>
  </conditionalFormatting>
  <conditionalFormatting sqref="D10">
    <cfRule type="expression" dxfId="952" priority="8">
      <formula>NOT(ISBLANK($A10))</formula>
    </cfRule>
  </conditionalFormatting>
  <conditionalFormatting sqref="D11">
    <cfRule type="expression" dxfId="951" priority="7">
      <formula>NOT(ISBLANK($A11))</formula>
    </cfRule>
  </conditionalFormatting>
  <conditionalFormatting sqref="D12">
    <cfRule type="expression" dxfId="950" priority="6">
      <formula>NOT(ISBLANK($A12))</formula>
    </cfRule>
  </conditionalFormatting>
  <conditionalFormatting sqref="D14">
    <cfRule type="expression" dxfId="949" priority="5">
      <formula>NOT(ISBLANK($A14))</formula>
    </cfRule>
  </conditionalFormatting>
  <conditionalFormatting sqref="D15">
    <cfRule type="expression" dxfId="948" priority="4">
      <formula>NOT(ISBLANK($A15))</formula>
    </cfRule>
  </conditionalFormatting>
  <conditionalFormatting sqref="D16">
    <cfRule type="expression" dxfId="947" priority="3">
      <formula>NOT(ISBLANK($A16))</formula>
    </cfRule>
  </conditionalFormatting>
  <conditionalFormatting sqref="D8">
    <cfRule type="expression" dxfId="946" priority="2">
      <formula>NOT(ISBLANK($A8))</formula>
    </cfRule>
  </conditionalFormatting>
  <conditionalFormatting sqref="D9">
    <cfRule type="expression" dxfId="945" priority="1">
      <formula>NOT(ISBLANK($A9))</formula>
    </cfRule>
  </conditionalFormatting>
  <hyperlinks>
    <hyperlink ref="C4" r:id="rId1"/>
    <hyperlink ref="C9" r:id="rId2"/>
    <hyperlink ref="C5" r:id="rId3"/>
    <hyperlink ref="C6" r:id="rId4"/>
    <hyperlink ref="C7" r:id="rId5"/>
    <hyperlink ref="C8" r:id="rId6"/>
    <hyperlink ref="D4" r:id="rId7"/>
    <hyperlink ref="D9" r:id="rId8"/>
    <hyperlink ref="D5" r:id="rId9"/>
    <hyperlink ref="D6" r:id="rId10"/>
    <hyperlink ref="D7" r:id="rId11"/>
    <hyperlink ref="D8" r:id="rId12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showGridLines="0" tabSelected="1" workbookViewId="0">
      <pane ySplit="3" topLeftCell="A4" activePane="bottomLeft" state="frozen"/>
      <selection pane="bottomLeft" activeCell="A4" sqref="A4"/>
    </sheetView>
  </sheetViews>
  <sheetFormatPr defaultColWidth="14.453125" defaultRowHeight="15.75" customHeight="1"/>
  <cols>
    <col min="1" max="1" width="8.81640625" customWidth="1"/>
    <col min="2" max="2" width="13.26953125" customWidth="1"/>
    <col min="3" max="4" width="30.6328125" customWidth="1"/>
    <col min="5" max="5" width="51.6328125" customWidth="1"/>
    <col min="6" max="6" width="51.6328125" style="25" customWidth="1"/>
    <col min="7" max="7" width="14.26953125" hidden="1" customWidth="1"/>
  </cols>
  <sheetData>
    <row r="1" spans="1:7" s="39" customFormat="1" ht="52.5" customHeight="1">
      <c r="A1" s="78" t="s">
        <v>142</v>
      </c>
      <c r="B1" s="79"/>
      <c r="C1" s="37">
        <f ca="1">TODAY()</f>
        <v>42495</v>
      </c>
      <c r="D1" s="38" t="str">
        <f>CONCATENATE(COUNTA($A$4:$A$57), "/", COUNTA($C$4:$C$57), " Learned / Total  ")</f>
        <v xml:space="preserve">0/50 Learned / Total  </v>
      </c>
      <c r="E1" s="80" t="s">
        <v>80</v>
      </c>
      <c r="F1" s="81"/>
    </row>
    <row r="2" spans="1:7" s="39" customFormat="1" ht="6" customHeight="1" thickBot="1">
      <c r="A2" s="40"/>
      <c r="B2" s="41"/>
      <c r="C2" s="42"/>
      <c r="D2" s="43"/>
      <c r="E2" s="44"/>
      <c r="F2" s="45"/>
    </row>
    <row r="3" spans="1:7" s="39" customFormat="1" ht="30" customHeight="1" thickBot="1">
      <c r="A3" s="46" t="s">
        <v>0</v>
      </c>
      <c r="B3" s="47" t="s">
        <v>1</v>
      </c>
      <c r="C3" s="48" t="s">
        <v>2</v>
      </c>
      <c r="D3" s="48" t="s">
        <v>143</v>
      </c>
      <c r="E3" s="49" t="s">
        <v>3</v>
      </c>
      <c r="F3" s="50" t="s">
        <v>4</v>
      </c>
    </row>
    <row r="4" spans="1:7" s="62" customFormat="1" ht="46" customHeight="1">
      <c r="A4" s="60"/>
      <c r="B4" s="56">
        <v>1329</v>
      </c>
      <c r="C4" s="51" t="s">
        <v>94</v>
      </c>
      <c r="D4" s="53"/>
      <c r="E4" s="57"/>
      <c r="F4" s="53"/>
      <c r="G4" s="61"/>
    </row>
    <row r="5" spans="1:7" s="62" customFormat="1" ht="46" customHeight="1">
      <c r="A5" s="60"/>
      <c r="B5" s="56">
        <v>2047</v>
      </c>
      <c r="C5" s="51" t="s">
        <v>124</v>
      </c>
      <c r="D5" s="53"/>
      <c r="E5" s="57"/>
      <c r="F5" s="53"/>
      <c r="G5" s="52"/>
    </row>
    <row r="6" spans="1:7" s="62" customFormat="1" ht="46" customHeight="1">
      <c r="A6" s="60"/>
      <c r="B6" s="56">
        <v>2081</v>
      </c>
      <c r="C6" s="51" t="s">
        <v>126</v>
      </c>
      <c r="D6" s="53"/>
      <c r="E6" s="57"/>
      <c r="F6" s="53"/>
      <c r="G6" s="63"/>
    </row>
    <row r="7" spans="1:7" s="62" customFormat="1" ht="46" customHeight="1">
      <c r="A7" s="60"/>
      <c r="B7" s="56">
        <v>2157</v>
      </c>
      <c r="C7" s="51" t="s">
        <v>114</v>
      </c>
      <c r="D7" s="53"/>
      <c r="E7" s="57"/>
      <c r="F7" s="53"/>
      <c r="G7" s="63"/>
    </row>
    <row r="8" spans="1:7" s="62" customFormat="1" ht="46" customHeight="1">
      <c r="A8" s="60"/>
      <c r="B8" s="56">
        <v>2263</v>
      </c>
      <c r="C8" s="51" t="s">
        <v>81</v>
      </c>
      <c r="D8" s="53"/>
      <c r="E8" s="57"/>
      <c r="F8" s="53"/>
      <c r="G8" s="63"/>
    </row>
    <row r="9" spans="1:7" s="62" customFormat="1" ht="46" customHeight="1">
      <c r="A9" s="60"/>
      <c r="B9" s="56">
        <v>2414</v>
      </c>
      <c r="C9" s="51" t="s">
        <v>85</v>
      </c>
      <c r="D9" s="53"/>
      <c r="E9" s="57"/>
      <c r="F9" s="53"/>
      <c r="G9" s="63"/>
    </row>
    <row r="10" spans="1:7" s="62" customFormat="1" ht="46" customHeight="1">
      <c r="A10" s="60"/>
      <c r="B10" s="56">
        <v>2581</v>
      </c>
      <c r="C10" s="51" t="s">
        <v>89</v>
      </c>
      <c r="D10" s="53"/>
      <c r="E10" s="57"/>
      <c r="F10" s="53"/>
      <c r="G10" s="63"/>
    </row>
    <row r="11" spans="1:7" s="62" customFormat="1" ht="46" customHeight="1">
      <c r="A11" s="60"/>
      <c r="B11" s="56">
        <v>2825</v>
      </c>
      <c r="C11" s="51" t="s">
        <v>116</v>
      </c>
      <c r="D11" s="58"/>
      <c r="E11" s="57"/>
      <c r="F11" s="58"/>
      <c r="G11" s="63"/>
    </row>
    <row r="12" spans="1:7" s="62" customFormat="1" ht="46" customHeight="1">
      <c r="A12" s="60"/>
      <c r="B12" s="56">
        <v>2880</v>
      </c>
      <c r="C12" s="51" t="s">
        <v>96</v>
      </c>
      <c r="D12" s="53"/>
      <c r="E12" s="57"/>
      <c r="F12" s="53"/>
      <c r="G12" s="63"/>
    </row>
    <row r="13" spans="1:7" s="62" customFormat="1" ht="46" customHeight="1">
      <c r="A13" s="60"/>
      <c r="B13" s="56">
        <v>2971</v>
      </c>
      <c r="C13" s="51" t="s">
        <v>108</v>
      </c>
      <c r="D13" s="53"/>
      <c r="E13" s="57"/>
      <c r="F13" s="53"/>
      <c r="G13" s="63"/>
    </row>
    <row r="14" spans="1:7" s="62" customFormat="1" ht="46" customHeight="1">
      <c r="A14" s="60"/>
      <c r="B14" s="56">
        <v>2978</v>
      </c>
      <c r="C14" s="51" t="s">
        <v>128</v>
      </c>
      <c r="D14" s="53"/>
      <c r="E14" s="57"/>
      <c r="F14" s="53"/>
      <c r="G14" s="63"/>
    </row>
    <row r="15" spans="1:7" s="62" customFormat="1" ht="46" customHeight="1">
      <c r="A15" s="60"/>
      <c r="B15" s="56">
        <v>2983</v>
      </c>
      <c r="C15" s="51" t="s">
        <v>84</v>
      </c>
      <c r="D15" s="53"/>
      <c r="E15" s="57"/>
      <c r="F15" s="53"/>
      <c r="G15" s="63"/>
    </row>
    <row r="16" spans="1:7" s="62" customFormat="1" ht="46" customHeight="1">
      <c r="A16" s="60"/>
      <c r="B16" s="56">
        <v>3118</v>
      </c>
      <c r="C16" s="51" t="s">
        <v>98</v>
      </c>
      <c r="D16" s="53"/>
      <c r="E16" s="57"/>
      <c r="F16" s="53"/>
      <c r="G16" s="63"/>
    </row>
    <row r="17" spans="1:7" s="62" customFormat="1" ht="46" customHeight="1">
      <c r="A17" s="60"/>
      <c r="B17" s="56">
        <v>3119</v>
      </c>
      <c r="C17" s="51" t="s">
        <v>93</v>
      </c>
      <c r="D17" s="53"/>
      <c r="E17" s="57"/>
      <c r="F17" s="53"/>
      <c r="G17" s="63"/>
    </row>
    <row r="18" spans="1:7" s="62" customFormat="1" ht="46" customHeight="1">
      <c r="A18" s="60"/>
      <c r="B18" s="56">
        <v>3215</v>
      </c>
      <c r="C18" s="51" t="s">
        <v>105</v>
      </c>
      <c r="D18" s="53"/>
      <c r="E18" s="57"/>
      <c r="F18" s="53"/>
      <c r="G18" s="63"/>
    </row>
    <row r="19" spans="1:7" s="62" customFormat="1" ht="46" customHeight="1">
      <c r="A19" s="60"/>
      <c r="B19" s="56">
        <v>3268</v>
      </c>
      <c r="C19" s="51" t="s">
        <v>74</v>
      </c>
      <c r="D19" s="53"/>
      <c r="E19" s="57"/>
      <c r="F19" s="53"/>
      <c r="G19" s="63"/>
    </row>
    <row r="20" spans="1:7" s="62" customFormat="1" ht="46" customHeight="1">
      <c r="A20" s="60"/>
      <c r="B20" s="56">
        <v>3364</v>
      </c>
      <c r="C20" s="51" t="s">
        <v>100</v>
      </c>
      <c r="D20" s="53"/>
      <c r="E20" s="57"/>
      <c r="F20" s="53"/>
      <c r="G20" s="63"/>
    </row>
    <row r="21" spans="1:7" s="62" customFormat="1" ht="46" customHeight="1">
      <c r="A21" s="60"/>
      <c r="B21" s="56">
        <v>3370</v>
      </c>
      <c r="C21" s="51" t="s">
        <v>109</v>
      </c>
      <c r="D21" s="53"/>
      <c r="E21" s="57"/>
      <c r="F21" s="53"/>
      <c r="G21" s="63"/>
    </row>
    <row r="22" spans="1:7" s="62" customFormat="1" ht="46" customHeight="1">
      <c r="A22" s="60"/>
      <c r="B22" s="56">
        <v>3391</v>
      </c>
      <c r="C22" s="51" t="s">
        <v>127</v>
      </c>
      <c r="D22" s="53"/>
      <c r="E22" s="57"/>
      <c r="F22" s="53"/>
      <c r="G22" s="63"/>
    </row>
    <row r="23" spans="1:7" s="62" customFormat="1" ht="46" customHeight="1">
      <c r="A23" s="60"/>
      <c r="B23" s="56">
        <v>3483</v>
      </c>
      <c r="C23" s="51" t="s">
        <v>83</v>
      </c>
      <c r="D23" s="53"/>
      <c r="E23" s="57"/>
      <c r="F23" s="53"/>
      <c r="G23" s="63"/>
    </row>
    <row r="24" spans="1:7" s="62" customFormat="1" ht="46" customHeight="1">
      <c r="A24" s="52"/>
      <c r="B24" s="56">
        <v>3494</v>
      </c>
      <c r="C24" s="51" t="s">
        <v>95</v>
      </c>
      <c r="D24" s="54"/>
      <c r="E24" s="57"/>
      <c r="F24" s="54"/>
      <c r="G24" s="63"/>
    </row>
    <row r="25" spans="1:7" s="62" customFormat="1" ht="46" customHeight="1">
      <c r="A25" s="52"/>
      <c r="B25" s="56">
        <v>3532</v>
      </c>
      <c r="C25" s="51" t="s">
        <v>92</v>
      </c>
      <c r="D25" s="54"/>
      <c r="E25" s="57"/>
      <c r="F25" s="54"/>
      <c r="G25" s="63"/>
    </row>
    <row r="26" spans="1:7" s="62" customFormat="1" ht="46" customHeight="1">
      <c r="A26" s="52"/>
      <c r="B26" s="56">
        <v>3557</v>
      </c>
      <c r="C26" s="51" t="s">
        <v>113</v>
      </c>
      <c r="D26" s="54"/>
      <c r="E26" s="57"/>
      <c r="F26" s="54"/>
      <c r="G26" s="63"/>
    </row>
    <row r="27" spans="1:7" s="62" customFormat="1" ht="46" customHeight="1">
      <c r="A27" s="52"/>
      <c r="B27" s="56">
        <v>3662</v>
      </c>
      <c r="C27" s="51" t="s">
        <v>111</v>
      </c>
      <c r="D27" s="54"/>
      <c r="E27" s="57"/>
      <c r="F27" s="54"/>
      <c r="G27" s="63"/>
    </row>
    <row r="28" spans="1:7" s="62" customFormat="1" ht="46" customHeight="1">
      <c r="A28" s="52"/>
      <c r="B28" s="56">
        <v>3713</v>
      </c>
      <c r="C28" s="51" t="s">
        <v>106</v>
      </c>
      <c r="D28" s="59"/>
      <c r="E28" s="57"/>
      <c r="F28" s="59"/>
      <c r="G28" s="63"/>
    </row>
    <row r="29" spans="1:7" s="62" customFormat="1" ht="46" customHeight="1">
      <c r="A29" s="52"/>
      <c r="B29" s="56">
        <v>3933</v>
      </c>
      <c r="C29" s="51" t="s">
        <v>88</v>
      </c>
      <c r="D29" s="54"/>
      <c r="E29" s="57"/>
      <c r="F29" s="54"/>
      <c r="G29" s="63"/>
    </row>
    <row r="30" spans="1:7" s="62" customFormat="1" ht="46" customHeight="1">
      <c r="A30" s="52"/>
      <c r="B30" s="56">
        <v>3946</v>
      </c>
      <c r="C30" s="51" t="s">
        <v>115</v>
      </c>
      <c r="D30" s="54"/>
      <c r="E30" s="57"/>
      <c r="F30" s="54"/>
      <c r="G30" s="63"/>
    </row>
    <row r="31" spans="1:7" s="62" customFormat="1" ht="46" customHeight="1">
      <c r="A31" s="52"/>
      <c r="B31" s="56">
        <v>3962</v>
      </c>
      <c r="C31" s="51" t="s">
        <v>86</v>
      </c>
      <c r="D31" s="54"/>
      <c r="E31" s="57"/>
      <c r="F31" s="54"/>
      <c r="G31" s="64"/>
    </row>
    <row r="32" spans="1:7" s="62" customFormat="1" ht="46" customHeight="1">
      <c r="A32" s="52"/>
      <c r="B32" s="56">
        <v>4008</v>
      </c>
      <c r="C32" s="51" t="s">
        <v>102</v>
      </c>
      <c r="D32" s="54"/>
      <c r="E32" s="57"/>
      <c r="F32" s="54"/>
      <c r="G32" s="63"/>
    </row>
    <row r="33" spans="1:7" s="62" customFormat="1" ht="46" customHeight="1">
      <c r="A33" s="52"/>
      <c r="B33" s="56">
        <v>4082</v>
      </c>
      <c r="C33" s="51" t="s">
        <v>107</v>
      </c>
      <c r="D33" s="54"/>
      <c r="E33" s="57"/>
      <c r="F33" s="54"/>
      <c r="G33" s="63"/>
    </row>
    <row r="34" spans="1:7" s="62" customFormat="1" ht="46" customHeight="1">
      <c r="A34" s="52"/>
      <c r="B34" s="56">
        <v>4092</v>
      </c>
      <c r="C34" s="51" t="s">
        <v>119</v>
      </c>
      <c r="D34" s="54"/>
      <c r="E34" s="57"/>
      <c r="F34" s="54"/>
      <c r="G34" s="63"/>
    </row>
    <row r="35" spans="1:7" s="62" customFormat="1" ht="46" customHeight="1">
      <c r="A35" s="52"/>
      <c r="B35" s="56">
        <v>4097</v>
      </c>
      <c r="C35" s="51" t="s">
        <v>117</v>
      </c>
      <c r="D35" s="54"/>
      <c r="E35" s="57"/>
      <c r="F35" s="54"/>
      <c r="G35" s="63"/>
    </row>
    <row r="36" spans="1:7" s="62" customFormat="1" ht="46" customHeight="1">
      <c r="A36" s="52"/>
      <c r="B36" s="56">
        <v>4116</v>
      </c>
      <c r="C36" s="51" t="s">
        <v>99</v>
      </c>
      <c r="D36" s="54"/>
      <c r="E36" s="57"/>
      <c r="F36" s="54"/>
      <c r="G36" s="63"/>
    </row>
    <row r="37" spans="1:7" s="62" customFormat="1" ht="46" customHeight="1">
      <c r="A37" s="52"/>
      <c r="B37" s="56">
        <v>4119</v>
      </c>
      <c r="C37" s="51" t="s">
        <v>125</v>
      </c>
      <c r="D37" s="54"/>
      <c r="E37" s="57"/>
      <c r="F37" s="54"/>
      <c r="G37" s="63"/>
    </row>
    <row r="38" spans="1:7" s="62" customFormat="1" ht="46" customHeight="1">
      <c r="A38" s="52"/>
      <c r="B38" s="56">
        <v>4161</v>
      </c>
      <c r="C38" s="51" t="s">
        <v>121</v>
      </c>
      <c r="D38" s="54"/>
      <c r="E38" s="57"/>
      <c r="F38" s="54"/>
      <c r="G38" s="63"/>
    </row>
    <row r="39" spans="1:7" s="62" customFormat="1" ht="46" customHeight="1">
      <c r="A39" s="52"/>
      <c r="B39" s="56">
        <v>4232</v>
      </c>
      <c r="C39" s="51" t="s">
        <v>110</v>
      </c>
      <c r="D39" s="54"/>
      <c r="E39" s="57"/>
      <c r="F39" s="54"/>
      <c r="G39" s="63"/>
    </row>
    <row r="40" spans="1:7" s="62" customFormat="1" ht="46" customHeight="1">
      <c r="A40" s="52"/>
      <c r="B40" s="56">
        <v>4259</v>
      </c>
      <c r="C40" s="51" t="s">
        <v>97</v>
      </c>
      <c r="D40" s="54"/>
      <c r="E40" s="57"/>
      <c r="F40" s="54"/>
      <c r="G40" s="61"/>
    </row>
    <row r="41" spans="1:7" s="62" customFormat="1" ht="46" customHeight="1">
      <c r="A41" s="52"/>
      <c r="B41" s="56">
        <v>4288</v>
      </c>
      <c r="C41" s="51" t="s">
        <v>118</v>
      </c>
      <c r="D41" s="54"/>
      <c r="E41" s="57"/>
      <c r="F41" s="54"/>
      <c r="G41" s="63"/>
    </row>
    <row r="42" spans="1:7" s="62" customFormat="1" ht="46" customHeight="1">
      <c r="A42" s="52"/>
      <c r="B42" s="56">
        <v>4343</v>
      </c>
      <c r="C42" s="51" t="s">
        <v>103</v>
      </c>
      <c r="D42" s="54"/>
      <c r="E42" s="57"/>
      <c r="F42" s="54"/>
      <c r="G42" s="63"/>
    </row>
    <row r="43" spans="1:7" s="62" customFormat="1" ht="46" customHeight="1">
      <c r="A43" s="52"/>
      <c r="B43" s="56">
        <v>4412</v>
      </c>
      <c r="C43" s="51" t="s">
        <v>112</v>
      </c>
      <c r="D43" s="54"/>
      <c r="E43" s="57"/>
      <c r="F43" s="54"/>
      <c r="G43" s="63"/>
    </row>
    <row r="44" spans="1:7" s="62" customFormat="1" ht="46" customHeight="1">
      <c r="A44" s="52"/>
      <c r="B44" s="56">
        <v>4458</v>
      </c>
      <c r="C44" s="51" t="s">
        <v>90</v>
      </c>
      <c r="D44" s="54"/>
      <c r="E44" s="57"/>
      <c r="F44" s="54"/>
      <c r="G44" s="63"/>
    </row>
    <row r="45" spans="1:7" s="62" customFormat="1" ht="46" customHeight="1">
      <c r="A45" s="52"/>
      <c r="B45" s="56">
        <v>4569</v>
      </c>
      <c r="C45" s="51" t="s">
        <v>123</v>
      </c>
      <c r="D45" s="54"/>
      <c r="E45" s="57"/>
      <c r="F45" s="54"/>
      <c r="G45" s="63"/>
    </row>
    <row r="46" spans="1:7" s="62" customFormat="1" ht="46" customHeight="1">
      <c r="A46" s="60"/>
      <c r="B46" s="56">
        <v>4572</v>
      </c>
      <c r="C46" s="55" t="s">
        <v>70</v>
      </c>
      <c r="D46" s="53"/>
      <c r="E46" s="57"/>
      <c r="F46" s="53"/>
      <c r="G46" s="63"/>
    </row>
    <row r="47" spans="1:7" s="62" customFormat="1" ht="46" customHeight="1">
      <c r="A47" s="52"/>
      <c r="B47" s="56">
        <v>4606</v>
      </c>
      <c r="C47" s="51" t="s">
        <v>122</v>
      </c>
      <c r="D47" s="54"/>
      <c r="E47" s="57"/>
      <c r="F47" s="54"/>
      <c r="G47" s="63"/>
    </row>
    <row r="48" spans="1:7" s="62" customFormat="1" ht="46" customHeight="1">
      <c r="A48" s="52"/>
      <c r="B48" s="56">
        <v>4630</v>
      </c>
      <c r="C48" s="51" t="s">
        <v>120</v>
      </c>
      <c r="D48" s="54"/>
      <c r="E48" s="57"/>
      <c r="F48" s="54"/>
      <c r="G48" s="63"/>
    </row>
    <row r="49" spans="1:7" s="62" customFormat="1" ht="46" customHeight="1">
      <c r="A49" s="52"/>
      <c r="B49" s="56">
        <v>4669</v>
      </c>
      <c r="C49" s="55" t="s">
        <v>82</v>
      </c>
      <c r="D49" s="54"/>
      <c r="E49" s="57"/>
      <c r="F49" s="54"/>
      <c r="G49" s="63"/>
    </row>
    <row r="50" spans="1:7" s="62" customFormat="1" ht="46" customHeight="1">
      <c r="A50" s="52"/>
      <c r="B50" s="56">
        <v>4822</v>
      </c>
      <c r="C50" s="51" t="s">
        <v>104</v>
      </c>
      <c r="D50" s="65"/>
      <c r="E50" s="57"/>
      <c r="F50" s="65"/>
      <c r="G50" s="63"/>
    </row>
    <row r="51" spans="1:7" s="62" customFormat="1" ht="46" customHeight="1">
      <c r="A51" s="52"/>
      <c r="B51" s="56">
        <v>4829</v>
      </c>
      <c r="C51" s="51" t="s">
        <v>91</v>
      </c>
      <c r="D51" s="54"/>
      <c r="E51" s="57"/>
      <c r="F51" s="54"/>
      <c r="G51" s="63"/>
    </row>
    <row r="52" spans="1:7" s="62" customFormat="1" ht="46" customHeight="1">
      <c r="A52" s="52"/>
      <c r="B52" s="56">
        <v>4905</v>
      </c>
      <c r="C52" s="51" t="s">
        <v>101</v>
      </c>
      <c r="D52" s="54"/>
      <c r="E52" s="57"/>
      <c r="F52" s="54"/>
      <c r="G52" s="63"/>
    </row>
    <row r="53" spans="1:7" s="62" customFormat="1" ht="46" customHeight="1">
      <c r="A53" s="52"/>
      <c r="B53" s="56">
        <v>4932</v>
      </c>
      <c r="C53" s="51" t="s">
        <v>87</v>
      </c>
      <c r="D53" s="54"/>
      <c r="E53" s="57"/>
      <c r="F53" s="54"/>
      <c r="G53" s="63"/>
    </row>
    <row r="54" spans="1:7" ht="22.5" hidden="1" customHeight="1">
      <c r="A54" s="10"/>
      <c r="B54" s="30"/>
      <c r="C54" s="22"/>
      <c r="D54" s="3"/>
      <c r="E54" s="2"/>
      <c r="F54" s="3"/>
      <c r="G54" s="14"/>
    </row>
    <row r="55" spans="1:7" ht="22.5" hidden="1" customHeight="1">
      <c r="A55" s="10"/>
      <c r="B55" s="1"/>
      <c r="C55" s="1"/>
      <c r="D55" s="3"/>
      <c r="E55" s="2"/>
      <c r="F55" s="22"/>
      <c r="G55" s="14"/>
    </row>
    <row r="56" spans="1:7" ht="22.5" hidden="1" customHeight="1">
      <c r="A56" s="10"/>
      <c r="B56" s="1"/>
      <c r="C56" s="1"/>
      <c r="D56" s="3"/>
      <c r="E56" s="2"/>
      <c r="F56" s="22"/>
      <c r="G56" s="14"/>
    </row>
    <row r="57" spans="1:7" ht="22.5" hidden="1" customHeight="1">
      <c r="A57" s="10"/>
      <c r="B57" s="1"/>
      <c r="C57" s="1"/>
      <c r="D57" s="4"/>
      <c r="E57" s="2"/>
      <c r="F57" s="22"/>
      <c r="G57" s="14"/>
    </row>
    <row r="58" spans="1:7" ht="22.5" hidden="1" customHeight="1">
      <c r="A58" s="10"/>
      <c r="B58" s="1"/>
      <c r="C58" s="1"/>
      <c r="D58" s="3"/>
      <c r="E58" s="2"/>
      <c r="F58" s="22"/>
      <c r="G58" s="14"/>
    </row>
    <row r="59" spans="1:7" ht="22.5" hidden="1" customHeight="1">
      <c r="A59" s="10"/>
      <c r="B59" s="20"/>
      <c r="C59" s="12"/>
      <c r="D59" s="5"/>
      <c r="E59" s="2"/>
      <c r="F59" s="23"/>
      <c r="G59" s="13"/>
    </row>
    <row r="60" spans="1:7" ht="22.5" hidden="1" customHeight="1">
      <c r="A60" s="8"/>
      <c r="B60" s="11"/>
      <c r="C60" s="11"/>
      <c r="D60" s="17"/>
      <c r="E60" s="18"/>
      <c r="F60" s="24">
        <f>COUNTA($A$4:$A$59)+'Unit 6'!F58</f>
        <v>1</v>
      </c>
      <c r="G60" s="9"/>
    </row>
  </sheetData>
  <autoFilter ref="A3:C59"/>
  <sortState ref="B4:F51">
    <sortCondition ref="B4"/>
  </sortState>
  <mergeCells count="2">
    <mergeCell ref="A1:B1"/>
    <mergeCell ref="E1:F1"/>
  </mergeCells>
  <conditionalFormatting sqref="A60:B60 G60">
    <cfRule type="expression" dxfId="944" priority="160">
      <formula>NOT(ISBLANK($A60))</formula>
    </cfRule>
  </conditionalFormatting>
  <conditionalFormatting sqref="H29:XFD41 H4:XFD18 H44:XFD45 A44:B45 A4:B18 B43:B45 A20:B41 H20:XFD26 A47:B59 H47:XFD59">
    <cfRule type="expression" dxfId="943" priority="159">
      <formula>NOT(ISBLANK($A4))</formula>
    </cfRule>
  </conditionalFormatting>
  <conditionalFormatting sqref="G5">
    <cfRule type="expression" dxfId="942" priority="158">
      <formula>NOT(ISBLANK($A5))</formula>
    </cfRule>
  </conditionalFormatting>
  <conditionalFormatting sqref="G59">
    <cfRule type="expression" dxfId="941" priority="157">
      <formula>NOT(ISBLANK($A59))</formula>
    </cfRule>
  </conditionalFormatting>
  <conditionalFormatting sqref="G24">
    <cfRule type="expression" dxfId="940" priority="155">
      <formula>NOT(ISBLANK($A24))</formula>
    </cfRule>
  </conditionalFormatting>
  <conditionalFormatting sqref="G57">
    <cfRule type="expression" dxfId="938" priority="153">
      <formula>NOT(ISBLANK($A57))</formula>
    </cfRule>
  </conditionalFormatting>
  <conditionalFormatting sqref="G34">
    <cfRule type="expression" dxfId="937" priority="149">
      <formula>NOT(ISBLANK($A34))</formula>
    </cfRule>
  </conditionalFormatting>
  <conditionalFormatting sqref="G27">
    <cfRule type="expression" dxfId="936" priority="151">
      <formula>NOT(ISBLANK($A27))</formula>
    </cfRule>
  </conditionalFormatting>
  <conditionalFormatting sqref="G23">
    <cfRule type="expression" dxfId="935" priority="92">
      <formula>NOT(ISBLANK($A23))</formula>
    </cfRule>
  </conditionalFormatting>
  <conditionalFormatting sqref="G32">
    <cfRule type="expression" dxfId="934" priority="147">
      <formula>NOT(ISBLANK($A32))</formula>
    </cfRule>
  </conditionalFormatting>
  <conditionalFormatting sqref="G55">
    <cfRule type="expression" dxfId="932" priority="145">
      <formula>NOT(ISBLANK($A55))</formula>
    </cfRule>
  </conditionalFormatting>
  <conditionalFormatting sqref="G52:G54">
    <cfRule type="expression" dxfId="931" priority="143">
      <formula>NOT(ISBLANK($A52))</formula>
    </cfRule>
  </conditionalFormatting>
  <conditionalFormatting sqref="G58">
    <cfRule type="expression" dxfId="929" priority="141">
      <formula>NOT(ISBLANK($A58))</formula>
    </cfRule>
  </conditionalFormatting>
  <conditionalFormatting sqref="G56">
    <cfRule type="expression" dxfId="927" priority="139">
      <formula>NOT(ISBLANK($A56))</formula>
    </cfRule>
  </conditionalFormatting>
  <conditionalFormatting sqref="G38">
    <cfRule type="expression" dxfId="926" priority="137">
      <formula>NOT(ISBLANK($A38))</formula>
    </cfRule>
  </conditionalFormatting>
  <conditionalFormatting sqref="G29:G30">
    <cfRule type="expression" dxfId="925" priority="86">
      <formula>NOT(ISBLANK($A29))</formula>
    </cfRule>
  </conditionalFormatting>
  <conditionalFormatting sqref="G41">
    <cfRule type="expression" dxfId="924" priority="133">
      <formula>NOT(ISBLANK($A41))</formula>
    </cfRule>
  </conditionalFormatting>
  <conditionalFormatting sqref="G44">
    <cfRule type="expression" dxfId="923" priority="131">
      <formula>NOT(ISBLANK($A44))</formula>
    </cfRule>
  </conditionalFormatting>
  <conditionalFormatting sqref="G10">
    <cfRule type="expression" dxfId="922" priority="110">
      <formula>NOT(ISBLANK($A10))</formula>
    </cfRule>
  </conditionalFormatting>
  <conditionalFormatting sqref="G18">
    <cfRule type="expression" dxfId="921" priority="120">
      <formula>NOT(ISBLANK($A18))</formula>
    </cfRule>
  </conditionalFormatting>
  <conditionalFormatting sqref="A42:B43 H42:XFD43 B41:B42">
    <cfRule type="expression" dxfId="920" priority="130">
      <formula>NOT(ISBLANK($A41))</formula>
    </cfRule>
  </conditionalFormatting>
  <conditionalFormatting sqref="G17">
    <cfRule type="expression" dxfId="919" priority="98">
      <formula>NOT(ISBLANK($A17))</formula>
    </cfRule>
  </conditionalFormatting>
  <conditionalFormatting sqref="G33">
    <cfRule type="expression" dxfId="918" priority="128">
      <formula>NOT(ISBLANK($A33))</formula>
    </cfRule>
  </conditionalFormatting>
  <conditionalFormatting sqref="G48">
    <cfRule type="expression" dxfId="917" priority="126">
      <formula>NOT(ISBLANK($A48))</formula>
    </cfRule>
  </conditionalFormatting>
  <conditionalFormatting sqref="G28">
    <cfRule type="expression" dxfId="916" priority="124">
      <formula>NOT(ISBLANK($A28))</formula>
    </cfRule>
  </conditionalFormatting>
  <conditionalFormatting sqref="G21">
    <cfRule type="expression" dxfId="915" priority="122">
      <formula>NOT(ISBLANK($A21))</formula>
    </cfRule>
  </conditionalFormatting>
  <conditionalFormatting sqref="G13">
    <cfRule type="expression" dxfId="914" priority="118">
      <formula>NOT(ISBLANK($A13))</formula>
    </cfRule>
  </conditionalFormatting>
  <conditionalFormatting sqref="C60">
    <cfRule type="expression" dxfId="913" priority="67">
      <formula>NOT(ISBLANK($A60))</formula>
    </cfRule>
  </conditionalFormatting>
  <conditionalFormatting sqref="G6">
    <cfRule type="expression" dxfId="912" priority="114">
      <formula>NOT(ISBLANK($A6))</formula>
    </cfRule>
  </conditionalFormatting>
  <conditionalFormatting sqref="G7">
    <cfRule type="expression" dxfId="911" priority="112">
      <formula>NOT(ISBLANK($A7))</formula>
    </cfRule>
  </conditionalFormatting>
  <conditionalFormatting sqref="G11">
    <cfRule type="expression" dxfId="910" priority="108">
      <formula>NOT(ISBLANK($A11))</formula>
    </cfRule>
  </conditionalFormatting>
  <conditionalFormatting sqref="G12">
    <cfRule type="expression" dxfId="909" priority="106">
      <formula>NOT(ISBLANK($A12))</formula>
    </cfRule>
  </conditionalFormatting>
  <conditionalFormatting sqref="G14">
    <cfRule type="expression" dxfId="908" priority="104">
      <formula>NOT(ISBLANK($A14))</formula>
    </cfRule>
  </conditionalFormatting>
  <conditionalFormatting sqref="G15">
    <cfRule type="expression" dxfId="907" priority="102">
      <formula>NOT(ISBLANK($A15))</formula>
    </cfRule>
  </conditionalFormatting>
  <conditionalFormatting sqref="G16">
    <cfRule type="expression" dxfId="906" priority="100">
      <formula>NOT(ISBLANK($A16))</formula>
    </cfRule>
  </conditionalFormatting>
  <conditionalFormatting sqref="G25">
    <cfRule type="expression" dxfId="905" priority="90">
      <formula>NOT(ISBLANK($A25))</formula>
    </cfRule>
  </conditionalFormatting>
  <conditionalFormatting sqref="G20">
    <cfRule type="expression" dxfId="904" priority="96">
      <formula>NOT(ISBLANK($A20))</formula>
    </cfRule>
  </conditionalFormatting>
  <conditionalFormatting sqref="G22">
    <cfRule type="expression" dxfId="903" priority="94">
      <formula>NOT(ISBLANK($A22))</formula>
    </cfRule>
  </conditionalFormatting>
  <conditionalFormatting sqref="G35:G37">
    <cfRule type="expression" dxfId="902" priority="82">
      <formula>NOT(ISBLANK($A35))</formula>
    </cfRule>
  </conditionalFormatting>
  <conditionalFormatting sqref="G26">
    <cfRule type="expression" dxfId="901" priority="88">
      <formula>NOT(ISBLANK($A26))</formula>
    </cfRule>
  </conditionalFormatting>
  <conditionalFormatting sqref="G31">
    <cfRule type="expression" dxfId="900" priority="84">
      <formula>NOT(ISBLANK($A31))</formula>
    </cfRule>
  </conditionalFormatting>
  <conditionalFormatting sqref="G39">
    <cfRule type="expression" dxfId="899" priority="80">
      <formula>NOT(ISBLANK($A39))</formula>
    </cfRule>
  </conditionalFormatting>
  <conditionalFormatting sqref="G42:G43">
    <cfRule type="expression" dxfId="898" priority="78">
      <formula>NOT(ISBLANK($A42))</formula>
    </cfRule>
  </conditionalFormatting>
  <conditionalFormatting sqref="G45 G47">
    <cfRule type="expression" dxfId="897" priority="76">
      <formula>NOT(ISBLANK($A45))</formula>
    </cfRule>
  </conditionalFormatting>
  <conditionalFormatting sqref="G49:G51">
    <cfRule type="expression" dxfId="896" priority="74">
      <formula>NOT(ISBLANK($A49))</formula>
    </cfRule>
  </conditionalFormatting>
  <conditionalFormatting sqref="G8">
    <cfRule type="expression" dxfId="895" priority="72">
      <formula>NOT(ISBLANK($A8))</formula>
    </cfRule>
  </conditionalFormatting>
  <conditionalFormatting sqref="G9">
    <cfRule type="expression" dxfId="894" priority="69">
      <formula>NOT(ISBLANK($A9))</formula>
    </cfRule>
  </conditionalFormatting>
  <conditionalFormatting sqref="C55:C59">
    <cfRule type="expression" dxfId="893" priority="66">
      <formula>NOT(ISBLANK($A55))</formula>
    </cfRule>
  </conditionalFormatting>
  <conditionalFormatting sqref="C35:C37">
    <cfRule type="expression" dxfId="892" priority="16">
      <formula>NOT(ISBLANK($A35))</formula>
    </cfRule>
  </conditionalFormatting>
  <conditionalFormatting sqref="D4:D18 D29:D41 D44:D45 D20:D26 D47:D60">
    <cfRule type="expression" dxfId="891" priority="64">
      <formula>NOT(ISBLANK($A4))</formula>
    </cfRule>
  </conditionalFormatting>
  <conditionalFormatting sqref="D42:D43">
    <cfRule type="expression" dxfId="890" priority="63">
      <formula>NOT(ISBLANK($A42))</formula>
    </cfRule>
  </conditionalFormatting>
  <conditionalFormatting sqref="D27">
    <cfRule type="expression" dxfId="889" priority="62">
      <formula>NOT(ISBLANK($A27))</formula>
    </cfRule>
  </conditionalFormatting>
  <conditionalFormatting sqref="H19:XFD19 A19:B19">
    <cfRule type="expression" dxfId="888" priority="61">
      <formula>NOT(ISBLANK($A19))</formula>
    </cfRule>
  </conditionalFormatting>
  <conditionalFormatting sqref="G19">
    <cfRule type="expression" dxfId="887" priority="59">
      <formula>NOT(ISBLANK($A19))</formula>
    </cfRule>
  </conditionalFormatting>
  <conditionalFormatting sqref="C19">
    <cfRule type="expression" dxfId="886" priority="9">
      <formula>NOT(ISBLANK($A19))</formula>
    </cfRule>
  </conditionalFormatting>
  <conditionalFormatting sqref="D19">
    <cfRule type="expression" dxfId="885" priority="57">
      <formula>NOT(ISBLANK($A19))</formula>
    </cfRule>
  </conditionalFormatting>
  <conditionalFormatting sqref="D19">
    <cfRule type="expression" dxfId="884" priority="56">
      <formula>NOT(ISBLANK($A19))</formula>
    </cfRule>
  </conditionalFormatting>
  <conditionalFormatting sqref="H46:XFD46 A46:B46">
    <cfRule type="expression" dxfId="883" priority="55">
      <formula>NOT(ISBLANK($A46))</formula>
    </cfRule>
  </conditionalFormatting>
  <conditionalFormatting sqref="G46">
    <cfRule type="expression" dxfId="882" priority="53">
      <formula>NOT(ISBLANK($A46))</formula>
    </cfRule>
  </conditionalFormatting>
  <conditionalFormatting sqref="D46">
    <cfRule type="expression" dxfId="880" priority="51">
      <formula>NOT(ISBLANK($A46))</formula>
    </cfRule>
  </conditionalFormatting>
  <conditionalFormatting sqref="D46">
    <cfRule type="expression" dxfId="879" priority="50">
      <formula>NOT(ISBLANK($A46))</formula>
    </cfRule>
  </conditionalFormatting>
  <conditionalFormatting sqref="C5">
    <cfRule type="expression" dxfId="878" priority="49">
      <formula>NOT(ISBLANK($A5))</formula>
    </cfRule>
  </conditionalFormatting>
  <conditionalFormatting sqref="C24">
    <cfRule type="expression" dxfId="877" priority="48">
      <formula>NOT(ISBLANK($A24))</formula>
    </cfRule>
  </conditionalFormatting>
  <conditionalFormatting sqref="C34">
    <cfRule type="expression" dxfId="876" priority="46">
      <formula>NOT(ISBLANK($A34))</formula>
    </cfRule>
  </conditionalFormatting>
  <conditionalFormatting sqref="C27">
    <cfRule type="expression" dxfId="875" priority="47">
      <formula>NOT(ISBLANK($A27))</formula>
    </cfRule>
  </conditionalFormatting>
  <conditionalFormatting sqref="C23">
    <cfRule type="expression" dxfId="874" priority="21">
      <formula>NOT(ISBLANK($A23))</formula>
    </cfRule>
  </conditionalFormatting>
  <conditionalFormatting sqref="C32">
    <cfRule type="expression" dxfId="873" priority="45">
      <formula>NOT(ISBLANK($A32))</formula>
    </cfRule>
  </conditionalFormatting>
  <conditionalFormatting sqref="C52:C54">
    <cfRule type="expression" dxfId="872" priority="44">
      <formula>NOT(ISBLANK($A52))</formula>
    </cfRule>
  </conditionalFormatting>
  <conditionalFormatting sqref="C38">
    <cfRule type="expression" dxfId="871" priority="43">
      <formula>NOT(ISBLANK($A38))</formula>
    </cfRule>
  </conditionalFormatting>
  <conditionalFormatting sqref="C40">
    <cfRule type="expression" dxfId="870" priority="42">
      <formula>NOT(ISBLANK($A40))</formula>
    </cfRule>
  </conditionalFormatting>
  <conditionalFormatting sqref="C41">
    <cfRule type="expression" dxfId="869" priority="41">
      <formula>NOT(ISBLANK($A41))</formula>
    </cfRule>
  </conditionalFormatting>
  <conditionalFormatting sqref="C44">
    <cfRule type="expression" dxfId="868" priority="40">
      <formula>NOT(ISBLANK($A44))</formula>
    </cfRule>
  </conditionalFormatting>
  <conditionalFormatting sqref="C33">
    <cfRule type="expression" dxfId="867" priority="39">
      <formula>NOT(ISBLANK($A33))</formula>
    </cfRule>
  </conditionalFormatting>
  <conditionalFormatting sqref="C48">
    <cfRule type="expression" dxfId="866" priority="38">
      <formula>NOT(ISBLANK($A48))</formula>
    </cfRule>
  </conditionalFormatting>
  <conditionalFormatting sqref="C28">
    <cfRule type="expression" dxfId="865" priority="37">
      <formula>NOT(ISBLANK($A28))</formula>
    </cfRule>
  </conditionalFormatting>
  <conditionalFormatting sqref="C21">
    <cfRule type="expression" dxfId="864" priority="36">
      <formula>NOT(ISBLANK($A21))</formula>
    </cfRule>
  </conditionalFormatting>
  <conditionalFormatting sqref="C18">
    <cfRule type="expression" dxfId="863" priority="35">
      <formula>NOT(ISBLANK($A18))</formula>
    </cfRule>
  </conditionalFormatting>
  <conditionalFormatting sqref="C13">
    <cfRule type="expression" dxfId="862" priority="34">
      <formula>NOT(ISBLANK($A13))</formula>
    </cfRule>
  </conditionalFormatting>
  <conditionalFormatting sqref="C4">
    <cfRule type="expression" dxfId="861" priority="33">
      <formula>NOT(ISBLANK($A4))</formula>
    </cfRule>
  </conditionalFormatting>
  <conditionalFormatting sqref="C6">
    <cfRule type="expression" dxfId="860" priority="32">
      <formula>NOT(ISBLANK($A6))</formula>
    </cfRule>
  </conditionalFormatting>
  <conditionalFormatting sqref="C7">
    <cfRule type="expression" dxfId="859" priority="31">
      <formula>NOT(ISBLANK($A7))</formula>
    </cfRule>
  </conditionalFormatting>
  <conditionalFormatting sqref="C10">
    <cfRule type="expression" dxfId="858" priority="30">
      <formula>NOT(ISBLANK($A10))</formula>
    </cfRule>
  </conditionalFormatting>
  <conditionalFormatting sqref="C11">
    <cfRule type="expression" dxfId="857" priority="29">
      <formula>NOT(ISBLANK($A11))</formula>
    </cfRule>
  </conditionalFormatting>
  <conditionalFormatting sqref="C12">
    <cfRule type="expression" dxfId="856" priority="28">
      <formula>NOT(ISBLANK($A12))</formula>
    </cfRule>
  </conditionalFormatting>
  <conditionalFormatting sqref="C14">
    <cfRule type="expression" dxfId="855" priority="27">
      <formula>NOT(ISBLANK($A14))</formula>
    </cfRule>
  </conditionalFormatting>
  <conditionalFormatting sqref="C15">
    <cfRule type="expression" dxfId="854" priority="26">
      <formula>NOT(ISBLANK($A15))</formula>
    </cfRule>
  </conditionalFormatting>
  <conditionalFormatting sqref="C16">
    <cfRule type="expression" dxfId="853" priority="25">
      <formula>NOT(ISBLANK($A16))</formula>
    </cfRule>
  </conditionalFormatting>
  <conditionalFormatting sqref="C17">
    <cfRule type="expression" dxfId="852" priority="24">
      <formula>NOT(ISBLANK($A17))</formula>
    </cfRule>
  </conditionalFormatting>
  <conditionalFormatting sqref="C20">
    <cfRule type="expression" dxfId="851" priority="23">
      <formula>NOT(ISBLANK($A20))</formula>
    </cfRule>
  </conditionalFormatting>
  <conditionalFormatting sqref="C22">
    <cfRule type="expression" dxfId="850" priority="22">
      <formula>NOT(ISBLANK($A22))</formula>
    </cfRule>
  </conditionalFormatting>
  <conditionalFormatting sqref="C25">
    <cfRule type="expression" dxfId="849" priority="20">
      <formula>NOT(ISBLANK($A25))</formula>
    </cfRule>
  </conditionalFormatting>
  <conditionalFormatting sqref="C26">
    <cfRule type="expression" dxfId="848" priority="19">
      <formula>NOT(ISBLANK($A26))</formula>
    </cfRule>
  </conditionalFormatting>
  <conditionalFormatting sqref="C29:C30">
    <cfRule type="expression" dxfId="847" priority="18">
      <formula>NOT(ISBLANK($A29))</formula>
    </cfRule>
  </conditionalFormatting>
  <conditionalFormatting sqref="C31">
    <cfRule type="expression" dxfId="846" priority="17">
      <formula>NOT(ISBLANK($A31))</formula>
    </cfRule>
  </conditionalFormatting>
  <conditionalFormatting sqref="C39">
    <cfRule type="expression" dxfId="845" priority="15">
      <formula>NOT(ISBLANK($A39))</formula>
    </cfRule>
  </conditionalFormatting>
  <conditionalFormatting sqref="C42:C43">
    <cfRule type="expression" dxfId="844" priority="14">
      <formula>NOT(ISBLANK($A42))</formula>
    </cfRule>
  </conditionalFormatting>
  <conditionalFormatting sqref="C45 C47">
    <cfRule type="expression" dxfId="843" priority="13">
      <formula>NOT(ISBLANK($A45))</formula>
    </cfRule>
  </conditionalFormatting>
  <conditionalFormatting sqref="C49:C51">
    <cfRule type="expression" dxfId="842" priority="12">
      <formula>NOT(ISBLANK($A49))</formula>
    </cfRule>
  </conditionalFormatting>
  <conditionalFormatting sqref="C8">
    <cfRule type="expression" dxfId="841" priority="11">
      <formula>NOT(ISBLANK($A8))</formula>
    </cfRule>
  </conditionalFormatting>
  <conditionalFormatting sqref="C9">
    <cfRule type="expression" dxfId="840" priority="10">
      <formula>NOT(ISBLANK($A9))</formula>
    </cfRule>
  </conditionalFormatting>
  <conditionalFormatting sqref="C46">
    <cfRule type="expression" dxfId="839" priority="8">
      <formula>NOT(ISBLANK($A46))</formula>
    </cfRule>
  </conditionalFormatting>
  <hyperlinks>
    <hyperlink ref="C8" r:id="rId1"/>
    <hyperlink ref="C49" r:id="rId2"/>
    <hyperlink ref="C23" r:id="rId3"/>
    <hyperlink ref="C15" r:id="rId4"/>
    <hyperlink ref="C9" r:id="rId5"/>
    <hyperlink ref="C31" r:id="rId6"/>
    <hyperlink ref="C53" r:id="rId7"/>
    <hyperlink ref="C29" r:id="rId8"/>
    <hyperlink ref="C10" r:id="rId9"/>
    <hyperlink ref="C44" r:id="rId10"/>
    <hyperlink ref="C51" r:id="rId11"/>
    <hyperlink ref="C25" r:id="rId12"/>
    <hyperlink ref="C17" r:id="rId13"/>
    <hyperlink ref="C4" r:id="rId14"/>
    <hyperlink ref="C24" r:id="rId15"/>
    <hyperlink ref="C12" r:id="rId16"/>
    <hyperlink ref="C40" r:id="rId17"/>
    <hyperlink ref="C16" r:id="rId18"/>
    <hyperlink ref="C36" r:id="rId19"/>
    <hyperlink ref="C20" r:id="rId20"/>
    <hyperlink ref="C52" r:id="rId21"/>
    <hyperlink ref="C32" r:id="rId22"/>
    <hyperlink ref="C42" r:id="rId23"/>
    <hyperlink ref="C50" r:id="rId24"/>
    <hyperlink ref="C18" r:id="rId25"/>
    <hyperlink ref="C28" r:id="rId26"/>
    <hyperlink ref="C33" r:id="rId27"/>
    <hyperlink ref="C13" r:id="rId28"/>
    <hyperlink ref="C21" r:id="rId29"/>
    <hyperlink ref="C39" r:id="rId30"/>
    <hyperlink ref="C27" r:id="rId31"/>
    <hyperlink ref="C43" r:id="rId32"/>
    <hyperlink ref="C26" r:id="rId33"/>
    <hyperlink ref="C7" r:id="rId34"/>
    <hyperlink ref="C30" r:id="rId35"/>
    <hyperlink ref="C11" r:id="rId36"/>
    <hyperlink ref="C35" r:id="rId37"/>
    <hyperlink ref="C41" r:id="rId38"/>
    <hyperlink ref="C34" r:id="rId39"/>
    <hyperlink ref="C48" r:id="rId40"/>
    <hyperlink ref="C38" r:id="rId41"/>
    <hyperlink ref="C47" r:id="rId42"/>
    <hyperlink ref="C45" r:id="rId43"/>
    <hyperlink ref="C5" r:id="rId44"/>
    <hyperlink ref="C37" r:id="rId45"/>
    <hyperlink ref="C6" r:id="rId46"/>
    <hyperlink ref="C22" r:id="rId47"/>
    <hyperlink ref="C14" r:id="rId48"/>
    <hyperlink ref="C19" r:id="rId49"/>
    <hyperlink ref="C46" r:id="rId50"/>
  </hyperlinks>
  <pageMargins left="0.7" right="0.7" top="0.75" bottom="0.75" header="0.3" footer="0.3"/>
  <pageSetup orientation="portrait" r:id="rId5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Unit 1</vt:lpstr>
      <vt:lpstr>Unit 2</vt:lpstr>
      <vt:lpstr>Unit 3</vt:lpstr>
      <vt:lpstr>Unit 4</vt:lpstr>
      <vt:lpstr>Unit 5</vt:lpstr>
      <vt:lpstr>Unit 6</vt:lpstr>
      <vt:lpstr>Unit 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 Bill</dc:creator>
  <cp:lastModifiedBy>Mat Bill</cp:lastModifiedBy>
  <cp:lastPrinted>2015-12-22T07:51:11Z</cp:lastPrinted>
  <dcterms:created xsi:type="dcterms:W3CDTF">2015-12-19T16:04:45Z</dcterms:created>
  <dcterms:modified xsi:type="dcterms:W3CDTF">2016-05-05T09:18:23Z</dcterms:modified>
</cp:coreProperties>
</file>