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ll Tam\Documents\1 units\"/>
    </mc:Choice>
  </mc:AlternateContent>
  <bookViews>
    <workbookView xWindow="0" yWindow="0" windowWidth="19200" windowHeight="7300"/>
  </bookViews>
  <sheets>
    <sheet name="Unit 1" sheetId="1" r:id="rId1"/>
    <sheet name="Unit 2" sheetId="2" r:id="rId2"/>
    <sheet name="Unit 3" sheetId="11" r:id="rId3"/>
    <sheet name="Unit 4" sheetId="4" r:id="rId4"/>
    <sheet name="Unit 5" sheetId="5" r:id="rId5"/>
    <sheet name="Unit 6" sheetId="6" r:id="rId6"/>
    <sheet name="Unit 7" sheetId="7" r:id="rId7"/>
    <sheet name="Unit 8" sheetId="8" r:id="rId8"/>
    <sheet name="Unit 9" sheetId="9" r:id="rId9"/>
  </sheets>
  <definedNames>
    <definedName name="_xlnm._FilterDatabase" localSheetId="0" hidden="1">'Unit 1'!$A$3:$C$57</definedName>
    <definedName name="_xlnm._FilterDatabase" localSheetId="1" hidden="1">'Unit 2'!$A$3:$C$57</definedName>
    <definedName name="_xlnm._FilterDatabase" localSheetId="2" hidden="1">'Unit 3'!$A$3:$C$57</definedName>
    <definedName name="_xlnm._FilterDatabase" localSheetId="3" hidden="1">'Unit 4'!$A$3:$C$57</definedName>
    <definedName name="_xlnm._FilterDatabase" localSheetId="4" hidden="1">'Unit 5'!$A$3:$C$57</definedName>
    <definedName name="_xlnm._FilterDatabase" localSheetId="5" hidden="1">'Unit 6'!$A$3:$C$57</definedName>
    <definedName name="_xlnm._FilterDatabase" localSheetId="6" hidden="1">'Unit 7'!$A$3:$C$57</definedName>
    <definedName name="_xlnm._FilterDatabase" localSheetId="7" hidden="1">'Unit 8'!$A$3:$C$57</definedName>
    <definedName name="_xlnm._FilterDatabase" localSheetId="8" hidden="1">'Unit 9'!$A$3:$C$57</definedName>
  </definedNames>
  <calcPr calcId="152511"/>
</workbook>
</file>

<file path=xl/calcChain.xml><?xml version="1.0" encoding="utf-8"?>
<calcChain xmlns="http://schemas.openxmlformats.org/spreadsheetml/2006/main">
  <c r="G58" i="1" l="1"/>
  <c r="D1" i="9"/>
  <c r="C1" i="9"/>
  <c r="D1" i="8"/>
  <c r="C1" i="8"/>
  <c r="D1" i="7"/>
  <c r="C1" i="7"/>
  <c r="D1" i="6"/>
  <c r="C1" i="6"/>
  <c r="D1" i="5"/>
  <c r="C1" i="5"/>
  <c r="D1" i="4"/>
  <c r="C1" i="4"/>
  <c r="D1" i="11"/>
  <c r="C1" i="11"/>
  <c r="D1" i="2"/>
  <c r="C1" i="2"/>
  <c r="D1" i="1"/>
  <c r="C1" i="1"/>
  <c r="F58" i="1" l="1"/>
  <c r="F58" i="2" l="1"/>
  <c r="F58" i="11" l="1"/>
  <c r="F58" i="4" l="1"/>
  <c r="F58" i="5" l="1"/>
  <c r="F58" i="6" l="1"/>
  <c r="F58" i="8" l="1"/>
  <c r="F58" i="9" l="1"/>
</calcChain>
</file>

<file path=xl/sharedStrings.xml><?xml version="1.0" encoding="utf-8"?>
<sst xmlns="http://schemas.openxmlformats.org/spreadsheetml/2006/main" count="271" uniqueCount="208">
  <si>
    <t>✓</t>
  </si>
  <si>
    <t>Frequency Rank</t>
  </si>
  <si>
    <t>Words list</t>
  </si>
  <si>
    <t>Phrases</t>
  </si>
  <si>
    <t>Learner's Notes</t>
  </si>
  <si>
    <t>Socializing</t>
  </si>
  <si>
    <t>The secret of happiness</t>
  </si>
  <si>
    <t>Women's rights</t>
  </si>
  <si>
    <t>Homesickness</t>
  </si>
  <si>
    <t>Is a game just a game ?</t>
  </si>
  <si>
    <t>ESL news : Jury, abortion and much more</t>
  </si>
  <si>
    <t>Ways to talk about crime</t>
  </si>
  <si>
    <t>role</t>
  </si>
  <si>
    <t>foreign</t>
  </si>
  <si>
    <t>media</t>
  </si>
  <si>
    <t>aspect</t>
  </si>
  <si>
    <t>episode</t>
  </si>
  <si>
    <t>hallway</t>
  </si>
  <si>
    <t>mixed</t>
  </si>
  <si>
    <t>socially</t>
  </si>
  <si>
    <t>foreigner</t>
  </si>
  <si>
    <t>apology</t>
  </si>
  <si>
    <t>film</t>
  </si>
  <si>
    <t>standard</t>
  </si>
  <si>
    <t>reveal</t>
  </si>
  <si>
    <t>audience</t>
  </si>
  <si>
    <t>critic</t>
  </si>
  <si>
    <t>chain</t>
  </si>
  <si>
    <t>diversity</t>
  </si>
  <si>
    <t>extraordinary</t>
  </si>
  <si>
    <t>diverse</t>
  </si>
  <si>
    <t>rub</t>
  </si>
  <si>
    <t>meter</t>
  </si>
  <si>
    <t>ban</t>
  </si>
  <si>
    <t>offering</t>
  </si>
  <si>
    <t>distract</t>
  </si>
  <si>
    <t>disturb</t>
  </si>
  <si>
    <t>mobile</t>
  </si>
  <si>
    <t>screening</t>
  </si>
  <si>
    <t>removal</t>
  </si>
  <si>
    <t>projection</t>
  </si>
  <si>
    <t>disturbing</t>
  </si>
  <si>
    <t>spine</t>
  </si>
  <si>
    <t>kneel</t>
  </si>
  <si>
    <t>goal</t>
  </si>
  <si>
    <t>circumstance</t>
  </si>
  <si>
    <t>rank</t>
  </si>
  <si>
    <t>elderly</t>
  </si>
  <si>
    <t>database</t>
  </si>
  <si>
    <t>happiness</t>
  </si>
  <si>
    <t>content</t>
  </si>
  <si>
    <t>hopefully</t>
  </si>
  <si>
    <t>cheer</t>
  </si>
  <si>
    <t>prompt</t>
  </si>
  <si>
    <t>against</t>
  </si>
  <si>
    <t>leader</t>
  </si>
  <si>
    <t>debate</t>
  </si>
  <si>
    <t>leadership</t>
  </si>
  <si>
    <t>organize</t>
  </si>
  <si>
    <t>platform</t>
  </si>
  <si>
    <t>ideal</t>
  </si>
  <si>
    <t>discrimination</t>
  </si>
  <si>
    <t>tip</t>
  </si>
  <si>
    <t>unexpected</t>
  </si>
  <si>
    <t>racism</t>
  </si>
  <si>
    <t>toilet</t>
  </si>
  <si>
    <t>optimistic</t>
  </si>
  <si>
    <t>delight</t>
  </si>
  <si>
    <t>organized</t>
  </si>
  <si>
    <t>typical</t>
  </si>
  <si>
    <t>typically</t>
  </si>
  <si>
    <t>overcome</t>
  </si>
  <si>
    <t>pine</t>
  </si>
  <si>
    <t>combat</t>
  </si>
  <si>
    <t>altogether</t>
  </si>
  <si>
    <t>mild</t>
  </si>
  <si>
    <t>isolate</t>
  </si>
  <si>
    <t>lonely</t>
  </si>
  <si>
    <t>isolated</t>
  </si>
  <si>
    <t>adult</t>
  </si>
  <si>
    <t>appropriate</t>
  </si>
  <si>
    <t>unable</t>
  </si>
  <si>
    <t>gentleman</t>
  </si>
  <si>
    <t>gently</t>
  </si>
  <si>
    <t>gentle</t>
  </si>
  <si>
    <t>harm</t>
  </si>
  <si>
    <t>isolation</t>
  </si>
  <si>
    <t>alley</t>
  </si>
  <si>
    <t>fame</t>
  </si>
  <si>
    <t>blast</t>
  </si>
  <si>
    <t>abortion</t>
  </si>
  <si>
    <t>accusation</t>
  </si>
  <si>
    <t>accuse</t>
  </si>
  <si>
    <t>border</t>
  </si>
  <si>
    <t>headline</t>
  </si>
  <si>
    <t>assault</t>
  </si>
  <si>
    <t>entrance</t>
  </si>
  <si>
    <t>entry</t>
  </si>
  <si>
    <t>rating</t>
  </si>
  <si>
    <t>steal</t>
  </si>
  <si>
    <t>consent</t>
  </si>
  <si>
    <t>What class are you ?</t>
  </si>
  <si>
    <t>middle</t>
  </si>
  <si>
    <t>middle-class</t>
  </si>
  <si>
    <t>nor</t>
  </si>
  <si>
    <t>pair</t>
  </si>
  <si>
    <t>poverty</t>
  </si>
  <si>
    <t>refrigerator</t>
  </si>
  <si>
    <t>society</t>
  </si>
  <si>
    <t>survival</t>
  </si>
  <si>
    <t>survivor</t>
  </si>
  <si>
    <t>upper</t>
  </si>
  <si>
    <t>vehicle</t>
  </si>
  <si>
    <t>worker</t>
  </si>
  <si>
    <t>chapter</t>
  </si>
  <si>
    <t>earnings</t>
  </si>
  <si>
    <t>jeans</t>
  </si>
  <si>
    <t>neither</t>
  </si>
  <si>
    <t>privilege</t>
  </si>
  <si>
    <t>consist</t>
  </si>
  <si>
    <t>consume</t>
  </si>
  <si>
    <t>consumer</t>
  </si>
  <si>
    <t>consumption</t>
  </si>
  <si>
    <t>arrow</t>
  </si>
  <si>
    <t>Amongst their other big bugbears - or annoying things - are slurping drinks.</t>
  </si>
  <si>
    <t>Those kind of games aren’t really up my alley.</t>
  </si>
  <si>
    <t>He is always in his own computer fantasy world for hours on end.</t>
  </si>
  <si>
    <t xml:space="preserve">Many people just think that a game is just a game, and not realizing the explicit content that's in there. </t>
  </si>
  <si>
    <t>I'm torn.</t>
  </si>
  <si>
    <t>A man is accused of killing a boy.</t>
  </si>
  <si>
    <t>The headline is Zimmerman jury begins second day of deliberations.</t>
  </si>
  <si>
    <t>Abortion is when a woman is pregnant and she stops the birth or the pregnancy.</t>
  </si>
  <si>
    <t>Which States in America borders Mexico ?</t>
  </si>
  <si>
    <t>Middle class people have a number of possessions.</t>
  </si>
  <si>
    <t>Dash English</t>
  </si>
  <si>
    <t xml:space="preserve">Cambridge Vietnamese </t>
  </si>
  <si>
    <t xml:space="preserve"> Cinema etiquette</t>
  </si>
  <si>
    <t>it’s role-play time !</t>
  </si>
  <si>
    <t>foreign names</t>
  </si>
  <si>
    <t>work in the media</t>
  </si>
  <si>
    <t xml:space="preserve">important aspect </t>
  </si>
  <si>
    <t xml:space="preserve">another episode </t>
  </si>
  <si>
    <t xml:space="preserve">get mixed up with </t>
  </si>
  <si>
    <t xml:space="preserve">can you apologize </t>
  </si>
  <si>
    <t xml:space="preserve">watching a film </t>
  </si>
  <si>
    <t>gets the  phone out, standard thing</t>
  </si>
  <si>
    <t xml:space="preserve">reveal the answer </t>
  </si>
  <si>
    <t>a well-behaved audience</t>
  </si>
  <si>
    <t>film critic</t>
  </si>
  <si>
    <t xml:space="preserve">one chain of cinemas </t>
  </si>
  <si>
    <t xml:space="preserve">That is extraordinary.  </t>
  </si>
  <si>
    <t>the volume of  52.59 cubic meters</t>
  </si>
  <si>
    <t>a ban on popcorn</t>
  </si>
  <si>
    <t>offering child-free cinema-going</t>
  </si>
  <si>
    <t>I don't want distractions !</t>
  </si>
  <si>
    <t>people who disturb you</t>
  </si>
  <si>
    <t xml:space="preserve">got her mobile </t>
  </si>
  <si>
    <t>we call it  ”dual screening” .</t>
  </si>
  <si>
    <t xml:space="preserve">No shoe removal. </t>
  </si>
  <si>
    <t xml:space="preserve">clear digital projection </t>
  </si>
  <si>
    <t xml:space="preserve">life goals </t>
  </si>
  <si>
    <t>not just a matter of that the circumstances</t>
  </si>
  <si>
    <t xml:space="preserve">ranked countries in order  of how happy their people are </t>
  </si>
  <si>
    <t xml:space="preserve">Elderly people </t>
  </si>
  <si>
    <t xml:space="preserve">World Happiness Database </t>
  </si>
  <si>
    <t xml:space="preserve">different things make different people content </t>
  </si>
  <si>
    <t xml:space="preserve">Hopefully
this program has put you in a good mood.  </t>
  </si>
  <si>
    <t xml:space="preserve">cheer me up </t>
  </si>
  <si>
    <t xml:space="preserve">discrimination against women </t>
  </si>
  <si>
    <t>we have three topics : leadership, relationships and image.</t>
  </si>
  <si>
    <t xml:space="preserve">we're going to  do three live debates </t>
  </si>
  <si>
    <t xml:space="preserve">BBC has organized a series of programs </t>
  </si>
  <si>
    <t xml:space="preserve">across all the BBC platforms </t>
  </si>
  <si>
    <t>an ideal woman</t>
  </si>
  <si>
    <t xml:space="preserve">it prompted a big discussion </t>
  </si>
  <si>
    <t>beauty tips</t>
  </si>
  <si>
    <t xml:space="preserve">go to the toilet  </t>
  </si>
  <si>
    <t xml:space="preserve">That’s very optimistic </t>
  </si>
  <si>
    <t>students typically suffer from homesickness</t>
  </si>
  <si>
    <t>overcome homesickness</t>
  </si>
  <si>
    <t>you pine for your home.</t>
  </si>
  <si>
    <t>to combat homesickness</t>
  </si>
  <si>
    <t xml:space="preserve">withdraw from society altogether </t>
  </si>
  <si>
    <t>experience mild homesickness</t>
  </si>
  <si>
    <t xml:space="preserve">feeling so isolated </t>
  </si>
  <si>
    <t>feel very lonely</t>
  </si>
  <si>
    <t>You can feel quite isolated</t>
  </si>
  <si>
    <t xml:space="preserve">adult computer games </t>
  </si>
  <si>
    <t>I'm unable to decide</t>
  </si>
  <si>
    <t xml:space="preserve">not to hurt a fly means to be gentle </t>
  </si>
  <si>
    <t xml:space="preserve">games aren’t really up my alley </t>
  </si>
  <si>
    <t xml:space="preserve">steals all the personal information </t>
  </si>
  <si>
    <t>entry into someone's premises</t>
  </si>
  <si>
    <t xml:space="preserve">tries to assault this person </t>
  </si>
  <si>
    <t>other person's consent</t>
  </si>
  <si>
    <t xml:space="preserve">a consumer society </t>
  </si>
  <si>
    <t>becoming not just workers but consumers too</t>
  </si>
  <si>
    <t>middle class</t>
  </si>
  <si>
    <t xml:space="preserve">Nor me.  </t>
  </si>
  <si>
    <t xml:space="preserve">2,500 vehicles are sold every hour </t>
  </si>
  <si>
    <t xml:space="preserve">a pair of jeans </t>
  </si>
  <si>
    <t>upper class</t>
  </si>
  <si>
    <t>a social group that consists of well-educated people</t>
  </si>
  <si>
    <t xml:space="preserve">global poverty </t>
  </si>
  <si>
    <t>things you need for everyday survival</t>
  </si>
  <si>
    <t>neither very rich nor very poor</t>
  </si>
  <si>
    <t>a new chapter</t>
  </si>
  <si>
    <t xml:space="preserve">It's quite a privilege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</si>
</sst>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0"/>
      <color rgb="FF000000"/>
      <name val="Arial"/>
    </font>
    <font>
      <sz val="10"/>
      <name val="Arial"/>
      <family val="2"/>
    </font>
    <font>
      <sz val="11"/>
      <color rgb="FFFFFFFF"/>
      <name val="Arial"/>
      <family val="2"/>
    </font>
    <font>
      <b/>
      <sz val="11"/>
      <color rgb="FFFFFFFF"/>
      <name val="Arial"/>
      <family val="2"/>
    </font>
    <font>
      <sz val="10"/>
      <name val="Calibri"/>
      <family val="2"/>
    </font>
    <font>
      <b/>
      <sz val="14"/>
      <color rgb="FF000000"/>
      <name val="Calibri"/>
      <family val="2"/>
    </font>
    <font>
      <sz val="12"/>
      <name val="Calibri"/>
      <family val="2"/>
    </font>
    <font>
      <sz val="12"/>
      <name val="Arial"/>
      <family val="2"/>
    </font>
    <font>
      <sz val="12"/>
      <name val="Arial"/>
      <family val="2"/>
    </font>
    <font>
      <sz val="12"/>
      <color rgb="FF333333"/>
      <name val="'Segoe UI'"/>
    </font>
    <font>
      <sz val="10"/>
      <name val="Arial"/>
      <family val="2"/>
    </font>
    <font>
      <b/>
      <sz val="12"/>
      <name val="Arial"/>
      <family val="2"/>
    </font>
    <font>
      <sz val="11"/>
      <color rgb="FF000000"/>
      <name val="Inconsolata"/>
    </font>
    <font>
      <b/>
      <sz val="14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b/>
      <sz val="14"/>
      <color rgb="FFFFC000"/>
      <name val="Arial"/>
      <family val="2"/>
    </font>
    <font>
      <b/>
      <sz val="14"/>
      <color rgb="FFFFFFFF"/>
      <name val="Arial"/>
      <family val="2"/>
    </font>
    <font>
      <b/>
      <sz val="20"/>
      <color rgb="FFFFC000"/>
      <name val="Arial"/>
      <family val="2"/>
    </font>
    <font>
      <sz val="14"/>
      <color rgb="FFFFC000"/>
      <name val="Arial"/>
      <family val="2"/>
    </font>
    <font>
      <sz val="12"/>
      <color rgb="FFFFFFFF"/>
      <name val="Arial"/>
      <family val="2"/>
    </font>
    <font>
      <b/>
      <i/>
      <sz val="14"/>
      <color rgb="FFD9EAD3"/>
      <name val="Arial"/>
      <family val="2"/>
    </font>
    <font>
      <i/>
      <sz val="14"/>
      <color rgb="FFD9EAD3"/>
      <name val="Arial"/>
      <family val="2"/>
    </font>
    <font>
      <sz val="12"/>
      <color rgb="FF000000"/>
      <name val="Arial"/>
      <family val="2"/>
    </font>
    <font>
      <u/>
      <sz val="12"/>
      <color theme="10"/>
      <name val="Arial"/>
      <family val="2"/>
    </font>
    <font>
      <b/>
      <sz val="12"/>
      <color rgb="FFFFFFFF"/>
      <name val="Arial"/>
      <family val="2"/>
    </font>
    <font>
      <b/>
      <sz val="12"/>
      <color rgb="FF000000"/>
      <name val="Arial"/>
      <family val="2"/>
    </font>
    <font>
      <b/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F9D58"/>
        <bgColor rgb="FF0F9D58"/>
      </patternFill>
    </fill>
    <fill>
      <patternFill patternType="solid">
        <fgColor rgb="FF0D904F"/>
        <bgColor rgb="FF0D904F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rgb="FFFFFFFF"/>
      </patternFill>
    </fill>
  </fills>
  <borders count="14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F9D58"/>
      </left>
      <right style="thin">
        <color rgb="FF0F9D58"/>
      </right>
      <top style="thin">
        <color rgb="FF0F9D58"/>
      </top>
      <bottom style="thin">
        <color rgb="FF0F9D58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rgb="FF000000"/>
      </left>
      <right/>
      <top style="thin">
        <color rgb="FF000000"/>
      </top>
      <bottom style="thin">
        <color rgb="FF0F9D58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0" fontId="15" fillId="0" borderId="0"/>
  </cellStyleXfs>
  <cellXfs count="64">
    <xf numFmtId="0" fontId="0" fillId="0" borderId="0" xfId="0" applyFont="1" applyAlignment="1"/>
    <xf numFmtId="0" fontId="4" fillId="0" borderId="2" xfId="0" applyFon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6" fillId="0" borderId="2" xfId="0" applyFont="1" applyBorder="1" applyAlignment="1">
      <alignment wrapText="1"/>
    </xf>
    <xf numFmtId="0" fontId="6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9" fillId="4" borderId="2" xfId="0" applyFont="1" applyFill="1" applyBorder="1" applyAlignment="1">
      <alignment wrapText="1"/>
    </xf>
    <xf numFmtId="0" fontId="7" fillId="0" borderId="2" xfId="0" applyFont="1" applyBorder="1" applyAlignment="1">
      <alignment wrapText="1"/>
    </xf>
    <xf numFmtId="10" fontId="6" fillId="0" borderId="2" xfId="0" applyNumberFormat="1" applyFont="1" applyBorder="1" applyAlignment="1">
      <alignment wrapText="1"/>
    </xf>
    <xf numFmtId="0" fontId="10" fillId="0" borderId="2" xfId="0" applyFont="1" applyBorder="1" applyAlignment="1">
      <alignment horizontal="center"/>
    </xf>
    <xf numFmtId="0" fontId="11" fillId="0" borderId="2" xfId="0" applyFont="1" applyBorder="1" applyAlignment="1"/>
    <xf numFmtId="0" fontId="4" fillId="5" borderId="2" xfId="0" applyFont="1" applyFill="1" applyBorder="1" applyAlignment="1">
      <alignment horizontal="center"/>
    </xf>
    <xf numFmtId="0" fontId="12" fillId="5" borderId="2" xfId="0" applyFont="1" applyFill="1" applyBorder="1" applyAlignment="1"/>
    <xf numFmtId="0" fontId="4" fillId="0" borderId="2" xfId="0" applyFont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1" fillId="0" borderId="2" xfId="0" applyFont="1" applyBorder="1" applyAlignment="1"/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14" fillId="0" borderId="2" xfId="1" applyBorder="1" applyAlignment="1">
      <alignment horizontal="center"/>
    </xf>
    <xf numFmtId="0" fontId="14" fillId="4" borderId="2" xfId="1" applyFill="1" applyBorder="1" applyAlignment="1">
      <alignment horizontal="center"/>
    </xf>
    <xf numFmtId="0" fontId="14" fillId="0" borderId="2" xfId="1" applyBorder="1" applyAlignment="1">
      <alignment horizontal="center" vertical="top" wrapText="1"/>
    </xf>
    <xf numFmtId="0" fontId="4" fillId="5" borderId="2" xfId="0" applyFont="1" applyFill="1" applyBorder="1" applyAlignment="1" applyProtection="1">
      <alignment horizontal="center"/>
      <protection locked="0"/>
    </xf>
    <xf numFmtId="0" fontId="10" fillId="5" borderId="2" xfId="0" applyFont="1" applyFill="1" applyBorder="1" applyAlignment="1" applyProtection="1">
      <alignment horizontal="center"/>
      <protection locked="0"/>
    </xf>
    <xf numFmtId="0" fontId="7" fillId="5" borderId="2" xfId="0" applyFont="1" applyFill="1" applyBorder="1" applyAlignment="1" applyProtection="1">
      <protection locked="0"/>
    </xf>
    <xf numFmtId="0" fontId="1" fillId="5" borderId="2" xfId="0" applyFont="1" applyFill="1" applyBorder="1" applyProtection="1">
      <protection locked="0"/>
    </xf>
    <xf numFmtId="0" fontId="12" fillId="5" borderId="2" xfId="0" applyFont="1" applyFill="1" applyBorder="1" applyAlignment="1" applyProtection="1">
      <protection locked="0"/>
    </xf>
    <xf numFmtId="0" fontId="0" fillId="0" borderId="0" xfId="0" applyFont="1" applyAlignment="1" applyProtection="1">
      <protection locked="0"/>
    </xf>
    <xf numFmtId="0" fontId="6" fillId="0" borderId="2" xfId="0" applyFont="1" applyBorder="1" applyAlignment="1">
      <alignment vertical="top" wrapText="1"/>
    </xf>
    <xf numFmtId="14" fontId="17" fillId="2" borderId="1" xfId="0" applyNumberFormat="1" applyFont="1" applyFill="1" applyBorder="1" applyAlignment="1">
      <alignment horizontal="center" wrapText="1"/>
    </xf>
    <xf numFmtId="0" fontId="17" fillId="2" borderId="6" xfId="0" applyFont="1" applyFill="1" applyBorder="1" applyAlignment="1">
      <alignment horizontal="center" wrapText="1"/>
    </xf>
    <xf numFmtId="0" fontId="15" fillId="0" borderId="0" xfId="0" applyFont="1" applyAlignment="1"/>
    <xf numFmtId="0" fontId="19" fillId="2" borderId="8" xfId="2" applyFont="1" applyFill="1" applyBorder="1" applyAlignment="1">
      <alignment horizontal="right"/>
    </xf>
    <xf numFmtId="0" fontId="20" fillId="2" borderId="9" xfId="2" applyFont="1" applyFill="1" applyBorder="1" applyAlignment="1">
      <alignment horizontal="right"/>
    </xf>
    <xf numFmtId="0" fontId="21" fillId="2" borderId="9" xfId="2" applyFont="1" applyFill="1" applyBorder="1" applyAlignment="1">
      <alignment horizontal="right"/>
    </xf>
    <xf numFmtId="0" fontId="22" fillId="2" borderId="10" xfId="2" applyFont="1" applyFill="1" applyBorder="1" applyAlignment="1"/>
    <xf numFmtId="0" fontId="22" fillId="2" borderId="0" xfId="2" applyFont="1" applyFill="1" applyBorder="1" applyAlignment="1">
      <alignment horizontal="center"/>
    </xf>
    <xf numFmtId="0" fontId="22" fillId="2" borderId="11" xfId="2" applyFont="1" applyFill="1" applyBorder="1" applyAlignment="1">
      <alignment horizontal="right"/>
    </xf>
    <xf numFmtId="0" fontId="2" fillId="3" borderId="12" xfId="2" applyFont="1" applyFill="1" applyBorder="1" applyAlignment="1">
      <alignment horizontal="center" vertical="center"/>
    </xf>
    <xf numFmtId="0" fontId="3" fillId="3" borderId="12" xfId="2" applyFont="1" applyFill="1" applyBorder="1" applyAlignment="1">
      <alignment horizontal="center" vertical="center" wrapText="1"/>
    </xf>
    <xf numFmtId="0" fontId="3" fillId="3" borderId="12" xfId="2" applyFont="1" applyFill="1" applyBorder="1" applyAlignment="1">
      <alignment horizontal="center" vertical="center"/>
    </xf>
    <xf numFmtId="0" fontId="3" fillId="3" borderId="12" xfId="2" applyFont="1" applyFill="1" applyBorder="1" applyAlignment="1">
      <alignment horizontal="left" vertical="center"/>
    </xf>
    <xf numFmtId="0" fontId="3" fillId="3" borderId="6" xfId="2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23" fillId="6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24" fillId="4" borderId="2" xfId="1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left" vertical="center" wrapText="1"/>
    </xf>
    <xf numFmtId="0" fontId="23" fillId="0" borderId="0" xfId="0" applyFont="1" applyAlignment="1">
      <alignment vertical="center"/>
    </xf>
    <xf numFmtId="0" fontId="24" fillId="0" borderId="2" xfId="1" applyFont="1" applyFill="1" applyBorder="1" applyAlignment="1">
      <alignment horizontal="center" vertical="center"/>
    </xf>
    <xf numFmtId="0" fontId="24" fillId="0" borderId="2" xfId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26" fillId="4" borderId="2" xfId="0" applyFont="1" applyFill="1" applyBorder="1" applyAlignment="1">
      <alignment horizontal="center" vertical="center"/>
    </xf>
    <xf numFmtId="0" fontId="24" fillId="4" borderId="2" xfId="1" applyFont="1" applyFill="1" applyBorder="1" applyAlignment="1">
      <alignment horizontal="center"/>
    </xf>
    <xf numFmtId="0" fontId="27" fillId="4" borderId="2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23" fillId="0" borderId="0" xfId="0" applyFont="1" applyAlignment="1"/>
    <xf numFmtId="14" fontId="16" fillId="2" borderId="4" xfId="0" applyNumberFormat="1" applyFont="1" applyFill="1" applyBorder="1" applyAlignment="1">
      <alignment horizontal="center" wrapText="1"/>
    </xf>
    <xf numFmtId="14" fontId="16" fillId="2" borderId="5" xfId="0" applyNumberFormat="1" applyFont="1" applyFill="1" applyBorder="1" applyAlignment="1">
      <alignment horizontal="center" wrapText="1"/>
    </xf>
    <xf numFmtId="0" fontId="18" fillId="2" borderId="7" xfId="2" quotePrefix="1" applyFont="1" applyFill="1" applyBorder="1" applyAlignment="1">
      <alignment horizontal="left" wrapText="1"/>
    </xf>
    <xf numFmtId="0" fontId="18" fillId="2" borderId="5" xfId="2" applyFont="1" applyFill="1" applyBorder="1" applyAlignment="1">
      <alignment horizontal="left" wrapText="1"/>
    </xf>
  </cellXfs>
  <cellStyles count="3">
    <cellStyle name="Hyperlink" xfId="1" builtinId="8"/>
    <cellStyle name="Normal" xfId="0" builtinId="0"/>
    <cellStyle name="Normal 2" xfId="2"/>
  </cellStyles>
  <dxfs count="1714"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ctionary.cambridge.org/dictionary/english/socially" TargetMode="External"/><Relationship Id="rId3" Type="http://schemas.openxmlformats.org/officeDocument/2006/relationships/hyperlink" Target="http://dictionary.cambridge.org/dictionary/english/media" TargetMode="External"/><Relationship Id="rId7" Type="http://schemas.openxmlformats.org/officeDocument/2006/relationships/hyperlink" Target="http://dictionary.cambridge.org/dictionary/english/mixed" TargetMode="External"/><Relationship Id="rId2" Type="http://schemas.openxmlformats.org/officeDocument/2006/relationships/hyperlink" Target="http://dictionary.cambridge.org/dictionary/english/foreign" TargetMode="External"/><Relationship Id="rId1" Type="http://schemas.openxmlformats.org/officeDocument/2006/relationships/hyperlink" Target="http://dictionary.cambridge.org/dictionary/english/role" TargetMode="External"/><Relationship Id="rId6" Type="http://schemas.openxmlformats.org/officeDocument/2006/relationships/hyperlink" Target="http://dictionary.cambridge.org/dictionary/english/hallway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dictionary.cambridge.org/dictionary/english/episode" TargetMode="External"/><Relationship Id="rId10" Type="http://schemas.openxmlformats.org/officeDocument/2006/relationships/hyperlink" Target="http://dictionary.cambridge.org/dictionary/english/apology" TargetMode="External"/><Relationship Id="rId4" Type="http://schemas.openxmlformats.org/officeDocument/2006/relationships/hyperlink" Target="http://dictionary.cambridge.org/dictionary/english/aspect" TargetMode="External"/><Relationship Id="rId9" Type="http://schemas.openxmlformats.org/officeDocument/2006/relationships/hyperlink" Target="http://dictionary.cambridge.org/dictionary/english/foreigner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dictionary.cambridge.org/dictionary/english/extraordinary" TargetMode="External"/><Relationship Id="rId13" Type="http://schemas.openxmlformats.org/officeDocument/2006/relationships/hyperlink" Target="http://dictionary.cambridge.org/dictionary/english/offering" TargetMode="External"/><Relationship Id="rId18" Type="http://schemas.openxmlformats.org/officeDocument/2006/relationships/hyperlink" Target="http://dictionary.cambridge.org/dictionary/english/removal" TargetMode="External"/><Relationship Id="rId3" Type="http://schemas.openxmlformats.org/officeDocument/2006/relationships/hyperlink" Target="http://dictionary.cambridge.org/dictionary/english/reveal" TargetMode="External"/><Relationship Id="rId21" Type="http://schemas.openxmlformats.org/officeDocument/2006/relationships/hyperlink" Target="http://dictionary.cambridge.org/dictionary/english/spine" TargetMode="External"/><Relationship Id="rId7" Type="http://schemas.openxmlformats.org/officeDocument/2006/relationships/hyperlink" Target="http://dictionary.cambridge.org/dictionary/english/diversity" TargetMode="External"/><Relationship Id="rId12" Type="http://schemas.openxmlformats.org/officeDocument/2006/relationships/hyperlink" Target="http://dictionary.cambridge.org/dictionary/english/ban" TargetMode="External"/><Relationship Id="rId17" Type="http://schemas.openxmlformats.org/officeDocument/2006/relationships/hyperlink" Target="http://dictionary.cambridge.org/dictionary/english/screening" TargetMode="External"/><Relationship Id="rId2" Type="http://schemas.openxmlformats.org/officeDocument/2006/relationships/hyperlink" Target="http://dictionary.cambridge.org/dictionary/english/standard" TargetMode="External"/><Relationship Id="rId16" Type="http://schemas.openxmlformats.org/officeDocument/2006/relationships/hyperlink" Target="http://dictionary.cambridge.org/dictionary/english/mobile" TargetMode="External"/><Relationship Id="rId20" Type="http://schemas.openxmlformats.org/officeDocument/2006/relationships/hyperlink" Target="http://dictionary.cambridge.org/dictionary/english/disturbing" TargetMode="External"/><Relationship Id="rId1" Type="http://schemas.openxmlformats.org/officeDocument/2006/relationships/hyperlink" Target="http://dictionary.cambridge.org/dictionary/english/film" TargetMode="External"/><Relationship Id="rId6" Type="http://schemas.openxmlformats.org/officeDocument/2006/relationships/hyperlink" Target="http://dictionary.cambridge.org/dictionary/english/chain" TargetMode="External"/><Relationship Id="rId11" Type="http://schemas.openxmlformats.org/officeDocument/2006/relationships/hyperlink" Target="http://dictionary.cambridge.org/dictionary/english/meter" TargetMode="External"/><Relationship Id="rId5" Type="http://schemas.openxmlformats.org/officeDocument/2006/relationships/hyperlink" Target="http://dictionary.cambridge.org/dictionary/english/critic" TargetMode="External"/><Relationship Id="rId15" Type="http://schemas.openxmlformats.org/officeDocument/2006/relationships/hyperlink" Target="http://dictionary.cambridge.org/dictionary/english/disturb" TargetMode="External"/><Relationship Id="rId23" Type="http://schemas.openxmlformats.org/officeDocument/2006/relationships/printerSettings" Target="../printerSettings/printerSettings2.bin"/><Relationship Id="rId10" Type="http://schemas.openxmlformats.org/officeDocument/2006/relationships/hyperlink" Target="http://dictionary.cambridge.org/dictionary/english/rub" TargetMode="External"/><Relationship Id="rId19" Type="http://schemas.openxmlformats.org/officeDocument/2006/relationships/hyperlink" Target="http://dictionary.cambridge.org/dictionary/english/projection" TargetMode="External"/><Relationship Id="rId4" Type="http://schemas.openxmlformats.org/officeDocument/2006/relationships/hyperlink" Target="http://dictionary.cambridge.org/dictionary/english/audience" TargetMode="External"/><Relationship Id="rId9" Type="http://schemas.openxmlformats.org/officeDocument/2006/relationships/hyperlink" Target="http://dictionary.cambridge.org/dictionary/english/diverse" TargetMode="External"/><Relationship Id="rId14" Type="http://schemas.openxmlformats.org/officeDocument/2006/relationships/hyperlink" Target="http://dictionary.cambridge.org/dictionary/english/distract" TargetMode="External"/><Relationship Id="rId22" Type="http://schemas.openxmlformats.org/officeDocument/2006/relationships/hyperlink" Target="http://dictionary.cambridge.org/dictionary/english/knee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dictionary.cambridge.org/dictionary/english/hopefully" TargetMode="External"/><Relationship Id="rId13" Type="http://schemas.openxmlformats.org/officeDocument/2006/relationships/hyperlink" Target="http://dictionary.cambridge.org/dictionary/english/elderly" TargetMode="External"/><Relationship Id="rId18" Type="http://schemas.openxmlformats.org/officeDocument/2006/relationships/hyperlink" Target="http://dictionary.cambridge.org/dictionary/english/cheer" TargetMode="External"/><Relationship Id="rId3" Type="http://schemas.openxmlformats.org/officeDocument/2006/relationships/hyperlink" Target="http://dictionary.cambridge.org/dictionary/english/rank" TargetMode="External"/><Relationship Id="rId7" Type="http://schemas.openxmlformats.org/officeDocument/2006/relationships/hyperlink" Target="http://dictionary.cambridge.org/dictionary/english/content" TargetMode="External"/><Relationship Id="rId12" Type="http://schemas.openxmlformats.org/officeDocument/2006/relationships/hyperlink" Target="http://dictionary.cambridge.org/dictionary/english/rank" TargetMode="External"/><Relationship Id="rId17" Type="http://schemas.openxmlformats.org/officeDocument/2006/relationships/hyperlink" Target="http://dictionary.cambridge.org/dictionary/english/hopefully" TargetMode="External"/><Relationship Id="rId2" Type="http://schemas.openxmlformats.org/officeDocument/2006/relationships/hyperlink" Target="http://dictionary.cambridge.org/dictionary/english/circumstance" TargetMode="External"/><Relationship Id="rId16" Type="http://schemas.openxmlformats.org/officeDocument/2006/relationships/hyperlink" Target="http://dictionary.cambridge.org/dictionary/english/content" TargetMode="External"/><Relationship Id="rId1" Type="http://schemas.openxmlformats.org/officeDocument/2006/relationships/hyperlink" Target="http://dictionary.cambridge.org/dictionary/english/goal" TargetMode="External"/><Relationship Id="rId6" Type="http://schemas.openxmlformats.org/officeDocument/2006/relationships/hyperlink" Target="http://dictionary.cambridge.org/dictionary/english/happiness" TargetMode="External"/><Relationship Id="rId11" Type="http://schemas.openxmlformats.org/officeDocument/2006/relationships/hyperlink" Target="http://dictionary.cambridge.org/dictionary/english/circumstance" TargetMode="External"/><Relationship Id="rId5" Type="http://schemas.openxmlformats.org/officeDocument/2006/relationships/hyperlink" Target="http://dictionary.cambridge.org/dictionary/english/database" TargetMode="External"/><Relationship Id="rId15" Type="http://schemas.openxmlformats.org/officeDocument/2006/relationships/hyperlink" Target="http://dictionary.cambridge.org/dictionary/english/happiness" TargetMode="External"/><Relationship Id="rId10" Type="http://schemas.openxmlformats.org/officeDocument/2006/relationships/hyperlink" Target="http://dictionary.cambridge.org/dictionary/english/goal" TargetMode="External"/><Relationship Id="rId19" Type="http://schemas.openxmlformats.org/officeDocument/2006/relationships/printerSettings" Target="../printerSettings/printerSettings3.bin"/><Relationship Id="rId4" Type="http://schemas.openxmlformats.org/officeDocument/2006/relationships/hyperlink" Target="http://dictionary.cambridge.org/dictionary/english/elderly" TargetMode="External"/><Relationship Id="rId9" Type="http://schemas.openxmlformats.org/officeDocument/2006/relationships/hyperlink" Target="http://dictionary.cambridge.org/dictionary/english/cheer" TargetMode="External"/><Relationship Id="rId14" Type="http://schemas.openxmlformats.org/officeDocument/2006/relationships/hyperlink" Target="http://dictionary.cambridge.org/dictionary/english/database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dictionary.cambridge.org/dictionary/english/delight" TargetMode="External"/><Relationship Id="rId13" Type="http://schemas.openxmlformats.org/officeDocument/2006/relationships/hyperlink" Target="http://dictionary.cambridge.org/dictionary/english/tip" TargetMode="External"/><Relationship Id="rId18" Type="http://schemas.openxmlformats.org/officeDocument/2006/relationships/hyperlink" Target="http://dictionary.cambridge.org/dictionary/english/ideal" TargetMode="External"/><Relationship Id="rId26" Type="http://schemas.openxmlformats.org/officeDocument/2006/relationships/hyperlink" Target="http://dictionary.cambridge.org/dictionary/english/platform" TargetMode="External"/><Relationship Id="rId3" Type="http://schemas.openxmlformats.org/officeDocument/2006/relationships/hyperlink" Target="http://dictionary.cambridge.org/dictionary/english/unexpected" TargetMode="External"/><Relationship Id="rId21" Type="http://schemas.openxmlformats.org/officeDocument/2006/relationships/hyperlink" Target="http://dictionary.cambridge.org/dictionary/english/against" TargetMode="External"/><Relationship Id="rId7" Type="http://schemas.openxmlformats.org/officeDocument/2006/relationships/hyperlink" Target="http://dictionary.cambridge.org/dictionary/english/ideal" TargetMode="External"/><Relationship Id="rId12" Type="http://schemas.openxmlformats.org/officeDocument/2006/relationships/hyperlink" Target="http://dictionary.cambridge.org/dictionary/english/discrimination" TargetMode="External"/><Relationship Id="rId17" Type="http://schemas.openxmlformats.org/officeDocument/2006/relationships/hyperlink" Target="http://dictionary.cambridge.org/dictionary/english/optimistic" TargetMode="External"/><Relationship Id="rId25" Type="http://schemas.openxmlformats.org/officeDocument/2006/relationships/hyperlink" Target="http://dictionary.cambridge.org/dictionary/english/organize" TargetMode="External"/><Relationship Id="rId2" Type="http://schemas.openxmlformats.org/officeDocument/2006/relationships/hyperlink" Target="http://dictionary.cambridge.org/dictionary/english/tip" TargetMode="External"/><Relationship Id="rId16" Type="http://schemas.openxmlformats.org/officeDocument/2006/relationships/hyperlink" Target="http://dictionary.cambridge.org/dictionary/english/toilet" TargetMode="External"/><Relationship Id="rId20" Type="http://schemas.openxmlformats.org/officeDocument/2006/relationships/hyperlink" Target="http://dictionary.cambridge.org/dictionary/english/organized" TargetMode="External"/><Relationship Id="rId1" Type="http://schemas.openxmlformats.org/officeDocument/2006/relationships/hyperlink" Target="http://dictionary.cambridge.org/dictionary/english/discrimination" TargetMode="External"/><Relationship Id="rId6" Type="http://schemas.openxmlformats.org/officeDocument/2006/relationships/hyperlink" Target="http://dictionary.cambridge.org/dictionary/english/optimistic" TargetMode="External"/><Relationship Id="rId11" Type="http://schemas.openxmlformats.org/officeDocument/2006/relationships/hyperlink" Target="http://dictionary.cambridge.org/dictionary/english/prompt" TargetMode="External"/><Relationship Id="rId24" Type="http://schemas.openxmlformats.org/officeDocument/2006/relationships/hyperlink" Target="http://dictionary.cambridge.org/dictionary/english/leadership" TargetMode="External"/><Relationship Id="rId5" Type="http://schemas.openxmlformats.org/officeDocument/2006/relationships/hyperlink" Target="http://dictionary.cambridge.org/dictionary/english/toilet" TargetMode="External"/><Relationship Id="rId15" Type="http://schemas.openxmlformats.org/officeDocument/2006/relationships/hyperlink" Target="http://dictionary.cambridge.org/dictionary/english/racism" TargetMode="External"/><Relationship Id="rId23" Type="http://schemas.openxmlformats.org/officeDocument/2006/relationships/hyperlink" Target="http://dictionary.cambridge.org/dictionary/english/debate" TargetMode="External"/><Relationship Id="rId10" Type="http://schemas.openxmlformats.org/officeDocument/2006/relationships/hyperlink" Target="http://dictionary.cambridge.org/dictionary/english/ideal" TargetMode="External"/><Relationship Id="rId19" Type="http://schemas.openxmlformats.org/officeDocument/2006/relationships/hyperlink" Target="http://dictionary.cambridge.org/dictionary/english/delight" TargetMode="External"/><Relationship Id="rId4" Type="http://schemas.openxmlformats.org/officeDocument/2006/relationships/hyperlink" Target="http://dictionary.cambridge.org/dictionary/english/racism" TargetMode="External"/><Relationship Id="rId9" Type="http://schemas.openxmlformats.org/officeDocument/2006/relationships/hyperlink" Target="http://dictionary.cambridge.org/dictionary/english/organized" TargetMode="External"/><Relationship Id="rId14" Type="http://schemas.openxmlformats.org/officeDocument/2006/relationships/hyperlink" Target="http://dictionary.cambridge.org/dictionary/english/unexpected" TargetMode="External"/><Relationship Id="rId22" Type="http://schemas.openxmlformats.org/officeDocument/2006/relationships/hyperlink" Target="http://dictionary.cambridge.org/dictionary/english/leader" TargetMode="External"/><Relationship Id="rId27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dictionary.cambridge.org/dictionary/english/isolate" TargetMode="External"/><Relationship Id="rId3" Type="http://schemas.openxmlformats.org/officeDocument/2006/relationships/hyperlink" Target="http://dictionary.cambridge.org/dictionary/english/overcome" TargetMode="External"/><Relationship Id="rId7" Type="http://schemas.openxmlformats.org/officeDocument/2006/relationships/hyperlink" Target="http://dictionary.cambridge.org/dictionary/english/mild" TargetMode="External"/><Relationship Id="rId2" Type="http://schemas.openxmlformats.org/officeDocument/2006/relationships/hyperlink" Target="http://dictionary.cambridge.org/dictionary/english/typically" TargetMode="External"/><Relationship Id="rId1" Type="http://schemas.openxmlformats.org/officeDocument/2006/relationships/hyperlink" Target="http://dictionary.cambridge.org/dictionary/english/typical" TargetMode="External"/><Relationship Id="rId6" Type="http://schemas.openxmlformats.org/officeDocument/2006/relationships/hyperlink" Target="http://dictionary.cambridge.org/dictionary/english/altogether" TargetMode="External"/><Relationship Id="rId11" Type="http://schemas.openxmlformats.org/officeDocument/2006/relationships/printerSettings" Target="../printerSettings/printerSettings5.bin"/><Relationship Id="rId5" Type="http://schemas.openxmlformats.org/officeDocument/2006/relationships/hyperlink" Target="http://dictionary.cambridge.org/dictionary/english/combat" TargetMode="External"/><Relationship Id="rId10" Type="http://schemas.openxmlformats.org/officeDocument/2006/relationships/hyperlink" Target="http://dictionary.cambridge.org/dictionary/english/isolated" TargetMode="External"/><Relationship Id="rId4" Type="http://schemas.openxmlformats.org/officeDocument/2006/relationships/hyperlink" Target="http://dictionary.cambridge.org/dictionary/english/pine" TargetMode="External"/><Relationship Id="rId9" Type="http://schemas.openxmlformats.org/officeDocument/2006/relationships/hyperlink" Target="http://dictionary.cambridge.org/dictionary/english/lonely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dictionary.cambridge.org/dictionary/english/isolation" TargetMode="External"/><Relationship Id="rId3" Type="http://schemas.openxmlformats.org/officeDocument/2006/relationships/hyperlink" Target="http://dictionary.cambridge.org/dictionary/english/unable" TargetMode="External"/><Relationship Id="rId7" Type="http://schemas.openxmlformats.org/officeDocument/2006/relationships/hyperlink" Target="http://dictionary.cambridge.org/dictionary/english/harm" TargetMode="External"/><Relationship Id="rId12" Type="http://schemas.openxmlformats.org/officeDocument/2006/relationships/printerSettings" Target="../printerSettings/printerSettings6.bin"/><Relationship Id="rId2" Type="http://schemas.openxmlformats.org/officeDocument/2006/relationships/hyperlink" Target="http://dictionary.cambridge.org/dictionary/english/appropriate" TargetMode="External"/><Relationship Id="rId1" Type="http://schemas.openxmlformats.org/officeDocument/2006/relationships/hyperlink" Target="http://dictionary.cambridge.org/dictionary/english/adult" TargetMode="External"/><Relationship Id="rId6" Type="http://schemas.openxmlformats.org/officeDocument/2006/relationships/hyperlink" Target="http://dictionary.cambridge.org/dictionary/english/gentle" TargetMode="External"/><Relationship Id="rId11" Type="http://schemas.openxmlformats.org/officeDocument/2006/relationships/hyperlink" Target="http://dictionary.cambridge.org/dictionary/english/blast" TargetMode="External"/><Relationship Id="rId5" Type="http://schemas.openxmlformats.org/officeDocument/2006/relationships/hyperlink" Target="http://dictionary.cambridge.org/dictionary/english/gently" TargetMode="External"/><Relationship Id="rId10" Type="http://schemas.openxmlformats.org/officeDocument/2006/relationships/hyperlink" Target="http://dictionary.cambridge.org/dictionary/english/fame" TargetMode="External"/><Relationship Id="rId4" Type="http://schemas.openxmlformats.org/officeDocument/2006/relationships/hyperlink" Target="http://dictionary.cambridge.org/dictionary/english/gentleman" TargetMode="External"/><Relationship Id="rId9" Type="http://schemas.openxmlformats.org/officeDocument/2006/relationships/hyperlink" Target="http://dictionary.cambridge.org/dictionary/english/alley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dictionary.cambridge.org/dictionary/english/accuse" TargetMode="External"/><Relationship Id="rId2" Type="http://schemas.openxmlformats.org/officeDocument/2006/relationships/hyperlink" Target="http://dictionary.cambridge.org/dictionary/english/abortion" TargetMode="External"/><Relationship Id="rId1" Type="http://schemas.openxmlformats.org/officeDocument/2006/relationships/hyperlink" Target="http://dictionary.cambridge.org/dictionary/english/border" TargetMode="External"/><Relationship Id="rId6" Type="http://schemas.openxmlformats.org/officeDocument/2006/relationships/printerSettings" Target="../printerSettings/printerSettings7.bin"/><Relationship Id="rId5" Type="http://schemas.openxmlformats.org/officeDocument/2006/relationships/hyperlink" Target="http://dictionary.cambridge.org/dictionary/english/accusation" TargetMode="External"/><Relationship Id="rId4" Type="http://schemas.openxmlformats.org/officeDocument/2006/relationships/hyperlink" Target="http://dictionary.cambridge.org/dictionary/english/headline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dictionary.cambridge.org/dictionary/english/entry" TargetMode="External"/><Relationship Id="rId7" Type="http://schemas.openxmlformats.org/officeDocument/2006/relationships/printerSettings" Target="../printerSettings/printerSettings8.bin"/><Relationship Id="rId2" Type="http://schemas.openxmlformats.org/officeDocument/2006/relationships/hyperlink" Target="http://dictionary.cambridge.org/dictionary/english/rating" TargetMode="External"/><Relationship Id="rId1" Type="http://schemas.openxmlformats.org/officeDocument/2006/relationships/hyperlink" Target="http://dictionary.cambridge.org/dictionary/english/steal" TargetMode="External"/><Relationship Id="rId6" Type="http://schemas.openxmlformats.org/officeDocument/2006/relationships/hyperlink" Target="http://dictionary.cambridge.org/dictionary/english/consent" TargetMode="External"/><Relationship Id="rId5" Type="http://schemas.openxmlformats.org/officeDocument/2006/relationships/hyperlink" Target="http://dictionary.cambridge.org/dictionary/english/entrance" TargetMode="External"/><Relationship Id="rId4" Type="http://schemas.openxmlformats.org/officeDocument/2006/relationships/hyperlink" Target="http://dictionary.cambridge.org/dictionary/english/assault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://dictionary.cambridge.org/dictionary/english/upper" TargetMode="External"/><Relationship Id="rId13" Type="http://schemas.openxmlformats.org/officeDocument/2006/relationships/hyperlink" Target="http://dictionary.cambridge.org/dictionary/english/earnings" TargetMode="External"/><Relationship Id="rId18" Type="http://schemas.openxmlformats.org/officeDocument/2006/relationships/hyperlink" Target="http://dictionary.cambridge.org/dictionary/english/jeans" TargetMode="External"/><Relationship Id="rId3" Type="http://schemas.openxmlformats.org/officeDocument/2006/relationships/hyperlink" Target="http://dictionary.cambridge.org/dictionary/english/middle" TargetMode="External"/><Relationship Id="rId21" Type="http://schemas.openxmlformats.org/officeDocument/2006/relationships/hyperlink" Target="http://dictionary.cambridge.org/dictionary/english/arrow" TargetMode="External"/><Relationship Id="rId7" Type="http://schemas.openxmlformats.org/officeDocument/2006/relationships/hyperlink" Target="http://dictionary.cambridge.org/dictionary/english/pair" TargetMode="External"/><Relationship Id="rId12" Type="http://schemas.openxmlformats.org/officeDocument/2006/relationships/hyperlink" Target="http://dictionary.cambridge.org/dictionary/english/neither" TargetMode="External"/><Relationship Id="rId17" Type="http://schemas.openxmlformats.org/officeDocument/2006/relationships/hyperlink" Target="http://dictionary.cambridge.org/dictionary/english/consumption" TargetMode="External"/><Relationship Id="rId2" Type="http://schemas.openxmlformats.org/officeDocument/2006/relationships/hyperlink" Target="http://dictionary.cambridge.org/dictionary/english/worker" TargetMode="External"/><Relationship Id="rId16" Type="http://schemas.openxmlformats.org/officeDocument/2006/relationships/hyperlink" Target="http://dictionary.cambridge.org/dictionary/english/survivor" TargetMode="External"/><Relationship Id="rId20" Type="http://schemas.openxmlformats.org/officeDocument/2006/relationships/hyperlink" Target="http://dictionary.cambridge.org/dictionary/english/refrigerator" TargetMode="External"/><Relationship Id="rId1" Type="http://schemas.openxmlformats.org/officeDocument/2006/relationships/hyperlink" Target="http://dictionary.cambridge.org/dictionary/english/society" TargetMode="External"/><Relationship Id="rId6" Type="http://schemas.openxmlformats.org/officeDocument/2006/relationships/hyperlink" Target="http://dictionary.cambridge.org/dictionary/english/vehicle" TargetMode="External"/><Relationship Id="rId11" Type="http://schemas.openxmlformats.org/officeDocument/2006/relationships/hyperlink" Target="http://dictionary.cambridge.org/dictionary/english/survival" TargetMode="External"/><Relationship Id="rId5" Type="http://schemas.openxmlformats.org/officeDocument/2006/relationships/hyperlink" Target="http://dictionary.cambridge.org/dictionary/english/nor" TargetMode="External"/><Relationship Id="rId15" Type="http://schemas.openxmlformats.org/officeDocument/2006/relationships/hyperlink" Target="http://dictionary.cambridge.org/dictionary/english/consumer" TargetMode="External"/><Relationship Id="rId23" Type="http://schemas.openxmlformats.org/officeDocument/2006/relationships/printerSettings" Target="../printerSettings/printerSettings9.bin"/><Relationship Id="rId10" Type="http://schemas.openxmlformats.org/officeDocument/2006/relationships/hyperlink" Target="http://dictionary.cambridge.org/dictionary/english/poverty" TargetMode="External"/><Relationship Id="rId19" Type="http://schemas.openxmlformats.org/officeDocument/2006/relationships/hyperlink" Target="http://dictionary.cambridge.org/dictionary/english/privilege" TargetMode="External"/><Relationship Id="rId4" Type="http://schemas.openxmlformats.org/officeDocument/2006/relationships/hyperlink" Target="http://dictionary.cambridge.org/dictionary/english/consumer" TargetMode="External"/><Relationship Id="rId9" Type="http://schemas.openxmlformats.org/officeDocument/2006/relationships/hyperlink" Target="http://dictionary.cambridge.org/dictionary/english/consist-of-something?q=consist" TargetMode="External"/><Relationship Id="rId14" Type="http://schemas.openxmlformats.org/officeDocument/2006/relationships/hyperlink" Target="http://dictionary.cambridge.org/dictionary/english/chapter" TargetMode="External"/><Relationship Id="rId22" Type="http://schemas.openxmlformats.org/officeDocument/2006/relationships/hyperlink" Target="http://dictionary.cambridge.org/dictionary/english/middle-clas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A106"/>
  <sheetViews>
    <sheetView showGridLines="0" tabSelected="1" zoomScaleNormal="100" workbookViewId="0">
      <pane ySplit="3" topLeftCell="A5" activePane="bottomLeft" state="frozen"/>
      <selection pane="bottomLeft" activeCell="A5" sqref="A5"/>
    </sheetView>
  </sheetViews>
  <sheetFormatPr defaultColWidth="0" defaultRowHeight="0" customHeight="1" zeroHeight="1"/>
  <cols>
    <col min="1" max="1" width="8.81640625" customWidth="1"/>
    <col min="2" max="2" width="13.26953125" customWidth="1"/>
    <col min="3" max="4" width="30.6328125" customWidth="1"/>
    <col min="5" max="6" width="51.6328125" customWidth="1"/>
    <col min="7" max="7" width="21.7265625" hidden="1" customWidth="1"/>
    <col min="8" max="16381" width="14.453125" hidden="1"/>
    <col min="16382" max="16382" width="2.1796875" customWidth="1"/>
  </cols>
  <sheetData>
    <row r="1" spans="1:7" s="33" customFormat="1" ht="52.5" customHeight="1">
      <c r="A1" s="60" t="s">
        <v>134</v>
      </c>
      <c r="B1" s="61"/>
      <c r="C1" s="31">
        <f ca="1">TODAY()</f>
        <v>42495</v>
      </c>
      <c r="D1" s="32" t="str">
        <f>CONCATENATE(COUNTA($A$4:$A$57), "/", COUNTA($C$4:$C$57), " Learned / Total  ")</f>
        <v xml:space="preserve">0/10 Learned / Total  </v>
      </c>
      <c r="E1" s="62" t="s">
        <v>5</v>
      </c>
      <c r="F1" s="63"/>
    </row>
    <row r="2" spans="1:7" s="33" customFormat="1" ht="6" customHeight="1" thickBot="1">
      <c r="A2" s="34"/>
      <c r="B2" s="35"/>
      <c r="C2" s="36"/>
      <c r="D2" s="37"/>
      <c r="E2" s="38"/>
      <c r="F2" s="39"/>
    </row>
    <row r="3" spans="1:7" s="33" customFormat="1" ht="30" customHeight="1" thickBot="1">
      <c r="A3" s="40" t="s">
        <v>0</v>
      </c>
      <c r="B3" s="41" t="s">
        <v>1</v>
      </c>
      <c r="C3" s="42" t="s">
        <v>2</v>
      </c>
      <c r="D3" s="42" t="s">
        <v>135</v>
      </c>
      <c r="E3" s="43" t="s">
        <v>3</v>
      </c>
      <c r="F3" s="44" t="s">
        <v>4</v>
      </c>
    </row>
    <row r="4" spans="1:7" s="51" customFormat="1" ht="46" customHeight="1">
      <c r="A4" s="45"/>
      <c r="B4" s="46">
        <v>452</v>
      </c>
      <c r="C4" s="49" t="s">
        <v>12</v>
      </c>
      <c r="D4" s="47"/>
      <c r="E4" s="47" t="s">
        <v>137</v>
      </c>
      <c r="F4" s="48"/>
      <c r="G4" s="50"/>
    </row>
    <row r="5" spans="1:7" s="51" customFormat="1" ht="46" customHeight="1">
      <c r="A5" s="45"/>
      <c r="B5" s="46">
        <v>690</v>
      </c>
      <c r="C5" s="52" t="s">
        <v>13</v>
      </c>
      <c r="D5" s="47"/>
      <c r="E5" s="47" t="s">
        <v>138</v>
      </c>
      <c r="F5" s="48"/>
      <c r="G5" s="45"/>
    </row>
    <row r="6" spans="1:7" s="51" customFormat="1" ht="46" customHeight="1">
      <c r="A6" s="45"/>
      <c r="B6" s="46">
        <v>758</v>
      </c>
      <c r="C6" s="49" t="s">
        <v>14</v>
      </c>
      <c r="D6" s="47"/>
      <c r="E6" s="47" t="s">
        <v>139</v>
      </c>
      <c r="F6" s="48"/>
      <c r="G6" s="53"/>
    </row>
    <row r="7" spans="1:7" s="51" customFormat="1" ht="46" customHeight="1">
      <c r="A7" s="45"/>
      <c r="B7" s="46">
        <v>1364</v>
      </c>
      <c r="C7" s="49" t="s">
        <v>15</v>
      </c>
      <c r="D7" s="47"/>
      <c r="E7" s="47" t="s">
        <v>140</v>
      </c>
      <c r="F7" s="48"/>
      <c r="G7" s="53"/>
    </row>
    <row r="8" spans="1:7" s="51" customFormat="1" ht="46" customHeight="1">
      <c r="A8" s="45"/>
      <c r="B8" s="46">
        <v>2869</v>
      </c>
      <c r="C8" s="49" t="s">
        <v>16</v>
      </c>
      <c r="D8" s="47"/>
      <c r="E8" s="47" t="s">
        <v>141</v>
      </c>
      <c r="F8" s="48"/>
      <c r="G8" s="53"/>
    </row>
    <row r="9" spans="1:7" s="51" customFormat="1" ht="46" customHeight="1">
      <c r="A9" s="45"/>
      <c r="B9" s="46">
        <v>3595</v>
      </c>
      <c r="C9" s="49" t="s">
        <v>17</v>
      </c>
      <c r="D9" s="47"/>
      <c r="E9" s="47"/>
      <c r="F9" s="48"/>
      <c r="G9" s="53"/>
    </row>
    <row r="10" spans="1:7" s="51" customFormat="1" ht="46" customHeight="1">
      <c r="A10" s="45"/>
      <c r="B10" s="46">
        <v>4215</v>
      </c>
      <c r="C10" s="49" t="s">
        <v>18</v>
      </c>
      <c r="D10" s="47"/>
      <c r="E10" s="47" t="s">
        <v>142</v>
      </c>
      <c r="F10" s="48"/>
      <c r="G10" s="53"/>
    </row>
    <row r="11" spans="1:7" s="51" customFormat="1" ht="46" customHeight="1">
      <c r="A11" s="45"/>
      <c r="B11" s="46">
        <v>4628</v>
      </c>
      <c r="C11" s="49" t="s">
        <v>19</v>
      </c>
      <c r="D11" s="47"/>
      <c r="E11" s="47"/>
      <c r="F11" s="48"/>
      <c r="G11" s="53"/>
    </row>
    <row r="12" spans="1:7" s="51" customFormat="1" ht="46" customHeight="1">
      <c r="A12" s="45"/>
      <c r="B12" s="46">
        <v>4943</v>
      </c>
      <c r="C12" s="49" t="s">
        <v>20</v>
      </c>
      <c r="D12" s="47"/>
      <c r="E12" s="47"/>
      <c r="F12" s="48"/>
      <c r="G12" s="53"/>
    </row>
    <row r="13" spans="1:7" s="51" customFormat="1" ht="46" customHeight="1">
      <c r="A13" s="45"/>
      <c r="B13" s="46">
        <v>4999</v>
      </c>
      <c r="C13" s="49" t="s">
        <v>21</v>
      </c>
      <c r="D13" s="47"/>
      <c r="E13" s="47" t="s">
        <v>143</v>
      </c>
      <c r="F13" s="48"/>
      <c r="G13" s="53"/>
    </row>
    <row r="14" spans="1:7" ht="22.5" hidden="1" customHeight="1">
      <c r="A14" s="1"/>
      <c r="B14" s="2"/>
      <c r="C14" s="2"/>
      <c r="D14" s="6"/>
      <c r="E14" s="7"/>
      <c r="F14" s="4"/>
      <c r="G14" s="21"/>
    </row>
    <row r="15" spans="1:7" ht="22.5" hidden="1" customHeight="1">
      <c r="A15" s="1"/>
      <c r="B15" s="2"/>
      <c r="C15" s="2"/>
      <c r="D15" s="3"/>
      <c r="E15" s="7"/>
      <c r="F15" s="4"/>
      <c r="G15" s="21"/>
    </row>
    <row r="16" spans="1:7" ht="22.5" hidden="1" customHeight="1">
      <c r="A16" s="1"/>
      <c r="B16" s="2"/>
      <c r="C16" s="2"/>
      <c r="D16" s="6"/>
      <c r="E16" s="7"/>
      <c r="F16" s="4"/>
      <c r="G16" s="21"/>
    </row>
    <row r="17" spans="1:7" ht="22.5" hidden="1" customHeight="1">
      <c r="A17" s="1"/>
      <c r="B17" s="2"/>
      <c r="C17" s="2"/>
      <c r="D17" s="6"/>
      <c r="E17" s="7"/>
      <c r="F17" s="4"/>
      <c r="G17" s="21"/>
    </row>
    <row r="18" spans="1:7" ht="22.5" hidden="1" customHeight="1">
      <c r="A18" s="1"/>
      <c r="B18" s="2"/>
      <c r="C18" s="2"/>
      <c r="D18" s="6"/>
      <c r="E18" s="7"/>
      <c r="F18" s="4"/>
      <c r="G18" s="21"/>
    </row>
    <row r="19" spans="1:7" ht="22.5" hidden="1" customHeight="1">
      <c r="A19" s="1"/>
      <c r="B19" s="2"/>
      <c r="C19" s="2"/>
      <c r="D19" s="3"/>
      <c r="E19" s="7"/>
      <c r="F19" s="4"/>
      <c r="G19" s="21"/>
    </row>
    <row r="20" spans="1:7" ht="22.5" hidden="1" customHeight="1">
      <c r="A20" s="1"/>
      <c r="B20" s="2"/>
      <c r="C20" s="2"/>
      <c r="D20" s="3"/>
      <c r="E20" s="4"/>
      <c r="F20" s="4"/>
      <c r="G20" s="21"/>
    </row>
    <row r="21" spans="1:7" ht="22.5" hidden="1" customHeight="1">
      <c r="A21" s="1"/>
      <c r="B21" s="2"/>
      <c r="C21" s="2"/>
      <c r="D21" s="3"/>
      <c r="E21" s="4"/>
      <c r="F21" s="4"/>
      <c r="G21" s="21"/>
    </row>
    <row r="22" spans="1:7" ht="22.5" hidden="1" customHeight="1">
      <c r="A22" s="1"/>
      <c r="B22" s="2"/>
      <c r="C22" s="2"/>
      <c r="D22" s="3"/>
      <c r="E22" s="4"/>
      <c r="F22" s="4"/>
      <c r="G22" s="21"/>
    </row>
    <row r="23" spans="1:7" ht="22.5" hidden="1" customHeight="1">
      <c r="A23" s="1"/>
      <c r="B23" s="2"/>
      <c r="C23" s="2"/>
      <c r="D23" s="6"/>
      <c r="E23" s="4"/>
      <c r="F23" s="4"/>
      <c r="G23" s="21"/>
    </row>
    <row r="24" spans="1:7" ht="22.5" hidden="1" customHeight="1">
      <c r="A24" s="1"/>
      <c r="B24" s="2"/>
      <c r="C24" s="2"/>
      <c r="D24" s="6"/>
      <c r="E24" s="4"/>
      <c r="F24" s="4"/>
      <c r="G24" s="21"/>
    </row>
    <row r="25" spans="1:7" ht="22.5" hidden="1" customHeight="1">
      <c r="A25" s="1"/>
      <c r="B25" s="2"/>
      <c r="C25" s="2"/>
      <c r="D25" s="6"/>
      <c r="E25" s="4"/>
      <c r="F25" s="22"/>
      <c r="G25" s="21"/>
    </row>
    <row r="26" spans="1:7" ht="22.5" hidden="1" customHeight="1">
      <c r="A26" s="1"/>
      <c r="B26" s="2"/>
      <c r="C26" s="2"/>
      <c r="D26" s="7"/>
      <c r="E26" s="4"/>
      <c r="F26" s="22"/>
      <c r="G26" s="21"/>
    </row>
    <row r="27" spans="1:7" ht="22.5" hidden="1" customHeight="1">
      <c r="A27" s="1"/>
      <c r="B27" s="2"/>
      <c r="C27" s="2"/>
      <c r="E27" s="4"/>
      <c r="F27" s="22"/>
      <c r="G27" s="21"/>
    </row>
    <row r="28" spans="1:7" ht="22.5" hidden="1" customHeight="1">
      <c r="A28" s="1"/>
      <c r="B28" s="2"/>
      <c r="C28" s="2"/>
      <c r="D28" s="3"/>
      <c r="E28" s="4"/>
      <c r="F28" s="22"/>
      <c r="G28" s="21"/>
    </row>
    <row r="29" spans="1:7" ht="22.5" hidden="1" customHeight="1">
      <c r="A29" s="1"/>
      <c r="B29" s="2"/>
      <c r="C29" s="2"/>
      <c r="D29" s="6"/>
      <c r="E29" s="4"/>
      <c r="F29" s="22"/>
      <c r="G29" s="21"/>
    </row>
    <row r="30" spans="1:7" ht="22.5" hidden="1" customHeight="1">
      <c r="A30" s="1"/>
      <c r="B30" s="2"/>
      <c r="C30" s="2"/>
      <c r="D30" s="3"/>
      <c r="E30" s="4"/>
      <c r="F30" s="22"/>
      <c r="G30" s="21"/>
    </row>
    <row r="31" spans="1:7" ht="22.5" hidden="1" customHeight="1">
      <c r="A31" s="1"/>
      <c r="B31" s="2"/>
      <c r="C31" s="2"/>
      <c r="D31" s="6"/>
      <c r="E31" s="4"/>
      <c r="F31" s="22"/>
      <c r="G31" s="21"/>
    </row>
    <row r="32" spans="1:7" ht="22.5" hidden="1" customHeight="1">
      <c r="A32" s="1"/>
      <c r="B32" s="2"/>
      <c r="C32" s="2"/>
      <c r="D32" s="6"/>
      <c r="E32" s="4"/>
      <c r="F32" s="22"/>
      <c r="G32" s="21"/>
    </row>
    <row r="33" spans="1:7" ht="22.5" hidden="1" customHeight="1">
      <c r="A33" s="1"/>
      <c r="B33" s="2"/>
      <c r="C33" s="2"/>
      <c r="D33" s="3"/>
      <c r="E33" s="4"/>
      <c r="F33" s="22"/>
      <c r="G33" s="21"/>
    </row>
    <row r="34" spans="1:7" ht="22.5" hidden="1" customHeight="1">
      <c r="A34" s="1"/>
      <c r="B34" s="2"/>
      <c r="C34" s="2"/>
      <c r="D34" s="6"/>
      <c r="E34" s="4"/>
      <c r="F34" s="22"/>
      <c r="G34" s="21"/>
    </row>
    <row r="35" spans="1:7" ht="22.5" hidden="1" customHeight="1">
      <c r="A35" s="1"/>
      <c r="B35" s="2"/>
      <c r="C35" s="2"/>
      <c r="D35" s="6"/>
      <c r="E35" s="4"/>
      <c r="F35" s="22"/>
      <c r="G35" s="21"/>
    </row>
    <row r="36" spans="1:7" ht="22.5" hidden="1" customHeight="1">
      <c r="A36" s="1"/>
      <c r="B36" s="2"/>
      <c r="C36" s="2"/>
      <c r="D36" s="6"/>
      <c r="E36" s="4"/>
      <c r="F36" s="22"/>
      <c r="G36" s="21"/>
    </row>
    <row r="37" spans="1:7" ht="22.5" hidden="1" customHeight="1">
      <c r="A37" s="1"/>
      <c r="B37" s="2"/>
      <c r="C37" s="2"/>
      <c r="D37" s="6"/>
      <c r="E37" s="4"/>
      <c r="F37" s="22"/>
      <c r="G37" s="21"/>
    </row>
    <row r="38" spans="1:7" ht="22.5" hidden="1" customHeight="1">
      <c r="A38" s="1"/>
      <c r="B38" s="2"/>
      <c r="C38" s="2"/>
      <c r="D38" s="10"/>
      <c r="E38" s="4"/>
      <c r="F38" s="22"/>
      <c r="G38" s="21"/>
    </row>
    <row r="39" spans="1:7" ht="22.5" hidden="1" customHeight="1">
      <c r="A39" s="1"/>
      <c r="B39" s="2"/>
      <c r="C39" s="2"/>
      <c r="D39" s="11"/>
      <c r="E39" s="4"/>
      <c r="F39" s="22"/>
      <c r="G39" s="21"/>
    </row>
    <row r="40" spans="1:7" ht="22.5" hidden="1" customHeight="1">
      <c r="A40" s="1"/>
      <c r="B40" s="2"/>
      <c r="C40" s="2"/>
      <c r="D40" s="6"/>
      <c r="E40" s="4"/>
      <c r="F40" s="22"/>
      <c r="G40" s="21"/>
    </row>
    <row r="41" spans="1:7" ht="22.5" hidden="1" customHeight="1">
      <c r="A41" s="16"/>
      <c r="B41" s="2"/>
      <c r="C41" s="2"/>
      <c r="D41" s="7"/>
      <c r="E41" s="4"/>
      <c r="F41" s="22"/>
      <c r="G41" s="21"/>
    </row>
    <row r="42" spans="1:7" ht="22.5" hidden="1" customHeight="1">
      <c r="A42" s="16"/>
      <c r="B42" s="2"/>
      <c r="C42" s="2"/>
      <c r="D42" s="7"/>
      <c r="E42" s="4"/>
      <c r="F42" s="22"/>
      <c r="G42" s="21"/>
    </row>
    <row r="43" spans="1:7" ht="22.5" hidden="1" customHeight="1">
      <c r="A43" s="1"/>
      <c r="B43" s="2"/>
      <c r="C43" s="2"/>
      <c r="D43" s="6"/>
      <c r="E43" s="4"/>
      <c r="F43" s="22"/>
      <c r="G43" s="23"/>
    </row>
    <row r="44" spans="1:7" ht="22.5" hidden="1" customHeight="1">
      <c r="A44" s="1"/>
      <c r="B44" s="2"/>
      <c r="C44" s="2"/>
      <c r="D44" s="3"/>
      <c r="E44" s="4"/>
      <c r="F44" s="22"/>
      <c r="G44" s="21"/>
    </row>
    <row r="45" spans="1:7" ht="22.5" hidden="1" customHeight="1">
      <c r="A45" s="1"/>
      <c r="B45" s="2"/>
      <c r="C45" s="2"/>
      <c r="D45" s="6"/>
      <c r="E45" s="4"/>
      <c r="F45" s="22"/>
      <c r="G45" s="21"/>
    </row>
    <row r="46" spans="1:7" ht="22.5" hidden="1" customHeight="1">
      <c r="A46" s="1"/>
      <c r="B46" s="2"/>
      <c r="C46" s="2"/>
      <c r="D46" s="6"/>
      <c r="E46" s="4"/>
      <c r="F46" s="22"/>
      <c r="G46" s="21"/>
    </row>
    <row r="47" spans="1:7" ht="22.5" hidden="1" customHeight="1">
      <c r="A47" s="1"/>
      <c r="B47" s="2"/>
      <c r="C47" s="2"/>
      <c r="D47" s="6"/>
      <c r="E47" s="4"/>
      <c r="F47" s="22"/>
      <c r="G47" s="21"/>
    </row>
    <row r="48" spans="1:7" ht="22.5" hidden="1" customHeight="1">
      <c r="A48" s="1"/>
      <c r="B48" s="2"/>
      <c r="C48" s="2"/>
      <c r="D48" s="6"/>
      <c r="E48" s="4"/>
      <c r="F48" s="22"/>
      <c r="G48" s="21"/>
    </row>
    <row r="49" spans="1:7" ht="22.5" hidden="1" customHeight="1">
      <c r="A49" s="1"/>
      <c r="B49" s="2"/>
      <c r="C49" s="2"/>
      <c r="D49" s="10"/>
      <c r="E49" s="4"/>
      <c r="F49" s="22"/>
      <c r="G49" s="21"/>
    </row>
    <row r="50" spans="1:7" ht="22.5" hidden="1" customHeight="1">
      <c r="A50" s="1"/>
      <c r="B50" s="2"/>
      <c r="C50" s="2"/>
      <c r="D50" s="6"/>
      <c r="E50" s="4"/>
      <c r="F50" s="22"/>
      <c r="G50" s="21"/>
    </row>
    <row r="51" spans="1:7" ht="22.5" hidden="1" customHeight="1">
      <c r="A51" s="1"/>
      <c r="B51" s="2"/>
      <c r="C51" s="2"/>
      <c r="D51" s="6"/>
      <c r="E51" s="4"/>
      <c r="F51" s="22"/>
      <c r="G51" s="21"/>
    </row>
    <row r="52" spans="1:7" ht="22.5" hidden="1" customHeight="1">
      <c r="A52" s="1"/>
      <c r="B52" s="2"/>
      <c r="C52" s="2"/>
      <c r="D52" s="3"/>
      <c r="E52" s="4"/>
      <c r="F52" s="22"/>
      <c r="G52" s="21"/>
    </row>
    <row r="53" spans="1:7" ht="22.5" hidden="1" customHeight="1">
      <c r="A53" s="1"/>
      <c r="B53" s="2"/>
      <c r="C53" s="2"/>
      <c r="D53" s="6"/>
      <c r="E53" s="4"/>
      <c r="F53" s="22"/>
      <c r="G53" s="21"/>
    </row>
    <row r="54" spans="1:7" ht="22.5" hidden="1" customHeight="1">
      <c r="A54" s="1"/>
      <c r="B54" s="2"/>
      <c r="C54" s="2"/>
      <c r="D54" s="6"/>
      <c r="E54" s="4"/>
      <c r="F54" s="22"/>
      <c r="G54" s="21"/>
    </row>
    <row r="55" spans="1:7" ht="22.5" hidden="1" customHeight="1">
      <c r="A55" s="1"/>
      <c r="B55" s="2"/>
      <c r="C55" s="2"/>
      <c r="D55" s="9"/>
      <c r="E55" s="4"/>
      <c r="F55" s="22"/>
      <c r="G55" s="21"/>
    </row>
    <row r="56" spans="1:7" ht="22.5" hidden="1" customHeight="1">
      <c r="A56" s="1"/>
      <c r="B56" s="2"/>
      <c r="C56" s="2"/>
      <c r="D56" s="6"/>
      <c r="E56" s="4"/>
      <c r="F56" s="22"/>
      <c r="G56" s="21"/>
    </row>
    <row r="57" spans="1:7" ht="22.5" hidden="1" customHeight="1">
      <c r="A57" s="1"/>
      <c r="B57" s="12"/>
      <c r="C57" s="13"/>
      <c r="D57" s="8"/>
      <c r="E57" s="4"/>
      <c r="F57" s="5"/>
      <c r="G57" s="5"/>
    </row>
    <row r="58" spans="1:7" s="29" customFormat="1" ht="22.5" hidden="1" customHeight="1">
      <c r="A58" s="24"/>
      <c r="B58" s="25"/>
      <c r="C58" s="26"/>
      <c r="D58" s="26"/>
      <c r="E58" s="27"/>
      <c r="F58" s="28">
        <f>COUNTA($A$4:$A$57)</f>
        <v>0</v>
      </c>
      <c r="G58" s="27">
        <f>COUNTA($C$4:$C$57)</f>
        <v>10</v>
      </c>
    </row>
    <row r="59" spans="1:7" ht="15.75" hidden="1" customHeight="1"/>
    <row r="60" spans="1:7" ht="15.75" hidden="1" customHeight="1"/>
    <row r="61" spans="1:7" ht="15.75" hidden="1" customHeight="1"/>
    <row r="62" spans="1:7" ht="15.75" hidden="1" customHeight="1"/>
    <row r="63" spans="1:7" ht="15.75" hidden="1" customHeight="1"/>
    <row r="64" spans="1:7" ht="15.75" hidden="1" customHeight="1"/>
    <row r="65" ht="15.75" hidden="1" customHeight="1"/>
    <row r="66" ht="15.75" hidden="1" customHeight="1"/>
    <row r="67" ht="15.75" hidden="1" customHeight="1"/>
    <row r="68" ht="15.75" hidden="1" customHeight="1"/>
    <row r="69" ht="15.75" hidden="1" customHeight="1"/>
    <row r="70" ht="15.75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15.75" hidden="1" customHeight="1"/>
    <row r="76" ht="15.75" hidden="1" customHeight="1"/>
    <row r="77" ht="15.75" hidden="1" customHeight="1"/>
    <row r="78" ht="15.75" hidden="1" customHeight="1"/>
    <row r="79" ht="15.75" hidden="1" customHeight="1"/>
    <row r="80" ht="15.75" hidden="1" customHeight="1"/>
    <row r="81" ht="15.75" hidden="1" customHeight="1"/>
    <row r="82" ht="15.75" hidden="1" customHeight="1"/>
    <row r="83" ht="15.75" hidden="1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autoFilter ref="A3:C57"/>
  <sortState ref="B4:C13">
    <sortCondition ref="B4"/>
  </sortState>
  <mergeCells count="2">
    <mergeCell ref="A1:B1"/>
    <mergeCell ref="E1:F1"/>
  </mergeCells>
  <conditionalFormatting sqref="A26:C27 H28:XFD40 H4:XFD25 A28:D40 H43:XFD57 A43:D58 A4:B13 D4:D13 G5 A14:D25 G55:G57">
    <cfRule type="expression" dxfId="1713" priority="221">
      <formula>NOT(ISBLANK($A4))</formula>
    </cfRule>
  </conditionalFormatting>
  <conditionalFormatting sqref="G23">
    <cfRule type="expression" dxfId="1712" priority="207">
      <formula>NOT(ISBLANK($A23))</formula>
    </cfRule>
  </conditionalFormatting>
  <conditionalFormatting sqref="G33">
    <cfRule type="expression" dxfId="1710" priority="163">
      <formula>NOT(ISBLANK($A33))</formula>
    </cfRule>
  </conditionalFormatting>
  <conditionalFormatting sqref="G26">
    <cfRule type="expression" dxfId="1709" priority="165">
      <formula>NOT(ISBLANK($A26))</formula>
    </cfRule>
  </conditionalFormatting>
  <conditionalFormatting sqref="G22">
    <cfRule type="expression" dxfId="1708" priority="77">
      <formula>NOT(ISBLANK($A22))</formula>
    </cfRule>
  </conditionalFormatting>
  <conditionalFormatting sqref="G31">
    <cfRule type="expression" dxfId="1707" priority="159">
      <formula>NOT(ISBLANK($A31))</formula>
    </cfRule>
  </conditionalFormatting>
  <conditionalFormatting sqref="G53">
    <cfRule type="expression" dxfId="1706" priority="157">
      <formula>NOT(ISBLANK($A53))</formula>
    </cfRule>
  </conditionalFormatting>
  <conditionalFormatting sqref="G50:G52">
    <cfRule type="expression" dxfId="1705" priority="155">
      <formula>NOT(ISBLANK($A50))</formula>
    </cfRule>
  </conditionalFormatting>
  <conditionalFormatting sqref="G54">
    <cfRule type="expression" dxfId="1703" priority="151">
      <formula>NOT(ISBLANK($A54))</formula>
    </cfRule>
  </conditionalFormatting>
  <conditionalFormatting sqref="G37">
    <cfRule type="expression" dxfId="1702" priority="135">
      <formula>NOT(ISBLANK($A37))</formula>
    </cfRule>
  </conditionalFormatting>
  <conditionalFormatting sqref="G39">
    <cfRule type="expression" dxfId="1701" priority="133">
      <formula>NOT(ISBLANK($A39))</formula>
    </cfRule>
  </conditionalFormatting>
  <conditionalFormatting sqref="G40">
    <cfRule type="expression" dxfId="1700" priority="131">
      <formula>NOT(ISBLANK($A40))</formula>
    </cfRule>
  </conditionalFormatting>
  <conditionalFormatting sqref="G43">
    <cfRule type="expression" dxfId="1699" priority="129">
      <formula>NOT(ISBLANK($A43))</formula>
    </cfRule>
  </conditionalFormatting>
  <conditionalFormatting sqref="A41:D42 H41:XFD42">
    <cfRule type="expression" dxfId="1698" priority="119">
      <formula>NOT(ISBLANK($A41))</formula>
    </cfRule>
  </conditionalFormatting>
  <conditionalFormatting sqref="G32">
    <cfRule type="expression" dxfId="1697" priority="113">
      <formula>NOT(ISBLANK($A32))</formula>
    </cfRule>
  </conditionalFormatting>
  <conditionalFormatting sqref="G46">
    <cfRule type="expression" dxfId="1696" priority="111">
      <formula>NOT(ISBLANK($A46))</formula>
    </cfRule>
  </conditionalFormatting>
  <conditionalFormatting sqref="G27">
    <cfRule type="expression" dxfId="1695" priority="109">
      <formula>NOT(ISBLANK($A27))</formula>
    </cfRule>
  </conditionalFormatting>
  <conditionalFormatting sqref="G20">
    <cfRule type="expression" dxfId="1694" priority="107">
      <formula>NOT(ISBLANK($A20))</formula>
    </cfRule>
  </conditionalFormatting>
  <conditionalFormatting sqref="G18">
    <cfRule type="expression" dxfId="1693" priority="105">
      <formula>NOT(ISBLANK($A18))</formula>
    </cfRule>
  </conditionalFormatting>
  <conditionalFormatting sqref="G13">
    <cfRule type="expression" dxfId="1692" priority="103">
      <formula>NOT(ISBLANK($A13))</formula>
    </cfRule>
  </conditionalFormatting>
  <conditionalFormatting sqref="G6">
    <cfRule type="expression" dxfId="1691" priority="99">
      <formula>NOT(ISBLANK($A6))</formula>
    </cfRule>
  </conditionalFormatting>
  <conditionalFormatting sqref="G7">
    <cfRule type="expression" dxfId="1690" priority="97">
      <formula>NOT(ISBLANK($A7))</formula>
    </cfRule>
  </conditionalFormatting>
  <conditionalFormatting sqref="G10">
    <cfRule type="expression" dxfId="1689" priority="95">
      <formula>NOT(ISBLANK($A10))</formula>
    </cfRule>
  </conditionalFormatting>
  <conditionalFormatting sqref="G11">
    <cfRule type="expression" dxfId="1688" priority="93">
      <formula>NOT(ISBLANK($A11))</formula>
    </cfRule>
  </conditionalFormatting>
  <conditionalFormatting sqref="G12">
    <cfRule type="expression" dxfId="1687" priority="91">
      <formula>NOT(ISBLANK($A12))</formula>
    </cfRule>
  </conditionalFormatting>
  <conditionalFormatting sqref="G14">
    <cfRule type="expression" dxfId="1686" priority="89">
      <formula>NOT(ISBLANK($A14))</formula>
    </cfRule>
  </conditionalFormatting>
  <conditionalFormatting sqref="G15">
    <cfRule type="expression" dxfId="1685" priority="87">
      <formula>NOT(ISBLANK($A15))</formula>
    </cfRule>
  </conditionalFormatting>
  <conditionalFormatting sqref="G16">
    <cfRule type="expression" dxfId="1684" priority="85">
      <formula>NOT(ISBLANK($A16))</formula>
    </cfRule>
  </conditionalFormatting>
  <conditionalFormatting sqref="G17">
    <cfRule type="expression" dxfId="1683" priority="83">
      <formula>NOT(ISBLANK($A17))</formula>
    </cfRule>
  </conditionalFormatting>
  <conditionalFormatting sqref="G21">
    <cfRule type="expression" dxfId="1682" priority="79">
      <formula>NOT(ISBLANK($A21))</formula>
    </cfRule>
  </conditionalFormatting>
  <conditionalFormatting sqref="G24">
    <cfRule type="expression" dxfId="1681" priority="75">
      <formula>NOT(ISBLANK($A24))</formula>
    </cfRule>
  </conditionalFormatting>
  <conditionalFormatting sqref="G28:G29">
    <cfRule type="expression" dxfId="1679" priority="71">
      <formula>NOT(ISBLANK($A28))</formula>
    </cfRule>
  </conditionalFormatting>
  <conditionalFormatting sqref="G30">
    <cfRule type="expression" dxfId="1678" priority="69">
      <formula>NOT(ISBLANK($A30))</formula>
    </cfRule>
  </conditionalFormatting>
  <conditionalFormatting sqref="G34:G36">
    <cfRule type="expression" dxfId="1677" priority="67">
      <formula>NOT(ISBLANK($A34))</formula>
    </cfRule>
  </conditionalFormatting>
  <conditionalFormatting sqref="G38">
    <cfRule type="expression" dxfId="1676" priority="65">
      <formula>NOT(ISBLANK($A38))</formula>
    </cfRule>
  </conditionalFormatting>
  <conditionalFormatting sqref="G41:G42">
    <cfRule type="expression" dxfId="1675" priority="63">
      <formula>NOT(ISBLANK($A41))</formula>
    </cfRule>
  </conditionalFormatting>
  <conditionalFormatting sqref="G44:G45">
    <cfRule type="expression" dxfId="1674" priority="61">
      <formula>NOT(ISBLANK($A44))</formula>
    </cfRule>
  </conditionalFormatting>
  <conditionalFormatting sqref="G47:G49">
    <cfRule type="expression" dxfId="1673" priority="59">
      <formula>NOT(ISBLANK($A47))</formula>
    </cfRule>
  </conditionalFormatting>
  <conditionalFormatting sqref="G8">
    <cfRule type="expression" dxfId="1672" priority="28">
      <formula>NOT(ISBLANK($A8))</formula>
    </cfRule>
  </conditionalFormatting>
  <conditionalFormatting sqref="G19">
    <cfRule type="expression" dxfId="1671" priority="26">
      <formula>NOT(ISBLANK($A19))</formula>
    </cfRule>
  </conditionalFormatting>
  <conditionalFormatting sqref="G9">
    <cfRule type="expression" dxfId="1670" priority="25">
      <formula>NOT(ISBLANK($A9))</formula>
    </cfRule>
  </conditionalFormatting>
  <conditionalFormatting sqref="G25">
    <cfRule type="expression" dxfId="1669" priority="23">
      <formula>NOT(ISBLANK($A25))</formula>
    </cfRule>
  </conditionalFormatting>
  <conditionalFormatting sqref="D26">
    <cfRule type="expression" dxfId="1668" priority="13">
      <formula>NOT(ISBLANK($A26))</formula>
    </cfRule>
  </conditionalFormatting>
  <conditionalFormatting sqref="C5">
    <cfRule type="expression" dxfId="1667" priority="12">
      <formula>NOT(ISBLANK($A5))</formula>
    </cfRule>
  </conditionalFormatting>
  <conditionalFormatting sqref="C13">
    <cfRule type="expression" dxfId="1666" priority="11">
      <formula>NOT(ISBLANK($A13))</formula>
    </cfRule>
  </conditionalFormatting>
  <conditionalFormatting sqref="C4">
    <cfRule type="expression" dxfId="1665" priority="10">
      <formula>NOT(ISBLANK($A4))</formula>
    </cfRule>
  </conditionalFormatting>
  <conditionalFormatting sqref="C6">
    <cfRule type="expression" dxfId="1664" priority="9">
      <formula>NOT(ISBLANK($A6))</formula>
    </cfRule>
  </conditionalFormatting>
  <conditionalFormatting sqref="C7">
    <cfRule type="expression" dxfId="1663" priority="8">
      <formula>NOT(ISBLANK($A7))</formula>
    </cfRule>
  </conditionalFormatting>
  <conditionalFormatting sqref="C10">
    <cfRule type="expression" dxfId="1662" priority="7">
      <formula>NOT(ISBLANK($A10))</formula>
    </cfRule>
  </conditionalFormatting>
  <conditionalFormatting sqref="C11">
    <cfRule type="expression" dxfId="1661" priority="6">
      <formula>NOT(ISBLANK($A11))</formula>
    </cfRule>
  </conditionalFormatting>
  <conditionalFormatting sqref="C12">
    <cfRule type="expression" dxfId="1660" priority="5">
      <formula>NOT(ISBLANK($A12))</formula>
    </cfRule>
  </conditionalFormatting>
  <conditionalFormatting sqref="C8">
    <cfRule type="expression" dxfId="1659" priority="4">
      <formula>NOT(ISBLANK($A8))</formula>
    </cfRule>
  </conditionalFormatting>
  <conditionalFormatting sqref="C9">
    <cfRule type="expression" dxfId="1658" priority="3">
      <formula>NOT(ISBLANK($A9))</formula>
    </cfRule>
  </conditionalFormatting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  <hyperlink ref="C11" r:id="rId8"/>
    <hyperlink ref="C12" r:id="rId9"/>
    <hyperlink ref="C13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"/>
  <sheetViews>
    <sheetView showGridLines="0" topLeftCell="C1" workbookViewId="0">
      <pane ySplit="3" topLeftCell="A4" activePane="bottomLeft" state="frozen"/>
      <selection pane="bottomLeft" activeCell="E2" sqref="E1:F1048576"/>
    </sheetView>
  </sheetViews>
  <sheetFormatPr defaultColWidth="14.453125" defaultRowHeight="15.75" customHeight="1"/>
  <cols>
    <col min="1" max="1" width="8.81640625" customWidth="1"/>
    <col min="2" max="2" width="13.26953125" customWidth="1"/>
    <col min="3" max="4" width="30.6328125" customWidth="1"/>
    <col min="5" max="6" width="51.6328125" customWidth="1"/>
    <col min="7" max="7" width="0.453125" hidden="1" customWidth="1"/>
  </cols>
  <sheetData>
    <row r="1" spans="1:7" s="33" customFormat="1" ht="52.5" customHeight="1">
      <c r="A1" s="60" t="s">
        <v>134</v>
      </c>
      <c r="B1" s="61"/>
      <c r="C1" s="31">
        <f ca="1">TODAY()</f>
        <v>42495</v>
      </c>
      <c r="D1" s="32" t="str">
        <f>CONCATENATE(COUNTA($A$4:$A$57), "/", COUNTA($C$4:$C$57), " Learned / Total  ")</f>
        <v xml:space="preserve">0/22 Learned / Total  </v>
      </c>
      <c r="E1" s="62" t="s">
        <v>136</v>
      </c>
      <c r="F1" s="63"/>
    </row>
    <row r="2" spans="1:7" s="33" customFormat="1" ht="6" customHeight="1" thickBot="1">
      <c r="A2" s="34"/>
      <c r="B2" s="35"/>
      <c r="C2" s="36"/>
      <c r="D2" s="37"/>
      <c r="E2" s="38"/>
      <c r="F2" s="39"/>
    </row>
    <row r="3" spans="1:7" s="33" customFormat="1" ht="30" customHeight="1" thickBot="1">
      <c r="A3" s="40" t="s">
        <v>0</v>
      </c>
      <c r="B3" s="41" t="s">
        <v>1</v>
      </c>
      <c r="C3" s="42" t="s">
        <v>2</v>
      </c>
      <c r="D3" s="42" t="s">
        <v>135</v>
      </c>
      <c r="E3" s="43" t="s">
        <v>3</v>
      </c>
      <c r="F3" s="44" t="s">
        <v>4</v>
      </c>
    </row>
    <row r="4" spans="1:7" s="51" customFormat="1" ht="46" customHeight="1">
      <c r="A4" s="45"/>
      <c r="B4" s="46">
        <v>594</v>
      </c>
      <c r="C4" s="49" t="s">
        <v>22</v>
      </c>
      <c r="D4" s="47"/>
      <c r="E4" s="47" t="s">
        <v>144</v>
      </c>
      <c r="F4" s="48"/>
      <c r="G4" s="54"/>
    </row>
    <row r="5" spans="1:7" s="51" customFormat="1" ht="46" customHeight="1">
      <c r="A5" s="45"/>
      <c r="B5" s="46">
        <v>808</v>
      </c>
      <c r="C5" s="52" t="s">
        <v>23</v>
      </c>
      <c r="D5" s="47"/>
      <c r="E5" s="47" t="s">
        <v>145</v>
      </c>
      <c r="F5" s="48"/>
      <c r="G5" s="45"/>
    </row>
    <row r="6" spans="1:7" s="51" customFormat="1" ht="46" customHeight="1">
      <c r="A6" s="45"/>
      <c r="B6" s="46">
        <v>930</v>
      </c>
      <c r="C6" s="49" t="s">
        <v>24</v>
      </c>
      <c r="D6" s="47"/>
      <c r="E6" s="47" t="s">
        <v>146</v>
      </c>
      <c r="F6" s="48"/>
      <c r="G6" s="53"/>
    </row>
    <row r="7" spans="1:7" s="51" customFormat="1" ht="46" customHeight="1">
      <c r="A7" s="45"/>
      <c r="B7" s="46">
        <v>1078</v>
      </c>
      <c r="C7" s="49" t="s">
        <v>25</v>
      </c>
      <c r="D7" s="47"/>
      <c r="E7" s="47" t="s">
        <v>147</v>
      </c>
      <c r="F7" s="48"/>
      <c r="G7" s="53"/>
    </row>
    <row r="8" spans="1:7" s="51" customFormat="1" ht="46" customHeight="1">
      <c r="A8" s="45"/>
      <c r="B8" s="46">
        <v>1362</v>
      </c>
      <c r="C8" s="49" t="s">
        <v>26</v>
      </c>
      <c r="D8" s="47"/>
      <c r="E8" s="47" t="s">
        <v>148</v>
      </c>
      <c r="F8" s="48"/>
      <c r="G8" s="53"/>
    </row>
    <row r="9" spans="1:7" s="51" customFormat="1" ht="46" customHeight="1">
      <c r="A9" s="45"/>
      <c r="B9" s="46">
        <v>1819</v>
      </c>
      <c r="C9" s="49" t="s">
        <v>27</v>
      </c>
      <c r="D9" s="47"/>
      <c r="E9" s="47" t="s">
        <v>149</v>
      </c>
      <c r="F9" s="48"/>
      <c r="G9" s="53"/>
    </row>
    <row r="10" spans="1:7" s="51" customFormat="1" ht="46" customHeight="1">
      <c r="A10" s="45"/>
      <c r="B10" s="46">
        <v>2553</v>
      </c>
      <c r="C10" s="49" t="s">
        <v>28</v>
      </c>
      <c r="D10" s="47"/>
      <c r="E10" s="47" t="s">
        <v>124</v>
      </c>
      <c r="F10" s="48"/>
      <c r="G10" s="53"/>
    </row>
    <row r="11" spans="1:7" s="51" customFormat="1" ht="46" customHeight="1">
      <c r="A11" s="45"/>
      <c r="B11" s="46">
        <v>2648</v>
      </c>
      <c r="C11" s="49" t="s">
        <v>29</v>
      </c>
      <c r="D11" s="47"/>
      <c r="E11" s="47" t="s">
        <v>150</v>
      </c>
      <c r="F11" s="48"/>
      <c r="G11" s="53"/>
    </row>
    <row r="12" spans="1:7" s="51" customFormat="1" ht="46" customHeight="1">
      <c r="A12" s="45"/>
      <c r="B12" s="46">
        <v>2837</v>
      </c>
      <c r="C12" s="49" t="s">
        <v>30</v>
      </c>
      <c r="D12" s="47"/>
      <c r="E12" s="47"/>
      <c r="F12" s="48"/>
      <c r="G12" s="53"/>
    </row>
    <row r="13" spans="1:7" s="51" customFormat="1" ht="46" customHeight="1">
      <c r="A13" s="45"/>
      <c r="B13" s="46">
        <v>2897</v>
      </c>
      <c r="C13" s="49" t="s">
        <v>31</v>
      </c>
      <c r="D13" s="47"/>
      <c r="E13" s="47"/>
      <c r="F13" s="48"/>
      <c r="G13" s="53"/>
    </row>
    <row r="14" spans="1:7" s="51" customFormat="1" ht="46" customHeight="1">
      <c r="A14" s="45"/>
      <c r="B14" s="46">
        <v>3050</v>
      </c>
      <c r="C14" s="49" t="s">
        <v>32</v>
      </c>
      <c r="D14" s="47"/>
      <c r="E14" s="47" t="s">
        <v>151</v>
      </c>
      <c r="F14" s="48"/>
      <c r="G14" s="53"/>
    </row>
    <row r="15" spans="1:7" s="51" customFormat="1" ht="46" customHeight="1">
      <c r="A15" s="45"/>
      <c r="B15" s="46">
        <v>3301</v>
      </c>
      <c r="C15" s="49" t="s">
        <v>33</v>
      </c>
      <c r="D15" s="47"/>
      <c r="E15" s="47" t="s">
        <v>152</v>
      </c>
      <c r="F15" s="48"/>
      <c r="G15" s="53"/>
    </row>
    <row r="16" spans="1:7" s="51" customFormat="1" ht="46" customHeight="1">
      <c r="A16" s="45"/>
      <c r="B16" s="46">
        <v>4022</v>
      </c>
      <c r="C16" s="49" t="s">
        <v>34</v>
      </c>
      <c r="D16" s="47"/>
      <c r="E16" s="47" t="s">
        <v>153</v>
      </c>
      <c r="F16" s="48"/>
      <c r="G16" s="53"/>
    </row>
    <row r="17" spans="1:7" s="51" customFormat="1" ht="46" customHeight="1">
      <c r="A17" s="45"/>
      <c r="B17" s="46">
        <v>4548</v>
      </c>
      <c r="C17" s="49" t="s">
        <v>35</v>
      </c>
      <c r="D17" s="47"/>
      <c r="E17" s="47" t="s">
        <v>154</v>
      </c>
      <c r="F17" s="48"/>
      <c r="G17" s="53"/>
    </row>
    <row r="18" spans="1:7" s="51" customFormat="1" ht="46" customHeight="1">
      <c r="A18" s="45"/>
      <c r="B18" s="46">
        <v>4618</v>
      </c>
      <c r="C18" s="49" t="s">
        <v>36</v>
      </c>
      <c r="D18" s="47"/>
      <c r="E18" s="47" t="s">
        <v>155</v>
      </c>
      <c r="F18" s="48"/>
      <c r="G18" s="53"/>
    </row>
    <row r="19" spans="1:7" s="51" customFormat="1" ht="46" customHeight="1">
      <c r="A19" s="45"/>
      <c r="B19" s="46">
        <v>4739</v>
      </c>
      <c r="C19" s="49" t="s">
        <v>37</v>
      </c>
      <c r="D19" s="47"/>
      <c r="E19" s="47" t="s">
        <v>156</v>
      </c>
      <c r="F19" s="48"/>
      <c r="G19" s="53"/>
    </row>
    <row r="20" spans="1:7" s="51" customFormat="1" ht="46" customHeight="1">
      <c r="A20" s="45"/>
      <c r="B20" s="46">
        <v>4748</v>
      </c>
      <c r="C20" s="49" t="s">
        <v>38</v>
      </c>
      <c r="D20" s="47"/>
      <c r="E20" s="47" t="s">
        <v>157</v>
      </c>
      <c r="F20" s="48"/>
      <c r="G20" s="53"/>
    </row>
    <row r="21" spans="1:7" s="51" customFormat="1" ht="46" customHeight="1">
      <c r="A21" s="45"/>
      <c r="B21" s="46">
        <v>4763</v>
      </c>
      <c r="C21" s="49" t="s">
        <v>39</v>
      </c>
      <c r="D21" s="47"/>
      <c r="E21" s="47" t="s">
        <v>158</v>
      </c>
      <c r="F21" s="48"/>
      <c r="G21" s="53"/>
    </row>
    <row r="22" spans="1:7" s="51" customFormat="1" ht="46" customHeight="1">
      <c r="A22" s="45"/>
      <c r="B22" s="46">
        <v>4809</v>
      </c>
      <c r="C22" s="49" t="s">
        <v>40</v>
      </c>
      <c r="D22" s="47"/>
      <c r="E22" s="48" t="s">
        <v>159</v>
      </c>
      <c r="F22" s="48"/>
      <c r="G22" s="53"/>
    </row>
    <row r="23" spans="1:7" s="51" customFormat="1" ht="46" customHeight="1">
      <c r="A23" s="45"/>
      <c r="B23" s="46">
        <v>4880</v>
      </c>
      <c r="C23" s="49" t="s">
        <v>41</v>
      </c>
      <c r="D23" s="47"/>
      <c r="E23" s="48"/>
      <c r="F23" s="48"/>
      <c r="G23" s="53"/>
    </row>
    <row r="24" spans="1:7" s="51" customFormat="1" ht="46" customHeight="1">
      <c r="A24" s="45"/>
      <c r="B24" s="46">
        <v>4959</v>
      </c>
      <c r="C24" s="49" t="s">
        <v>42</v>
      </c>
      <c r="D24" s="47"/>
      <c r="E24" s="48"/>
      <c r="F24" s="48"/>
      <c r="G24" s="53"/>
    </row>
    <row r="25" spans="1:7" s="51" customFormat="1" ht="46" customHeight="1">
      <c r="A25" s="45"/>
      <c r="B25" s="46">
        <v>4986</v>
      </c>
      <c r="C25" s="49" t="s">
        <v>43</v>
      </c>
      <c r="D25" s="47"/>
      <c r="E25" s="48"/>
      <c r="F25" s="48"/>
      <c r="G25" s="53"/>
    </row>
    <row r="26" spans="1:7" ht="22.5" hidden="1" customHeight="1">
      <c r="A26" s="16"/>
      <c r="B26" s="2"/>
      <c r="C26" s="2"/>
      <c r="D26" s="7"/>
      <c r="E26" s="4"/>
      <c r="F26" s="22"/>
      <c r="G26" s="21"/>
    </row>
    <row r="27" spans="1:7" ht="22.5" hidden="1" customHeight="1">
      <c r="A27" s="16"/>
      <c r="B27" s="2"/>
      <c r="C27" s="2"/>
      <c r="E27" s="4"/>
      <c r="F27" s="22"/>
      <c r="G27" s="21"/>
    </row>
    <row r="28" spans="1:7" ht="22.5" hidden="1" customHeight="1">
      <c r="A28" s="16"/>
      <c r="B28" s="2"/>
      <c r="C28" s="2"/>
      <c r="D28" s="7"/>
      <c r="E28" s="4"/>
      <c r="F28" s="22"/>
      <c r="G28" s="21"/>
    </row>
    <row r="29" spans="1:7" ht="22.5" hidden="1" customHeight="1">
      <c r="A29" s="16"/>
      <c r="B29" s="2"/>
      <c r="C29" s="2"/>
      <c r="D29" s="7"/>
      <c r="E29" s="4"/>
      <c r="F29" s="22"/>
      <c r="G29" s="21"/>
    </row>
    <row r="30" spans="1:7" ht="22.5" hidden="1" customHeight="1">
      <c r="A30" s="16"/>
      <c r="B30" s="2"/>
      <c r="C30" s="2"/>
      <c r="D30" s="7"/>
      <c r="E30" s="4"/>
      <c r="F30" s="22"/>
      <c r="G30" s="23"/>
    </row>
    <row r="31" spans="1:7" ht="22.5" hidden="1" customHeight="1">
      <c r="A31" s="16"/>
      <c r="B31" s="2"/>
      <c r="C31" s="2"/>
      <c r="D31" s="7"/>
      <c r="E31" s="4"/>
      <c r="F31" s="22"/>
      <c r="G31" s="21"/>
    </row>
    <row r="32" spans="1:7" ht="22.5" hidden="1" customHeight="1">
      <c r="A32" s="16"/>
      <c r="B32" s="2"/>
      <c r="C32" s="2"/>
      <c r="D32" s="7"/>
      <c r="E32" s="4"/>
      <c r="F32" s="22"/>
      <c r="G32" s="21"/>
    </row>
    <row r="33" spans="1:7" ht="22.5" hidden="1" customHeight="1">
      <c r="A33" s="16"/>
      <c r="B33" s="2"/>
      <c r="C33" s="2"/>
      <c r="D33" s="7"/>
      <c r="E33" s="4"/>
      <c r="F33" s="22"/>
      <c r="G33" s="21"/>
    </row>
    <row r="34" spans="1:7" ht="22.5" hidden="1" customHeight="1">
      <c r="A34" s="16"/>
      <c r="B34" s="2"/>
      <c r="C34" s="2"/>
      <c r="D34" s="7"/>
      <c r="E34" s="4"/>
      <c r="F34" s="22"/>
      <c r="G34" s="21"/>
    </row>
    <row r="35" spans="1:7" ht="22.5" hidden="1" customHeight="1">
      <c r="A35" s="16"/>
      <c r="B35" s="2"/>
      <c r="C35" s="2"/>
      <c r="D35" s="7"/>
      <c r="E35" s="4"/>
      <c r="F35" s="22"/>
      <c r="G35" s="21"/>
    </row>
    <row r="36" spans="1:7" ht="22.5" hidden="1" customHeight="1">
      <c r="A36" s="16"/>
      <c r="B36" s="2"/>
      <c r="C36" s="2"/>
      <c r="D36" s="7"/>
      <c r="E36" s="4"/>
      <c r="F36" s="22"/>
      <c r="G36" s="21"/>
    </row>
    <row r="37" spans="1:7" ht="22.5" hidden="1" customHeight="1">
      <c r="A37" s="16"/>
      <c r="B37" s="2"/>
      <c r="C37" s="2"/>
      <c r="D37" s="7"/>
      <c r="E37" s="4"/>
      <c r="F37" s="22"/>
      <c r="G37" s="21"/>
    </row>
    <row r="38" spans="1:7" ht="22.5" hidden="1" customHeight="1">
      <c r="A38" s="16"/>
      <c r="B38" s="2"/>
      <c r="C38" s="2"/>
      <c r="D38" s="10"/>
      <c r="E38" s="4"/>
      <c r="F38" s="22"/>
      <c r="G38" s="21"/>
    </row>
    <row r="39" spans="1:7" ht="22.5" hidden="1" customHeight="1">
      <c r="A39" s="16"/>
      <c r="B39" s="2"/>
      <c r="C39" s="2"/>
      <c r="D39" s="11"/>
      <c r="E39" s="4"/>
      <c r="F39" s="22"/>
      <c r="G39" s="21"/>
    </row>
    <row r="40" spans="1:7" ht="22.5" hidden="1" customHeight="1">
      <c r="A40" s="16"/>
      <c r="B40" s="2"/>
      <c r="C40" s="2"/>
      <c r="D40" s="7"/>
      <c r="E40" s="4"/>
      <c r="F40" s="22"/>
      <c r="G40" s="21"/>
    </row>
    <row r="41" spans="1:7" ht="22.5" hidden="1" customHeight="1">
      <c r="A41" s="16"/>
      <c r="B41" s="2"/>
      <c r="C41" s="2"/>
      <c r="D41" s="7"/>
      <c r="E41" s="4"/>
      <c r="F41" s="22"/>
      <c r="G41" s="21"/>
    </row>
    <row r="42" spans="1:7" ht="22.5" hidden="1" customHeight="1">
      <c r="A42" s="16"/>
      <c r="B42" s="2"/>
      <c r="C42" s="2"/>
      <c r="D42" s="7"/>
      <c r="E42" s="4"/>
      <c r="F42" s="22"/>
      <c r="G42" s="21"/>
    </row>
    <row r="43" spans="1:7" ht="22.5" hidden="1" customHeight="1">
      <c r="A43" s="16"/>
      <c r="B43" s="2"/>
      <c r="C43" s="2"/>
      <c r="D43" s="7"/>
      <c r="E43" s="4"/>
      <c r="F43" s="22"/>
      <c r="G43" s="21"/>
    </row>
    <row r="44" spans="1:7" ht="22.5" hidden="1" customHeight="1">
      <c r="A44" s="16"/>
      <c r="B44" s="2"/>
      <c r="C44" s="2"/>
      <c r="D44" s="7"/>
      <c r="E44" s="4"/>
      <c r="F44" s="22"/>
      <c r="G44" s="21"/>
    </row>
    <row r="45" spans="1:7" ht="22.5" hidden="1" customHeight="1">
      <c r="A45" s="16"/>
      <c r="B45" s="2"/>
      <c r="C45" s="2"/>
      <c r="D45" s="7"/>
      <c r="E45" s="4"/>
      <c r="F45" s="22"/>
      <c r="G45" s="21"/>
    </row>
    <row r="46" spans="1:7" ht="22.5" hidden="1" customHeight="1">
      <c r="A46" s="16"/>
      <c r="B46" s="2"/>
      <c r="C46" s="2"/>
      <c r="D46" s="7"/>
      <c r="E46" s="4"/>
      <c r="F46" s="22"/>
      <c r="G46" s="21"/>
    </row>
    <row r="47" spans="1:7" ht="22.5" hidden="1" customHeight="1">
      <c r="A47" s="16"/>
      <c r="B47" s="2"/>
      <c r="C47" s="2"/>
      <c r="D47" s="7"/>
      <c r="E47" s="4"/>
      <c r="F47" s="22"/>
      <c r="G47" s="21"/>
    </row>
    <row r="48" spans="1:7" ht="22.5" hidden="1" customHeight="1">
      <c r="A48" s="16"/>
      <c r="B48" s="2"/>
      <c r="C48" s="2"/>
      <c r="D48" s="7"/>
      <c r="E48" s="4"/>
      <c r="F48" s="22"/>
      <c r="G48" s="21"/>
    </row>
    <row r="49" spans="1:7" ht="22.5" hidden="1" customHeight="1">
      <c r="A49" s="16"/>
      <c r="B49" s="2"/>
      <c r="C49" s="2"/>
      <c r="D49" s="10"/>
      <c r="E49" s="4"/>
      <c r="F49" s="22"/>
      <c r="G49" s="21"/>
    </row>
    <row r="50" spans="1:7" ht="22.5" hidden="1" customHeight="1">
      <c r="A50" s="16"/>
      <c r="B50" s="2"/>
      <c r="C50" s="2"/>
      <c r="D50" s="7"/>
      <c r="E50" s="4"/>
      <c r="F50" s="22"/>
      <c r="G50" s="21"/>
    </row>
    <row r="51" spans="1:7" ht="22.5" hidden="1" customHeight="1">
      <c r="A51" s="16"/>
      <c r="B51" s="2"/>
      <c r="C51" s="2"/>
      <c r="D51" s="7"/>
      <c r="E51" s="4"/>
      <c r="F51" s="22"/>
      <c r="G51" s="21"/>
    </row>
    <row r="52" spans="1:7" ht="22.5" hidden="1" customHeight="1">
      <c r="A52" s="16"/>
      <c r="B52" s="2"/>
      <c r="C52" s="2"/>
      <c r="D52" s="7"/>
      <c r="E52" s="4"/>
      <c r="F52" s="22"/>
      <c r="G52" s="21"/>
    </row>
    <row r="53" spans="1:7" ht="22.5" hidden="1" customHeight="1">
      <c r="A53" s="16"/>
      <c r="B53" s="2"/>
      <c r="C53" s="2"/>
      <c r="D53" s="7"/>
      <c r="E53" s="4"/>
      <c r="F53" s="22"/>
      <c r="G53" s="21"/>
    </row>
    <row r="54" spans="1:7" ht="22.5" hidden="1" customHeight="1">
      <c r="A54" s="16"/>
      <c r="B54" s="2"/>
      <c r="C54" s="2"/>
      <c r="D54" s="7"/>
      <c r="E54" s="4"/>
      <c r="F54" s="22"/>
      <c r="G54" s="21"/>
    </row>
    <row r="55" spans="1:7" ht="22.5" hidden="1" customHeight="1">
      <c r="A55" s="16"/>
      <c r="B55" s="2"/>
      <c r="C55" s="2"/>
      <c r="D55" s="9"/>
      <c r="E55" s="4"/>
      <c r="F55" s="22"/>
      <c r="G55" s="21"/>
    </row>
    <row r="56" spans="1:7" ht="22.5" hidden="1" customHeight="1">
      <c r="A56" s="16"/>
      <c r="B56" s="2"/>
      <c r="C56" s="2"/>
      <c r="D56" s="7"/>
      <c r="E56" s="4"/>
      <c r="F56" s="22"/>
      <c r="G56" s="21"/>
    </row>
    <row r="57" spans="1:7" ht="22.5" hidden="1" customHeight="1">
      <c r="A57" s="16"/>
      <c r="B57" s="12"/>
      <c r="C57" s="18"/>
      <c r="D57" s="20"/>
      <c r="E57" s="4"/>
      <c r="F57" s="19"/>
      <c r="G57" s="19"/>
    </row>
    <row r="58" spans="1:7" ht="22.5" hidden="1" customHeight="1">
      <c r="A58" s="14"/>
      <c r="B58" s="17"/>
      <c r="C58" s="17"/>
      <c r="D58" s="26"/>
      <c r="E58" s="27"/>
      <c r="F58" s="28">
        <f>COUNTA($A$4:$A$57)+'Unit 1'!F58</f>
        <v>0</v>
      </c>
      <c r="G58" s="15"/>
    </row>
    <row r="59" spans="1:7" ht="15.75" hidden="1" customHeight="1"/>
    <row r="60" spans="1:7" ht="15.75" hidden="1" customHeight="1"/>
    <row r="61" spans="1:7" ht="15.75" hidden="1" customHeight="1"/>
    <row r="62" spans="1:7" ht="15.75" hidden="1" customHeight="1"/>
    <row r="63" spans="1:7" ht="15.75" hidden="1" customHeight="1"/>
    <row r="64" spans="1:7" ht="15.75" hidden="1" customHeight="1"/>
    <row r="65" ht="15.75" hidden="1" customHeight="1"/>
    <row r="66" ht="15.75" hidden="1" customHeight="1"/>
    <row r="67" ht="15.75" hidden="1" customHeight="1"/>
    <row r="68" ht="15.75" hidden="1" customHeight="1"/>
    <row r="69" ht="15.75" hidden="1" customHeight="1"/>
    <row r="70" ht="15.75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15.75" hidden="1" customHeight="1"/>
    <row r="76" ht="15.75" hidden="1" customHeight="1"/>
    <row r="77" ht="15.75" hidden="1" customHeight="1"/>
    <row r="78" ht="15.75" hidden="1" customHeight="1"/>
    <row r="79" ht="15.75" hidden="1" customHeight="1"/>
    <row r="80" ht="15.75" hidden="1" customHeight="1"/>
    <row r="81" ht="15.75" hidden="1" customHeight="1"/>
    <row r="82" ht="15.75" hidden="1" customHeight="1"/>
    <row r="83" ht="15.75" hidden="1" customHeight="1"/>
    <row r="84" ht="15.75" hidden="1" customHeight="1"/>
    <row r="85" ht="15.75" hidden="1" customHeight="1"/>
    <row r="86" ht="15.75" hidden="1" customHeight="1"/>
    <row r="87" ht="15.75" hidden="1" customHeight="1"/>
    <row r="88" ht="15.75" hidden="1" customHeight="1"/>
    <row r="89" ht="15.75" hidden="1" customHeight="1"/>
    <row r="90" ht="15.75" hidden="1" customHeight="1"/>
    <row r="91" ht="15.75" hidden="1" customHeight="1"/>
    <row r="92" ht="15.75" hidden="1" customHeight="1"/>
    <row r="93" ht="15.75" hidden="1" customHeight="1"/>
    <row r="94" ht="15.75" hidden="1" customHeight="1"/>
    <row r="95" ht="15.75" hidden="1" customHeight="1"/>
    <row r="96" ht="15.75" hidden="1" customHeight="1"/>
    <row r="97" ht="15.75" hidden="1" customHeight="1"/>
    <row r="98" ht="15.75" hidden="1" customHeight="1"/>
    <row r="99" ht="15.75" hidden="1" customHeight="1"/>
    <row r="100" ht="15.75" hidden="1" customHeight="1"/>
    <row r="101" ht="15.75" hidden="1" customHeight="1"/>
    <row r="102" ht="15.75" hidden="1" customHeight="1"/>
    <row r="103" ht="15.75" hidden="1" customHeight="1"/>
    <row r="104" ht="15.75" hidden="1" customHeight="1"/>
    <row r="105" ht="15.75" hidden="1" customHeight="1"/>
    <row r="106" ht="15.75" hidden="1" customHeight="1"/>
    <row r="107" ht="15.75" hidden="1" customHeight="1"/>
    <row r="108" ht="15.75" hidden="1" customHeight="1"/>
    <row r="109" ht="15.75" hidden="1" customHeight="1"/>
    <row r="110" ht="15.75" hidden="1" customHeight="1"/>
    <row r="111" ht="15.75" hidden="1" customHeight="1"/>
    <row r="112" ht="15.75" hidden="1" customHeight="1"/>
    <row r="113" ht="15.75" hidden="1" customHeight="1"/>
    <row r="114" ht="15.75" hidden="1" customHeight="1"/>
    <row r="115" ht="15.75" hidden="1" customHeight="1"/>
    <row r="116" ht="15.75" hidden="1" customHeight="1"/>
    <row r="117" ht="15.75" hidden="1" customHeight="1"/>
    <row r="118" ht="15.75" hidden="1" customHeight="1"/>
    <row r="119" ht="15.75" hidden="1" customHeight="1"/>
    <row r="120" ht="15.75" hidden="1" customHeight="1"/>
    <row r="121" ht="15.75" hidden="1" customHeight="1"/>
    <row r="122" ht="15.75" hidden="1" customHeight="1"/>
    <row r="123" ht="15.75" hidden="1" customHeight="1"/>
    <row r="124" ht="15.75" hidden="1" customHeight="1"/>
    <row r="125" ht="15.75" hidden="1" customHeight="1"/>
    <row r="126" ht="15.75" hidden="1" customHeight="1"/>
    <row r="127" ht="15.75" hidden="1" customHeight="1"/>
    <row r="128" ht="15.75" hidden="1" customHeight="1"/>
    <row r="129" ht="15.75" hidden="1" customHeight="1"/>
    <row r="130" ht="15.75" hidden="1" customHeight="1"/>
    <row r="131" ht="15.75" hidden="1" customHeight="1"/>
    <row r="132" ht="15.75" hidden="1" customHeight="1"/>
    <row r="133" ht="15.75" hidden="1" customHeight="1"/>
    <row r="134" ht="15.75" hidden="1" customHeight="1"/>
    <row r="135" ht="15.75" hidden="1" customHeight="1"/>
  </sheetData>
  <autoFilter ref="A3:C57"/>
  <sortState ref="B4:C25">
    <sortCondition ref="B4"/>
  </sortState>
  <mergeCells count="2">
    <mergeCell ref="A1:B1"/>
    <mergeCell ref="E1:F1"/>
  </mergeCells>
  <conditionalFormatting sqref="A58:C58 G58">
    <cfRule type="expression" dxfId="1655" priority="143">
      <formula>NOT(ISBLANK($A58))</formula>
    </cfRule>
  </conditionalFormatting>
  <conditionalFormatting sqref="H28:XFD40 H4:XFD25 A26:C40 H43:XFD57 A43:C57 A4:B25">
    <cfRule type="expression" dxfId="1654" priority="119">
      <formula>NOT(ISBLANK($A4))</formula>
    </cfRule>
  </conditionalFormatting>
  <conditionalFormatting sqref="G5">
    <cfRule type="expression" dxfId="1653" priority="118">
      <formula>NOT(ISBLANK($A5))</formula>
    </cfRule>
  </conditionalFormatting>
  <conditionalFormatting sqref="G57">
    <cfRule type="expression" dxfId="1652" priority="117">
      <formula>NOT(ISBLANK($A57))</formula>
    </cfRule>
  </conditionalFormatting>
  <conditionalFormatting sqref="G23">
    <cfRule type="expression" dxfId="1651" priority="115">
      <formula>NOT(ISBLANK($A23))</formula>
    </cfRule>
  </conditionalFormatting>
  <conditionalFormatting sqref="G55">
    <cfRule type="expression" dxfId="1649" priority="113">
      <formula>NOT(ISBLANK($A55))</formula>
    </cfRule>
  </conditionalFormatting>
  <conditionalFormatting sqref="G33">
    <cfRule type="expression" dxfId="1647" priority="109">
      <formula>NOT(ISBLANK($A33))</formula>
    </cfRule>
  </conditionalFormatting>
  <conditionalFormatting sqref="G26">
    <cfRule type="expression" dxfId="1645" priority="111">
      <formula>NOT(ISBLANK($A26))</formula>
    </cfRule>
  </conditionalFormatting>
  <conditionalFormatting sqref="G22">
    <cfRule type="expression" dxfId="1644" priority="52">
      <formula>NOT(ISBLANK($A22))</formula>
    </cfRule>
  </conditionalFormatting>
  <conditionalFormatting sqref="G31">
    <cfRule type="expression" dxfId="1642" priority="107">
      <formula>NOT(ISBLANK($A31))</formula>
    </cfRule>
  </conditionalFormatting>
  <conditionalFormatting sqref="G53">
    <cfRule type="expression" dxfId="1640" priority="105">
      <formula>NOT(ISBLANK($A53))</formula>
    </cfRule>
  </conditionalFormatting>
  <conditionalFormatting sqref="G50:G52">
    <cfRule type="expression" dxfId="1638" priority="103">
      <formula>NOT(ISBLANK($A50))</formula>
    </cfRule>
  </conditionalFormatting>
  <conditionalFormatting sqref="G56">
    <cfRule type="expression" dxfId="1636" priority="101">
      <formula>NOT(ISBLANK($A56))</formula>
    </cfRule>
  </conditionalFormatting>
  <conditionalFormatting sqref="G54">
    <cfRule type="expression" dxfId="1634" priority="99">
      <formula>NOT(ISBLANK($A54))</formula>
    </cfRule>
  </conditionalFormatting>
  <conditionalFormatting sqref="G37">
    <cfRule type="expression" dxfId="1632" priority="97">
      <formula>NOT(ISBLANK($A37))</formula>
    </cfRule>
  </conditionalFormatting>
  <conditionalFormatting sqref="G39">
    <cfRule type="expression" dxfId="1630" priority="95">
      <formula>NOT(ISBLANK($A39))</formula>
    </cfRule>
  </conditionalFormatting>
  <conditionalFormatting sqref="G40">
    <cfRule type="expression" dxfId="1628" priority="93">
      <formula>NOT(ISBLANK($A40))</formula>
    </cfRule>
  </conditionalFormatting>
  <conditionalFormatting sqref="G43">
    <cfRule type="expression" dxfId="1626" priority="91">
      <formula>NOT(ISBLANK($A43))</formula>
    </cfRule>
  </conditionalFormatting>
  <conditionalFormatting sqref="G10">
    <cfRule type="expression" dxfId="1625" priority="70">
      <formula>NOT(ISBLANK($A10))</formula>
    </cfRule>
  </conditionalFormatting>
  <conditionalFormatting sqref="G18">
    <cfRule type="expression" dxfId="1624" priority="80">
      <formula>NOT(ISBLANK($A18))</formula>
    </cfRule>
  </conditionalFormatting>
  <conditionalFormatting sqref="A41:C42 H41:XFD42">
    <cfRule type="expression" dxfId="1623" priority="90">
      <formula>NOT(ISBLANK($A41))</formula>
    </cfRule>
  </conditionalFormatting>
  <conditionalFormatting sqref="G17">
    <cfRule type="expression" dxfId="1622" priority="58">
      <formula>NOT(ISBLANK($A17))</formula>
    </cfRule>
  </conditionalFormatting>
  <conditionalFormatting sqref="G32">
    <cfRule type="expression" dxfId="1620" priority="88">
      <formula>NOT(ISBLANK($A32))</formula>
    </cfRule>
  </conditionalFormatting>
  <conditionalFormatting sqref="G46">
    <cfRule type="expression" dxfId="1618" priority="86">
      <formula>NOT(ISBLANK($A46))</formula>
    </cfRule>
  </conditionalFormatting>
  <conditionalFormatting sqref="G27">
    <cfRule type="expression" dxfId="1616" priority="84">
      <formula>NOT(ISBLANK($A27))</formula>
    </cfRule>
  </conditionalFormatting>
  <conditionalFormatting sqref="G20">
    <cfRule type="expression" dxfId="1615" priority="82">
      <formula>NOT(ISBLANK($A20))</formula>
    </cfRule>
  </conditionalFormatting>
  <conditionalFormatting sqref="G13">
    <cfRule type="expression" dxfId="1614" priority="78">
      <formula>NOT(ISBLANK($A13))</formula>
    </cfRule>
  </conditionalFormatting>
  <conditionalFormatting sqref="G6">
    <cfRule type="expression" dxfId="1613" priority="74">
      <formula>NOT(ISBLANK($A6))</formula>
    </cfRule>
  </conditionalFormatting>
  <conditionalFormatting sqref="G7">
    <cfRule type="expression" dxfId="1612" priority="72">
      <formula>NOT(ISBLANK($A7))</formula>
    </cfRule>
  </conditionalFormatting>
  <conditionalFormatting sqref="G11">
    <cfRule type="expression" dxfId="1611" priority="68">
      <formula>NOT(ISBLANK($A11))</formula>
    </cfRule>
  </conditionalFormatting>
  <conditionalFormatting sqref="G12">
    <cfRule type="expression" dxfId="1610" priority="66">
      <formula>NOT(ISBLANK($A12))</formula>
    </cfRule>
  </conditionalFormatting>
  <conditionalFormatting sqref="G14">
    <cfRule type="expression" dxfId="1609" priority="64">
      <formula>NOT(ISBLANK($A14))</formula>
    </cfRule>
  </conditionalFormatting>
  <conditionalFormatting sqref="G15">
    <cfRule type="expression" dxfId="1608" priority="62">
      <formula>NOT(ISBLANK($A15))</formula>
    </cfRule>
  </conditionalFormatting>
  <conditionalFormatting sqref="G16">
    <cfRule type="expression" dxfId="1607" priority="60">
      <formula>NOT(ISBLANK($A16))</formula>
    </cfRule>
  </conditionalFormatting>
  <conditionalFormatting sqref="G19">
    <cfRule type="expression" dxfId="1606" priority="56">
      <formula>NOT(ISBLANK($A19))</formula>
    </cfRule>
  </conditionalFormatting>
  <conditionalFormatting sqref="G21">
    <cfRule type="expression" dxfId="1605" priority="54">
      <formula>NOT(ISBLANK($A21))</formula>
    </cfRule>
  </conditionalFormatting>
  <conditionalFormatting sqref="G24">
    <cfRule type="expression" dxfId="1604" priority="50">
      <formula>NOT(ISBLANK($A24))</formula>
    </cfRule>
  </conditionalFormatting>
  <conditionalFormatting sqref="G25">
    <cfRule type="expression" dxfId="1603" priority="48">
      <formula>NOT(ISBLANK($A25))</formula>
    </cfRule>
  </conditionalFormatting>
  <conditionalFormatting sqref="G28:G29">
    <cfRule type="expression" dxfId="1601" priority="46">
      <formula>NOT(ISBLANK($A28))</formula>
    </cfRule>
  </conditionalFormatting>
  <conditionalFormatting sqref="G30">
    <cfRule type="expression" dxfId="1599" priority="44">
      <formula>NOT(ISBLANK($A30))</formula>
    </cfRule>
  </conditionalFormatting>
  <conditionalFormatting sqref="G34:G36">
    <cfRule type="expression" dxfId="1597" priority="42">
      <formula>NOT(ISBLANK($A34))</formula>
    </cfRule>
  </conditionalFormatting>
  <conditionalFormatting sqref="G38">
    <cfRule type="expression" dxfId="1595" priority="40">
      <formula>NOT(ISBLANK($A38))</formula>
    </cfRule>
  </conditionalFormatting>
  <conditionalFormatting sqref="G41:G42">
    <cfRule type="expression" dxfId="1593" priority="38">
      <formula>NOT(ISBLANK($A41))</formula>
    </cfRule>
  </conditionalFormatting>
  <conditionalFormatting sqref="G44:G45">
    <cfRule type="expression" dxfId="1591" priority="36">
      <formula>NOT(ISBLANK($A44))</formula>
    </cfRule>
  </conditionalFormatting>
  <conditionalFormatting sqref="G47:G49">
    <cfRule type="expression" dxfId="1589" priority="34">
      <formula>NOT(ISBLANK($A47))</formula>
    </cfRule>
  </conditionalFormatting>
  <conditionalFormatting sqref="G8">
    <cfRule type="expression" dxfId="1588" priority="32">
      <formula>NOT(ISBLANK($A8))</formula>
    </cfRule>
  </conditionalFormatting>
  <conditionalFormatting sqref="G9">
    <cfRule type="expression" dxfId="1587" priority="29">
      <formula>NOT(ISBLANK($A9))</formula>
    </cfRule>
  </conditionalFormatting>
  <conditionalFormatting sqref="D28:D40 D43:D58 D4:D25">
    <cfRule type="expression" dxfId="1586" priority="26">
      <formula>NOT(ISBLANK($A4))</formula>
    </cfRule>
  </conditionalFormatting>
  <conditionalFormatting sqref="D41:D42">
    <cfRule type="expression" dxfId="1585" priority="25">
      <formula>NOT(ISBLANK($A41))</formula>
    </cfRule>
  </conditionalFormatting>
  <conditionalFormatting sqref="D26">
    <cfRule type="expression" dxfId="1584" priority="24">
      <formula>NOT(ISBLANK($A26))</formula>
    </cfRule>
  </conditionalFormatting>
  <conditionalFormatting sqref="C5">
    <cfRule type="expression" dxfId="1583" priority="23">
      <formula>NOT(ISBLANK($A5))</formula>
    </cfRule>
  </conditionalFormatting>
  <conditionalFormatting sqref="C23">
    <cfRule type="expression" dxfId="1582" priority="22">
      <formula>NOT(ISBLANK($A23))</formula>
    </cfRule>
  </conditionalFormatting>
  <conditionalFormatting sqref="C22">
    <cfRule type="expression" dxfId="1581" priority="6">
      <formula>NOT(ISBLANK($A22))</formula>
    </cfRule>
  </conditionalFormatting>
  <conditionalFormatting sqref="C20">
    <cfRule type="expression" dxfId="1580" priority="21">
      <formula>NOT(ISBLANK($A20))</formula>
    </cfRule>
  </conditionalFormatting>
  <conditionalFormatting sqref="C18">
    <cfRule type="expression" dxfId="1579" priority="20">
      <formula>NOT(ISBLANK($A18))</formula>
    </cfRule>
  </conditionalFormatting>
  <conditionalFormatting sqref="C13">
    <cfRule type="expression" dxfId="1578" priority="19">
      <formula>NOT(ISBLANK($A13))</formula>
    </cfRule>
  </conditionalFormatting>
  <conditionalFormatting sqref="C4">
    <cfRule type="expression" dxfId="1577" priority="18">
      <formula>NOT(ISBLANK($A4))</formula>
    </cfRule>
  </conditionalFormatting>
  <conditionalFormatting sqref="C6">
    <cfRule type="expression" dxfId="1576" priority="17">
      <formula>NOT(ISBLANK($A6))</formula>
    </cfRule>
  </conditionalFormatting>
  <conditionalFormatting sqref="C7">
    <cfRule type="expression" dxfId="1575" priority="16">
      <formula>NOT(ISBLANK($A7))</formula>
    </cfRule>
  </conditionalFormatting>
  <conditionalFormatting sqref="C10">
    <cfRule type="expression" dxfId="1574" priority="15">
      <formula>NOT(ISBLANK($A10))</formula>
    </cfRule>
  </conditionalFormatting>
  <conditionalFormatting sqref="C11">
    <cfRule type="expression" dxfId="1573" priority="14">
      <formula>NOT(ISBLANK($A11))</formula>
    </cfRule>
  </conditionalFormatting>
  <conditionalFormatting sqref="C12">
    <cfRule type="expression" dxfId="1572" priority="13">
      <formula>NOT(ISBLANK($A12))</formula>
    </cfRule>
  </conditionalFormatting>
  <conditionalFormatting sqref="C14">
    <cfRule type="expression" dxfId="1571" priority="12">
      <formula>NOT(ISBLANK($A14))</formula>
    </cfRule>
  </conditionalFormatting>
  <conditionalFormatting sqref="C15">
    <cfRule type="expression" dxfId="1570" priority="11">
      <formula>NOT(ISBLANK($A15))</formula>
    </cfRule>
  </conditionalFormatting>
  <conditionalFormatting sqref="C16">
    <cfRule type="expression" dxfId="1569" priority="10">
      <formula>NOT(ISBLANK($A16))</formula>
    </cfRule>
  </conditionalFormatting>
  <conditionalFormatting sqref="C17">
    <cfRule type="expression" dxfId="1568" priority="9">
      <formula>NOT(ISBLANK($A17))</formula>
    </cfRule>
  </conditionalFormatting>
  <conditionalFormatting sqref="C19">
    <cfRule type="expression" dxfId="1567" priority="8">
      <formula>NOT(ISBLANK($A19))</formula>
    </cfRule>
  </conditionalFormatting>
  <conditionalFormatting sqref="C21">
    <cfRule type="expression" dxfId="1566" priority="7">
      <formula>NOT(ISBLANK($A21))</formula>
    </cfRule>
  </conditionalFormatting>
  <conditionalFormatting sqref="C24">
    <cfRule type="expression" dxfId="1565" priority="5">
      <formula>NOT(ISBLANK($A24))</formula>
    </cfRule>
  </conditionalFormatting>
  <conditionalFormatting sqref="C25">
    <cfRule type="expression" dxfId="1564" priority="4">
      <formula>NOT(ISBLANK($A25))</formula>
    </cfRule>
  </conditionalFormatting>
  <conditionalFormatting sqref="C8">
    <cfRule type="expression" dxfId="1563" priority="3">
      <formula>NOT(ISBLANK($A8))</formula>
    </cfRule>
  </conditionalFormatting>
  <conditionalFormatting sqref="C9">
    <cfRule type="expression" dxfId="1562" priority="2">
      <formula>NOT(ISBLANK($A9))</formula>
    </cfRule>
  </conditionalFormatting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  <hyperlink ref="C11" r:id="rId8"/>
    <hyperlink ref="C12" r:id="rId9"/>
    <hyperlink ref="C13" r:id="rId10"/>
    <hyperlink ref="C14" r:id="rId11"/>
    <hyperlink ref="C15" r:id="rId12"/>
    <hyperlink ref="C16" r:id="rId13"/>
    <hyperlink ref="C17" r:id="rId14"/>
    <hyperlink ref="C18" r:id="rId15"/>
    <hyperlink ref="C19" r:id="rId16"/>
    <hyperlink ref="C20" r:id="rId17"/>
    <hyperlink ref="C21" r:id="rId18"/>
    <hyperlink ref="C22" r:id="rId19"/>
    <hyperlink ref="C23" r:id="rId20"/>
    <hyperlink ref="C24" r:id="rId21"/>
    <hyperlink ref="C25" r:id="rId22"/>
  </hyperlinks>
  <pageMargins left="0.7" right="0.7" top="0.75" bottom="0.75" header="0.3" footer="0.3"/>
  <pageSetup orientation="portrait" r:id="rId2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showGridLines="0" workbookViewId="0">
      <pane ySplit="3" topLeftCell="A4" activePane="bottomLeft" state="frozen"/>
      <selection pane="bottomLeft" activeCell="E2" sqref="E1:F1048576"/>
    </sheetView>
  </sheetViews>
  <sheetFormatPr defaultColWidth="14.453125" defaultRowHeight="15.75" customHeight="1"/>
  <cols>
    <col min="1" max="1" width="8.81640625" customWidth="1"/>
    <col min="2" max="2" width="13.26953125" customWidth="1"/>
    <col min="3" max="4" width="30.6328125" customWidth="1"/>
    <col min="5" max="6" width="51.6328125" customWidth="1"/>
    <col min="7" max="7" width="0.26953125" customWidth="1"/>
  </cols>
  <sheetData>
    <row r="1" spans="1:7" s="33" customFormat="1" ht="52.5" customHeight="1">
      <c r="A1" s="60" t="s">
        <v>134</v>
      </c>
      <c r="B1" s="61"/>
      <c r="C1" s="31">
        <f ca="1">TODAY()</f>
        <v>42495</v>
      </c>
      <c r="D1" s="32" t="str">
        <f>CONCATENATE(COUNTA($A$4:$A$57), "/", COUNTA($C$4:$C$57), " Learned / Total  ")</f>
        <v xml:space="preserve">0/9 Learned / Total  </v>
      </c>
      <c r="E1" s="62" t="s">
        <v>6</v>
      </c>
      <c r="F1" s="63"/>
    </row>
    <row r="2" spans="1:7" s="33" customFormat="1" ht="6" customHeight="1" thickBot="1">
      <c r="A2" s="34"/>
      <c r="B2" s="35"/>
      <c r="C2" s="36"/>
      <c r="D2" s="37"/>
      <c r="E2" s="38"/>
      <c r="F2" s="39"/>
    </row>
    <row r="3" spans="1:7" s="33" customFormat="1" ht="30" customHeight="1" thickBot="1">
      <c r="A3" s="40" t="s">
        <v>0</v>
      </c>
      <c r="B3" s="41" t="s">
        <v>1</v>
      </c>
      <c r="C3" s="42" t="s">
        <v>2</v>
      </c>
      <c r="D3" s="42" t="s">
        <v>135</v>
      </c>
      <c r="E3" s="43" t="s">
        <v>3</v>
      </c>
      <c r="F3" s="44" t="s">
        <v>4</v>
      </c>
    </row>
    <row r="4" spans="1:7" s="51" customFormat="1" ht="46" customHeight="1">
      <c r="A4" s="45"/>
      <c r="B4" s="46">
        <v>682</v>
      </c>
      <c r="C4" s="49" t="s">
        <v>44</v>
      </c>
      <c r="D4" s="47"/>
      <c r="E4" s="47" t="s">
        <v>160</v>
      </c>
      <c r="F4" s="48"/>
      <c r="G4" s="54"/>
    </row>
    <row r="5" spans="1:7" s="51" customFormat="1" ht="46" customHeight="1">
      <c r="A5" s="45"/>
      <c r="B5" s="46">
        <v>1794</v>
      </c>
      <c r="C5" s="52" t="s">
        <v>45</v>
      </c>
      <c r="D5" s="47"/>
      <c r="E5" s="47" t="s">
        <v>161</v>
      </c>
      <c r="F5" s="48"/>
      <c r="G5" s="45"/>
    </row>
    <row r="6" spans="1:7" s="51" customFormat="1" ht="46" customHeight="1">
      <c r="A6" s="45"/>
      <c r="B6" s="46">
        <v>2670</v>
      </c>
      <c r="C6" s="49" t="s">
        <v>46</v>
      </c>
      <c r="D6" s="47"/>
      <c r="E6" s="47" t="s">
        <v>162</v>
      </c>
      <c r="F6" s="48"/>
      <c r="G6" s="53"/>
    </row>
    <row r="7" spans="1:7" s="51" customFormat="1" ht="46" customHeight="1">
      <c r="A7" s="45"/>
      <c r="B7" s="46">
        <v>2930</v>
      </c>
      <c r="C7" s="49" t="s">
        <v>47</v>
      </c>
      <c r="D7" s="47"/>
      <c r="E7" s="47" t="s">
        <v>163</v>
      </c>
      <c r="F7" s="48"/>
      <c r="G7" s="53"/>
    </row>
    <row r="8" spans="1:7" s="51" customFormat="1" ht="46" customHeight="1">
      <c r="A8" s="45"/>
      <c r="B8" s="46">
        <v>3673</v>
      </c>
      <c r="C8" s="49" t="s">
        <v>48</v>
      </c>
      <c r="D8" s="47"/>
      <c r="E8" s="47" t="s">
        <v>164</v>
      </c>
      <c r="F8" s="48"/>
      <c r="G8" s="53"/>
    </row>
    <row r="9" spans="1:7" s="51" customFormat="1" ht="46" customHeight="1">
      <c r="A9" s="45"/>
      <c r="B9" s="46">
        <v>3907</v>
      </c>
      <c r="C9" s="49" t="s">
        <v>49</v>
      </c>
      <c r="D9" s="47"/>
      <c r="E9" s="47" t="s">
        <v>164</v>
      </c>
      <c r="F9" s="48"/>
      <c r="G9" s="53"/>
    </row>
    <row r="10" spans="1:7" s="51" customFormat="1" ht="46" customHeight="1">
      <c r="A10" s="45"/>
      <c r="B10" s="46">
        <v>4031</v>
      </c>
      <c r="C10" s="49" t="s">
        <v>50</v>
      </c>
      <c r="D10" s="47"/>
      <c r="E10" s="47" t="s">
        <v>165</v>
      </c>
      <c r="F10" s="48"/>
      <c r="G10" s="53"/>
    </row>
    <row r="11" spans="1:7" s="51" customFormat="1" ht="46" customHeight="1">
      <c r="A11" s="45"/>
      <c r="B11" s="46">
        <v>4051</v>
      </c>
      <c r="C11" s="49" t="s">
        <v>51</v>
      </c>
      <c r="D11" s="47"/>
      <c r="E11" s="47" t="s">
        <v>166</v>
      </c>
      <c r="F11" s="48"/>
      <c r="G11" s="53"/>
    </row>
    <row r="12" spans="1:7" s="51" customFormat="1" ht="46" customHeight="1">
      <c r="A12" s="45"/>
      <c r="B12" s="46">
        <v>4677</v>
      </c>
      <c r="C12" s="49" t="s">
        <v>52</v>
      </c>
      <c r="D12" s="47"/>
      <c r="E12" s="47" t="s">
        <v>167</v>
      </c>
      <c r="F12" s="48"/>
      <c r="G12" s="53"/>
    </row>
    <row r="13" spans="1:7" s="51" customFormat="1" ht="46" hidden="1" customHeight="1">
      <c r="A13" s="45"/>
      <c r="B13" s="55"/>
      <c r="C13" s="49"/>
      <c r="D13" s="47"/>
      <c r="E13" s="47"/>
      <c r="F13" s="48"/>
      <c r="G13" s="53"/>
    </row>
    <row r="14" spans="1:7" s="51" customFormat="1" ht="46" hidden="1" customHeight="1">
      <c r="A14" s="45"/>
      <c r="B14" s="55"/>
      <c r="C14" s="49"/>
      <c r="D14" s="47"/>
      <c r="E14" s="47"/>
      <c r="F14" s="48"/>
      <c r="G14" s="53"/>
    </row>
    <row r="15" spans="1:7" s="51" customFormat="1" ht="46" hidden="1" customHeight="1">
      <c r="A15" s="45"/>
      <c r="B15" s="55"/>
      <c r="C15" s="49"/>
      <c r="D15" s="47"/>
      <c r="E15" s="47"/>
      <c r="F15" s="48"/>
      <c r="G15" s="53"/>
    </row>
    <row r="16" spans="1:7" s="51" customFormat="1" ht="46" hidden="1" customHeight="1">
      <c r="A16" s="45"/>
      <c r="B16" s="55"/>
      <c r="C16" s="49"/>
      <c r="D16" s="47"/>
      <c r="E16" s="47"/>
      <c r="F16" s="48"/>
      <c r="G16" s="53"/>
    </row>
    <row r="17" spans="1:7" s="51" customFormat="1" ht="46" hidden="1" customHeight="1">
      <c r="A17" s="45"/>
      <c r="B17" s="55"/>
      <c r="C17" s="49"/>
      <c r="D17" s="47"/>
      <c r="E17" s="47"/>
      <c r="F17" s="48"/>
      <c r="G17" s="53"/>
    </row>
    <row r="18" spans="1:7" s="51" customFormat="1" ht="46" hidden="1" customHeight="1">
      <c r="A18" s="45"/>
      <c r="B18" s="55"/>
      <c r="C18" s="49"/>
      <c r="D18" s="47"/>
      <c r="E18" s="47"/>
      <c r="F18" s="48"/>
      <c r="G18" s="53"/>
    </row>
    <row r="19" spans="1:7" ht="22.5" hidden="1" customHeight="1">
      <c r="A19" s="16"/>
      <c r="B19" s="2"/>
      <c r="C19" s="22"/>
      <c r="D19" s="7"/>
      <c r="E19" s="7"/>
      <c r="F19" s="4"/>
      <c r="G19" s="21"/>
    </row>
    <row r="20" spans="1:7" ht="22.5" hidden="1" customHeight="1">
      <c r="A20" s="16"/>
      <c r="B20" s="2"/>
      <c r="C20" s="22"/>
      <c r="D20" s="7"/>
      <c r="E20" s="7"/>
      <c r="F20" s="4"/>
      <c r="G20" s="21"/>
    </row>
    <row r="21" spans="1:7" ht="22.5" hidden="1" customHeight="1">
      <c r="A21" s="16"/>
      <c r="B21" s="2"/>
      <c r="C21" s="22"/>
      <c r="D21" s="7"/>
      <c r="E21" s="7"/>
      <c r="F21" s="4"/>
      <c r="G21" s="21"/>
    </row>
    <row r="22" spans="1:7" ht="22.5" hidden="1" customHeight="1">
      <c r="A22" s="16"/>
      <c r="B22" s="2"/>
      <c r="C22" s="22"/>
      <c r="D22" s="7"/>
      <c r="E22" s="7"/>
      <c r="F22" s="4"/>
      <c r="G22" s="21"/>
    </row>
    <row r="23" spans="1:7" ht="22.5" hidden="1" customHeight="1">
      <c r="A23" s="16"/>
      <c r="B23" s="2"/>
      <c r="C23" s="22"/>
      <c r="D23" s="7"/>
      <c r="E23" s="7"/>
      <c r="F23" s="4"/>
      <c r="G23" s="21"/>
    </row>
    <row r="24" spans="1:7" ht="22.5" hidden="1" customHeight="1">
      <c r="A24" s="16"/>
      <c r="B24" s="2"/>
      <c r="C24" s="22"/>
      <c r="D24" s="7"/>
      <c r="E24" s="7"/>
      <c r="F24" s="4"/>
      <c r="G24" s="21"/>
    </row>
    <row r="25" spans="1:7" ht="22.5" hidden="1" customHeight="1">
      <c r="A25" s="16"/>
      <c r="B25" s="2"/>
      <c r="C25" s="22"/>
      <c r="D25" s="7"/>
      <c r="E25" s="7"/>
      <c r="F25" s="4"/>
      <c r="G25" s="21"/>
    </row>
    <row r="26" spans="1:7" ht="22.5" hidden="1" customHeight="1">
      <c r="A26" s="16"/>
      <c r="B26" s="2"/>
      <c r="C26" s="22"/>
      <c r="D26" s="7"/>
      <c r="E26" s="7"/>
      <c r="F26" s="4"/>
      <c r="G26" s="21"/>
    </row>
    <row r="27" spans="1:7" ht="22.5" hidden="1" customHeight="1">
      <c r="A27" s="16"/>
      <c r="B27" s="2"/>
      <c r="C27" s="22"/>
      <c r="F27" s="4"/>
      <c r="G27" s="21"/>
    </row>
    <row r="28" spans="1:7" ht="22.5" hidden="1" customHeight="1">
      <c r="A28" s="16"/>
      <c r="B28" s="2"/>
      <c r="C28" s="22"/>
      <c r="D28" s="7"/>
      <c r="E28" s="7"/>
      <c r="F28" s="4"/>
      <c r="G28" s="21"/>
    </row>
    <row r="29" spans="1:7" ht="22.5" hidden="1" customHeight="1">
      <c r="A29" s="16"/>
      <c r="B29" s="2"/>
      <c r="C29" s="22"/>
      <c r="D29" s="7"/>
      <c r="E29" s="7"/>
      <c r="F29" s="4"/>
      <c r="G29" s="21"/>
    </row>
    <row r="30" spans="1:7" ht="22.5" hidden="1" customHeight="1">
      <c r="A30" s="16"/>
      <c r="B30" s="2"/>
      <c r="C30" s="22"/>
      <c r="D30" s="7"/>
      <c r="E30" s="7"/>
      <c r="F30" s="4"/>
      <c r="G30" s="23"/>
    </row>
    <row r="31" spans="1:7" ht="22.5" hidden="1" customHeight="1">
      <c r="A31" s="16"/>
      <c r="B31" s="2"/>
      <c r="C31" s="2"/>
      <c r="D31" s="7"/>
      <c r="E31" s="7"/>
      <c r="F31" s="4"/>
      <c r="G31" s="21"/>
    </row>
    <row r="32" spans="1:7" ht="22.5" hidden="1" customHeight="1">
      <c r="A32" s="16"/>
      <c r="B32" s="2"/>
      <c r="C32" s="2"/>
      <c r="D32" s="7"/>
      <c r="E32" s="7"/>
      <c r="F32" s="4"/>
      <c r="G32" s="21"/>
    </row>
    <row r="33" spans="1:7" ht="22.5" hidden="1" customHeight="1">
      <c r="A33" s="16"/>
      <c r="B33" s="2"/>
      <c r="C33" s="2"/>
      <c r="D33" s="7"/>
      <c r="E33" s="4"/>
      <c r="F33" s="22"/>
      <c r="G33" s="21"/>
    </row>
    <row r="34" spans="1:7" ht="22.5" hidden="1" customHeight="1">
      <c r="A34" s="16"/>
      <c r="B34" s="2"/>
      <c r="C34" s="2"/>
      <c r="D34" s="7"/>
      <c r="E34" s="4"/>
      <c r="F34" s="22"/>
      <c r="G34" s="21"/>
    </row>
    <row r="35" spans="1:7" ht="22.5" hidden="1" customHeight="1">
      <c r="A35" s="16"/>
      <c r="B35" s="2"/>
      <c r="C35" s="2"/>
      <c r="D35" s="7"/>
      <c r="E35" s="4"/>
      <c r="F35" s="22"/>
      <c r="G35" s="21"/>
    </row>
    <row r="36" spans="1:7" ht="22.5" hidden="1" customHeight="1">
      <c r="A36" s="16"/>
      <c r="B36" s="2"/>
      <c r="C36" s="2"/>
      <c r="D36" s="7"/>
      <c r="E36" s="4"/>
      <c r="F36" s="22"/>
      <c r="G36" s="21"/>
    </row>
    <row r="37" spans="1:7" ht="22.5" hidden="1" customHeight="1">
      <c r="A37" s="16"/>
      <c r="B37" s="2"/>
      <c r="C37" s="2"/>
      <c r="D37" s="7"/>
      <c r="E37" s="4"/>
      <c r="F37" s="22"/>
      <c r="G37" s="21"/>
    </row>
    <row r="38" spans="1:7" ht="22.5" hidden="1" customHeight="1">
      <c r="A38" s="16"/>
      <c r="B38" s="2"/>
      <c r="C38" s="2"/>
      <c r="D38" s="10"/>
      <c r="E38" s="4"/>
      <c r="F38" s="22"/>
      <c r="G38" s="21"/>
    </row>
    <row r="39" spans="1:7" ht="22.5" hidden="1" customHeight="1">
      <c r="A39" s="16"/>
      <c r="B39" s="2"/>
      <c r="C39" s="2"/>
      <c r="D39" s="11"/>
      <c r="E39" s="4"/>
      <c r="F39" s="22"/>
      <c r="G39" s="21"/>
    </row>
    <row r="40" spans="1:7" ht="22.5" hidden="1" customHeight="1">
      <c r="A40" s="16"/>
      <c r="B40" s="2"/>
      <c r="C40" s="2"/>
      <c r="D40" s="7"/>
      <c r="E40" s="4"/>
      <c r="F40" s="22"/>
      <c r="G40" s="21"/>
    </row>
    <row r="41" spans="1:7" ht="22.5" hidden="1" customHeight="1">
      <c r="A41" s="16"/>
      <c r="B41" s="2"/>
      <c r="C41" s="2"/>
      <c r="D41" s="7"/>
      <c r="E41" s="4"/>
      <c r="F41" s="22"/>
      <c r="G41" s="21"/>
    </row>
    <row r="42" spans="1:7" ht="22.5" hidden="1" customHeight="1">
      <c r="A42" s="16"/>
      <c r="B42" s="2"/>
      <c r="C42" s="2"/>
      <c r="D42" s="7"/>
      <c r="E42" s="4"/>
      <c r="F42" s="22"/>
      <c r="G42" s="21"/>
    </row>
    <row r="43" spans="1:7" ht="22.5" hidden="1" customHeight="1">
      <c r="A43" s="16"/>
      <c r="B43" s="2"/>
      <c r="C43" s="2"/>
      <c r="D43" s="7"/>
      <c r="E43" s="4"/>
      <c r="F43" s="22"/>
      <c r="G43" s="21"/>
    </row>
    <row r="44" spans="1:7" ht="22.5" hidden="1" customHeight="1">
      <c r="A44" s="16"/>
      <c r="B44" s="2"/>
      <c r="C44" s="2"/>
      <c r="D44" s="7"/>
      <c r="E44" s="4"/>
      <c r="F44" s="22"/>
      <c r="G44" s="21"/>
    </row>
    <row r="45" spans="1:7" ht="22.5" hidden="1" customHeight="1">
      <c r="A45" s="16"/>
      <c r="B45" s="2"/>
      <c r="C45" s="2"/>
      <c r="D45" s="7"/>
      <c r="E45" s="4"/>
      <c r="F45" s="22"/>
      <c r="G45" s="21"/>
    </row>
    <row r="46" spans="1:7" ht="22.5" hidden="1" customHeight="1">
      <c r="A46" s="16"/>
      <c r="B46" s="2"/>
      <c r="C46" s="2"/>
      <c r="D46" s="7"/>
      <c r="E46" s="4"/>
      <c r="F46" s="22"/>
      <c r="G46" s="21"/>
    </row>
    <row r="47" spans="1:7" ht="22.5" hidden="1" customHeight="1">
      <c r="A47" s="16"/>
      <c r="B47" s="2"/>
      <c r="C47" s="2"/>
      <c r="D47" s="7"/>
      <c r="E47" s="4"/>
      <c r="F47" s="22"/>
      <c r="G47" s="21"/>
    </row>
    <row r="48" spans="1:7" ht="22.5" hidden="1" customHeight="1">
      <c r="A48" s="16"/>
      <c r="B48" s="2"/>
      <c r="C48" s="2"/>
      <c r="D48" s="7"/>
      <c r="E48" s="4"/>
      <c r="F48" s="22"/>
      <c r="G48" s="21"/>
    </row>
    <row r="49" spans="1:7" ht="22.5" hidden="1" customHeight="1">
      <c r="A49" s="16"/>
      <c r="B49" s="2"/>
      <c r="C49" s="2"/>
      <c r="D49" s="10"/>
      <c r="E49" s="4"/>
      <c r="F49" s="22"/>
      <c r="G49" s="21"/>
    </row>
    <row r="50" spans="1:7" ht="22.5" hidden="1" customHeight="1">
      <c r="A50" s="16"/>
      <c r="B50" s="2"/>
      <c r="C50" s="2"/>
      <c r="D50" s="7"/>
      <c r="E50" s="4"/>
      <c r="F50" s="22"/>
      <c r="G50" s="21"/>
    </row>
    <row r="51" spans="1:7" ht="22.5" hidden="1" customHeight="1">
      <c r="A51" s="16"/>
      <c r="B51" s="2"/>
      <c r="C51" s="2"/>
      <c r="D51" s="7"/>
      <c r="E51" s="4"/>
      <c r="F51" s="22"/>
      <c r="G51" s="21"/>
    </row>
    <row r="52" spans="1:7" ht="22.5" hidden="1" customHeight="1">
      <c r="A52" s="16"/>
      <c r="B52" s="2"/>
      <c r="C52" s="2"/>
      <c r="D52" s="7"/>
      <c r="E52" s="4"/>
      <c r="F52" s="22"/>
      <c r="G52" s="21"/>
    </row>
    <row r="53" spans="1:7" ht="22.5" hidden="1" customHeight="1">
      <c r="A53" s="16"/>
      <c r="B53" s="2"/>
      <c r="C53" s="2"/>
      <c r="D53" s="7"/>
      <c r="E53" s="4"/>
      <c r="F53" s="22"/>
      <c r="G53" s="21"/>
    </row>
    <row r="54" spans="1:7" ht="22.5" hidden="1" customHeight="1">
      <c r="A54" s="16"/>
      <c r="B54" s="2"/>
      <c r="C54" s="2"/>
      <c r="D54" s="7"/>
      <c r="E54" s="4"/>
      <c r="F54" s="22"/>
      <c r="G54" s="21"/>
    </row>
    <row r="55" spans="1:7" ht="22.5" hidden="1" customHeight="1">
      <c r="A55" s="16"/>
      <c r="B55" s="2"/>
      <c r="C55" s="2"/>
      <c r="D55" s="9"/>
      <c r="E55" s="4"/>
      <c r="F55" s="22"/>
      <c r="G55" s="21"/>
    </row>
    <row r="56" spans="1:7" ht="22.5" hidden="1" customHeight="1">
      <c r="A56" s="16"/>
      <c r="B56" s="2"/>
      <c r="C56" s="2"/>
      <c r="D56" s="7"/>
      <c r="E56" s="4"/>
      <c r="F56" s="22"/>
      <c r="G56" s="21"/>
    </row>
    <row r="57" spans="1:7" ht="22.5" hidden="1" customHeight="1">
      <c r="A57" s="16"/>
      <c r="B57" s="12"/>
      <c r="C57" s="18"/>
      <c r="D57" s="20"/>
      <c r="E57" s="4"/>
      <c r="F57" s="19"/>
      <c r="G57" s="19"/>
    </row>
    <row r="58" spans="1:7" ht="22.5" hidden="1" customHeight="1">
      <c r="A58" s="14"/>
      <c r="B58" s="17"/>
      <c r="C58" s="17"/>
      <c r="D58" s="26"/>
      <c r="E58" s="27"/>
      <c r="F58" s="28">
        <f>COUNTA($A$4:$A$57)+'Unit 2'!F58</f>
        <v>0</v>
      </c>
      <c r="G58" s="15"/>
    </row>
    <row r="59" spans="1:7" ht="15.75" hidden="1" customHeight="1"/>
    <row r="60" spans="1:7" ht="15.75" hidden="1" customHeight="1"/>
    <row r="61" spans="1:7" ht="15.75" hidden="1" customHeight="1"/>
    <row r="62" spans="1:7" ht="15.75" hidden="1" customHeight="1"/>
    <row r="63" spans="1:7" ht="15.75" hidden="1" customHeight="1"/>
    <row r="64" spans="1:7" ht="15.75" hidden="1" customHeight="1"/>
    <row r="65" ht="15.75" hidden="1" customHeight="1"/>
    <row r="66" ht="15.75" hidden="1" customHeight="1"/>
    <row r="67" ht="15.75" hidden="1" customHeight="1"/>
  </sheetData>
  <autoFilter ref="A3:C57"/>
  <sortState ref="B4:C12">
    <sortCondition ref="B4"/>
  </sortState>
  <mergeCells count="2">
    <mergeCell ref="A1:B1"/>
    <mergeCell ref="E1:F1"/>
  </mergeCells>
  <conditionalFormatting sqref="A58:B58 G58">
    <cfRule type="expression" dxfId="1560" priority="127">
      <formula>NOT(ISBLANK($A58))</formula>
    </cfRule>
  </conditionalFormatting>
  <conditionalFormatting sqref="H28:XFD40 H4:XFD25 A4:B40 H43:XFD57 A43:B57">
    <cfRule type="expression" dxfId="1559" priority="126">
      <formula>NOT(ISBLANK($A4))</formula>
    </cfRule>
  </conditionalFormatting>
  <conditionalFormatting sqref="G5">
    <cfRule type="expression" dxfId="1558" priority="125">
      <formula>NOT(ISBLANK($A5))</formula>
    </cfRule>
  </conditionalFormatting>
  <conditionalFormatting sqref="G57">
    <cfRule type="expression" dxfId="1557" priority="124">
      <formula>NOT(ISBLANK($A57))</formula>
    </cfRule>
  </conditionalFormatting>
  <conditionalFormatting sqref="G23">
    <cfRule type="expression" dxfId="1555" priority="122">
      <formula>NOT(ISBLANK($A23))</formula>
    </cfRule>
  </conditionalFormatting>
  <conditionalFormatting sqref="G55">
    <cfRule type="expression" dxfId="1553" priority="120">
      <formula>NOT(ISBLANK($A55))</formula>
    </cfRule>
  </conditionalFormatting>
  <conditionalFormatting sqref="G33">
    <cfRule type="expression" dxfId="1551" priority="116">
      <formula>NOT(ISBLANK($A33))</formula>
    </cfRule>
  </conditionalFormatting>
  <conditionalFormatting sqref="G26">
    <cfRule type="expression" dxfId="1549" priority="118">
      <formula>NOT(ISBLANK($A26))</formula>
    </cfRule>
  </conditionalFormatting>
  <conditionalFormatting sqref="G22">
    <cfRule type="expression" dxfId="1547" priority="59">
      <formula>NOT(ISBLANK($A22))</formula>
    </cfRule>
  </conditionalFormatting>
  <conditionalFormatting sqref="G31">
    <cfRule type="expression" dxfId="1545" priority="114">
      <formula>NOT(ISBLANK($A31))</formula>
    </cfRule>
  </conditionalFormatting>
  <conditionalFormatting sqref="G53">
    <cfRule type="expression" dxfId="1543" priority="112">
      <formula>NOT(ISBLANK($A53))</formula>
    </cfRule>
  </conditionalFormatting>
  <conditionalFormatting sqref="G50:G52">
    <cfRule type="expression" dxfId="1541" priority="110">
      <formula>NOT(ISBLANK($A50))</formula>
    </cfRule>
  </conditionalFormatting>
  <conditionalFormatting sqref="G56">
    <cfRule type="expression" dxfId="1539" priority="108">
      <formula>NOT(ISBLANK($A56))</formula>
    </cfRule>
  </conditionalFormatting>
  <conditionalFormatting sqref="G54">
    <cfRule type="expression" dxfId="1537" priority="106">
      <formula>NOT(ISBLANK($A54))</formula>
    </cfRule>
  </conditionalFormatting>
  <conditionalFormatting sqref="G37">
    <cfRule type="expression" dxfId="1535" priority="104">
      <formula>NOT(ISBLANK($A37))</formula>
    </cfRule>
  </conditionalFormatting>
  <conditionalFormatting sqref="G39">
    <cfRule type="expression" dxfId="1533" priority="102">
      <formula>NOT(ISBLANK($A39))</formula>
    </cfRule>
  </conditionalFormatting>
  <conditionalFormatting sqref="G40">
    <cfRule type="expression" dxfId="1531" priority="100">
      <formula>NOT(ISBLANK($A40))</formula>
    </cfRule>
  </conditionalFormatting>
  <conditionalFormatting sqref="G43">
    <cfRule type="expression" dxfId="1529" priority="98">
      <formula>NOT(ISBLANK($A43))</formula>
    </cfRule>
  </conditionalFormatting>
  <conditionalFormatting sqref="G10">
    <cfRule type="expression" dxfId="1528" priority="77">
      <formula>NOT(ISBLANK($A10))</formula>
    </cfRule>
  </conditionalFormatting>
  <conditionalFormatting sqref="G18">
    <cfRule type="expression" dxfId="1527" priority="87">
      <formula>NOT(ISBLANK($A18))</formula>
    </cfRule>
  </conditionalFormatting>
  <conditionalFormatting sqref="A41:B42 H41:XFD42">
    <cfRule type="expression" dxfId="1526" priority="97">
      <formula>NOT(ISBLANK($A41))</formula>
    </cfRule>
  </conditionalFormatting>
  <conditionalFormatting sqref="G17">
    <cfRule type="expression" dxfId="1525" priority="65">
      <formula>NOT(ISBLANK($A17))</formula>
    </cfRule>
  </conditionalFormatting>
  <conditionalFormatting sqref="G32">
    <cfRule type="expression" dxfId="1523" priority="95">
      <formula>NOT(ISBLANK($A32))</formula>
    </cfRule>
  </conditionalFormatting>
  <conditionalFormatting sqref="G46">
    <cfRule type="expression" dxfId="1521" priority="93">
      <formula>NOT(ISBLANK($A46))</formula>
    </cfRule>
  </conditionalFormatting>
  <conditionalFormatting sqref="G27">
    <cfRule type="expression" dxfId="1519" priority="91">
      <formula>NOT(ISBLANK($A27))</formula>
    </cfRule>
  </conditionalFormatting>
  <conditionalFormatting sqref="G20">
    <cfRule type="expression" dxfId="1517" priority="89">
      <formula>NOT(ISBLANK($A20))</formula>
    </cfRule>
  </conditionalFormatting>
  <conditionalFormatting sqref="G13">
    <cfRule type="expression" dxfId="1514" priority="85">
      <formula>NOT(ISBLANK($A13))</formula>
    </cfRule>
  </conditionalFormatting>
  <conditionalFormatting sqref="G6">
    <cfRule type="expression" dxfId="1511" priority="81">
      <formula>NOT(ISBLANK($A6))</formula>
    </cfRule>
  </conditionalFormatting>
  <conditionalFormatting sqref="G7">
    <cfRule type="expression" dxfId="1509" priority="79">
      <formula>NOT(ISBLANK($A7))</formula>
    </cfRule>
  </conditionalFormatting>
  <conditionalFormatting sqref="G11">
    <cfRule type="expression" dxfId="1506" priority="75">
      <formula>NOT(ISBLANK($A11))</formula>
    </cfRule>
  </conditionalFormatting>
  <conditionalFormatting sqref="G12">
    <cfRule type="expression" dxfId="1504" priority="73">
      <formula>NOT(ISBLANK($A12))</formula>
    </cfRule>
  </conditionalFormatting>
  <conditionalFormatting sqref="G14">
    <cfRule type="expression" dxfId="1502" priority="71">
      <formula>NOT(ISBLANK($A14))</formula>
    </cfRule>
  </conditionalFormatting>
  <conditionalFormatting sqref="G15">
    <cfRule type="expression" dxfId="1500" priority="69">
      <formula>NOT(ISBLANK($A15))</formula>
    </cfRule>
  </conditionalFormatting>
  <conditionalFormatting sqref="G16">
    <cfRule type="expression" dxfId="1498" priority="67">
      <formula>NOT(ISBLANK($A16))</formula>
    </cfRule>
  </conditionalFormatting>
  <conditionalFormatting sqref="G19">
    <cfRule type="expression" dxfId="1495" priority="63">
      <formula>NOT(ISBLANK($A19))</formula>
    </cfRule>
  </conditionalFormatting>
  <conditionalFormatting sqref="G21">
    <cfRule type="expression" dxfId="1493" priority="61">
      <formula>NOT(ISBLANK($A21))</formula>
    </cfRule>
  </conditionalFormatting>
  <conditionalFormatting sqref="G24">
    <cfRule type="expression" dxfId="1491" priority="57">
      <formula>NOT(ISBLANK($A24))</formula>
    </cfRule>
  </conditionalFormatting>
  <conditionalFormatting sqref="G25">
    <cfRule type="expression" dxfId="1489" priority="55">
      <formula>NOT(ISBLANK($A25))</formula>
    </cfRule>
  </conditionalFormatting>
  <conditionalFormatting sqref="G28:G29">
    <cfRule type="expression" dxfId="1487" priority="53">
      <formula>NOT(ISBLANK($A28))</formula>
    </cfRule>
  </conditionalFormatting>
  <conditionalFormatting sqref="G30">
    <cfRule type="expression" dxfId="1485" priority="51">
      <formula>NOT(ISBLANK($A30))</formula>
    </cfRule>
  </conditionalFormatting>
  <conditionalFormatting sqref="G34:G36">
    <cfRule type="expression" dxfId="1483" priority="49">
      <formula>NOT(ISBLANK($A34))</formula>
    </cfRule>
  </conditionalFormatting>
  <conditionalFormatting sqref="G38">
    <cfRule type="expression" dxfId="1481" priority="47">
      <formula>NOT(ISBLANK($A38))</formula>
    </cfRule>
  </conditionalFormatting>
  <conditionalFormatting sqref="G41:G42">
    <cfRule type="expression" dxfId="1479" priority="45">
      <formula>NOT(ISBLANK($A41))</formula>
    </cfRule>
  </conditionalFormatting>
  <conditionalFormatting sqref="G44:G45">
    <cfRule type="expression" dxfId="1477" priority="43">
      <formula>NOT(ISBLANK($A44))</formula>
    </cfRule>
  </conditionalFormatting>
  <conditionalFormatting sqref="G47:G49">
    <cfRule type="expression" dxfId="1475" priority="41">
      <formula>NOT(ISBLANK($A47))</formula>
    </cfRule>
  </conditionalFormatting>
  <conditionalFormatting sqref="G8">
    <cfRule type="expression" dxfId="1473" priority="39">
      <formula>NOT(ISBLANK($A8))</formula>
    </cfRule>
  </conditionalFormatting>
  <conditionalFormatting sqref="G9">
    <cfRule type="expression" dxfId="1471" priority="36">
      <formula>NOT(ISBLANK($A9))</formula>
    </cfRule>
  </conditionalFormatting>
  <conditionalFormatting sqref="C58">
    <cfRule type="expression" dxfId="1470" priority="33">
      <formula>NOT(ISBLANK($A58))</formula>
    </cfRule>
  </conditionalFormatting>
  <conditionalFormatting sqref="C31:C40 C43:C57">
    <cfRule type="expression" dxfId="1469" priority="32">
      <formula>NOT(ISBLANK($A31))</formula>
    </cfRule>
  </conditionalFormatting>
  <conditionalFormatting sqref="C41:C42">
    <cfRule type="expression" dxfId="1468" priority="31">
      <formula>NOT(ISBLANK($A41))</formula>
    </cfRule>
  </conditionalFormatting>
  <conditionalFormatting sqref="D43:D58 D4:D25 D28:D40">
    <cfRule type="expression" dxfId="1467" priority="30">
      <formula>NOT(ISBLANK($A4))</formula>
    </cfRule>
  </conditionalFormatting>
  <conditionalFormatting sqref="D41:D42">
    <cfRule type="expression" dxfId="1466" priority="29">
      <formula>NOT(ISBLANK($A41))</formula>
    </cfRule>
  </conditionalFormatting>
  <conditionalFormatting sqref="D26">
    <cfRule type="expression" dxfId="1465" priority="28">
      <formula>NOT(ISBLANK($A26))</formula>
    </cfRule>
  </conditionalFormatting>
  <conditionalFormatting sqref="C5">
    <cfRule type="expression" dxfId="1464" priority="27">
      <formula>NOT(ISBLANK($A5))</formula>
    </cfRule>
  </conditionalFormatting>
  <conditionalFormatting sqref="C23">
    <cfRule type="expression" dxfId="1463" priority="26">
      <formula>NOT(ISBLANK($A23))</formula>
    </cfRule>
  </conditionalFormatting>
  <conditionalFormatting sqref="C26">
    <cfRule type="expression" dxfId="1462" priority="25">
      <formula>NOT(ISBLANK($A26))</formula>
    </cfRule>
  </conditionalFormatting>
  <conditionalFormatting sqref="C22">
    <cfRule type="expression" dxfId="1461" priority="8">
      <formula>NOT(ISBLANK($A22))</formula>
    </cfRule>
  </conditionalFormatting>
  <conditionalFormatting sqref="C27">
    <cfRule type="expression" dxfId="1460" priority="24">
      <formula>NOT(ISBLANK($A27))</formula>
    </cfRule>
  </conditionalFormatting>
  <conditionalFormatting sqref="C20">
    <cfRule type="expression" dxfId="1459" priority="23">
      <formula>NOT(ISBLANK($A20))</formula>
    </cfRule>
  </conditionalFormatting>
  <conditionalFormatting sqref="C18">
    <cfRule type="expression" dxfId="1458" priority="22">
      <formula>NOT(ISBLANK($A18))</formula>
    </cfRule>
  </conditionalFormatting>
  <conditionalFormatting sqref="C13">
    <cfRule type="expression" dxfId="1457" priority="21">
      <formula>NOT(ISBLANK($A13))</formula>
    </cfRule>
  </conditionalFormatting>
  <conditionalFormatting sqref="C4">
    <cfRule type="expression" dxfId="1456" priority="20">
      <formula>NOT(ISBLANK($A4))</formula>
    </cfRule>
  </conditionalFormatting>
  <conditionalFormatting sqref="C6">
    <cfRule type="expression" dxfId="1455" priority="19">
      <formula>NOT(ISBLANK($A6))</formula>
    </cfRule>
  </conditionalFormatting>
  <conditionalFormatting sqref="C7">
    <cfRule type="expression" dxfId="1454" priority="18">
      <formula>NOT(ISBLANK($A7))</formula>
    </cfRule>
  </conditionalFormatting>
  <conditionalFormatting sqref="C10">
    <cfRule type="expression" dxfId="1453" priority="17">
      <formula>NOT(ISBLANK($A10))</formula>
    </cfRule>
  </conditionalFormatting>
  <conditionalFormatting sqref="C11">
    <cfRule type="expression" dxfId="1452" priority="16">
      <formula>NOT(ISBLANK($A11))</formula>
    </cfRule>
  </conditionalFormatting>
  <conditionalFormatting sqref="C12">
    <cfRule type="expression" dxfId="1451" priority="15">
      <formula>NOT(ISBLANK($A12))</formula>
    </cfRule>
  </conditionalFormatting>
  <conditionalFormatting sqref="C14">
    <cfRule type="expression" dxfId="1450" priority="14">
      <formula>NOT(ISBLANK($A14))</formula>
    </cfRule>
  </conditionalFormatting>
  <conditionalFormatting sqref="C15">
    <cfRule type="expression" dxfId="1449" priority="13">
      <formula>NOT(ISBLANK($A15))</formula>
    </cfRule>
  </conditionalFormatting>
  <conditionalFormatting sqref="C16">
    <cfRule type="expression" dxfId="1448" priority="12">
      <formula>NOT(ISBLANK($A16))</formula>
    </cfRule>
  </conditionalFormatting>
  <conditionalFormatting sqref="C17">
    <cfRule type="expression" dxfId="1447" priority="11">
      <formula>NOT(ISBLANK($A17))</formula>
    </cfRule>
  </conditionalFormatting>
  <conditionalFormatting sqref="C19">
    <cfRule type="expression" dxfId="1446" priority="10">
      <formula>NOT(ISBLANK($A19))</formula>
    </cfRule>
  </conditionalFormatting>
  <conditionalFormatting sqref="C21">
    <cfRule type="expression" dxfId="1445" priority="9">
      <formula>NOT(ISBLANK($A21))</formula>
    </cfRule>
  </conditionalFormatting>
  <conditionalFormatting sqref="C24">
    <cfRule type="expression" dxfId="1444" priority="7">
      <formula>NOT(ISBLANK($A24))</formula>
    </cfRule>
  </conditionalFormatting>
  <conditionalFormatting sqref="C25">
    <cfRule type="expression" dxfId="1443" priority="6">
      <formula>NOT(ISBLANK($A25))</formula>
    </cfRule>
  </conditionalFormatting>
  <conditionalFormatting sqref="C28:C29">
    <cfRule type="expression" dxfId="1442" priority="5">
      <formula>NOT(ISBLANK($A28))</formula>
    </cfRule>
  </conditionalFormatting>
  <conditionalFormatting sqref="C30">
    <cfRule type="expression" dxfId="1441" priority="4">
      <formula>NOT(ISBLANK($A30))</formula>
    </cfRule>
  </conditionalFormatting>
  <conditionalFormatting sqref="C8">
    <cfRule type="expression" dxfId="1440" priority="3">
      <formula>NOT(ISBLANK($A8))</formula>
    </cfRule>
  </conditionalFormatting>
  <conditionalFormatting sqref="C9">
    <cfRule type="expression" dxfId="1439" priority="2">
      <formula>NOT(ISBLANK($A9))</formula>
    </cfRule>
  </conditionalFormatting>
  <hyperlinks>
    <hyperlink ref="F4" r:id="rId1" display="goal"/>
    <hyperlink ref="F5" r:id="rId2" display="circumstance"/>
    <hyperlink ref="F6" r:id="rId3" display="rank"/>
    <hyperlink ref="F7" r:id="rId4" display="elderly"/>
    <hyperlink ref="F8" r:id="rId5" display="database"/>
    <hyperlink ref="F9" r:id="rId6" display="happiness"/>
    <hyperlink ref="F10" r:id="rId7" display="content"/>
    <hyperlink ref="F11" r:id="rId8" display="hopefully"/>
    <hyperlink ref="F12" r:id="rId9" display="cheer"/>
    <hyperlink ref="C4" r:id="rId10"/>
    <hyperlink ref="C5" r:id="rId11"/>
    <hyperlink ref="C6" r:id="rId12"/>
    <hyperlink ref="C7" r:id="rId13"/>
    <hyperlink ref="C8" r:id="rId14"/>
    <hyperlink ref="C9" r:id="rId15"/>
    <hyperlink ref="C10" r:id="rId16"/>
    <hyperlink ref="C11" r:id="rId17"/>
    <hyperlink ref="C12" r:id="rId18"/>
  </hyperlinks>
  <pageMargins left="0.7" right="0.7" top="0.75" bottom="0.75" header="0.3" footer="0.3"/>
  <pageSetup orientation="portrait" r:id="rId1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"/>
  <sheetViews>
    <sheetView showGridLines="0" workbookViewId="0">
      <pane ySplit="3" topLeftCell="A4" activePane="bottomLeft" state="frozen"/>
      <selection pane="bottomLeft" activeCell="C8" sqref="C8"/>
    </sheetView>
  </sheetViews>
  <sheetFormatPr defaultColWidth="14.453125" defaultRowHeight="15.75" customHeight="1"/>
  <cols>
    <col min="1" max="1" width="8.81640625" customWidth="1"/>
    <col min="2" max="2" width="13.26953125" customWidth="1"/>
    <col min="3" max="4" width="30.6328125" customWidth="1"/>
    <col min="5" max="6" width="51.6328125" customWidth="1"/>
    <col min="7" max="7" width="14.26953125" hidden="1" customWidth="1"/>
  </cols>
  <sheetData>
    <row r="1" spans="1:7" s="33" customFormat="1" ht="52.5" customHeight="1">
      <c r="A1" s="60" t="s">
        <v>134</v>
      </c>
      <c r="B1" s="61"/>
      <c r="C1" s="31">
        <f ca="1">TODAY()</f>
        <v>42495</v>
      </c>
      <c r="D1" s="32" t="str">
        <f>CONCATENATE(COUNTA($A$4:$A$57), "/", COUNTA($C$4:$C$57), " Learned / Total  ")</f>
        <v xml:space="preserve">0/17 Learned / Total  </v>
      </c>
      <c r="E1" s="62" t="s">
        <v>7</v>
      </c>
      <c r="F1" s="63"/>
    </row>
    <row r="2" spans="1:7" s="33" customFormat="1" ht="6" customHeight="1" thickBot="1">
      <c r="A2" s="34"/>
      <c r="B2" s="35"/>
      <c r="C2" s="36"/>
      <c r="D2" s="37"/>
      <c r="E2" s="38"/>
      <c r="F2" s="39"/>
    </row>
    <row r="3" spans="1:7" s="33" customFormat="1" ht="30" customHeight="1" thickBot="1">
      <c r="A3" s="40" t="s">
        <v>0</v>
      </c>
      <c r="B3" s="41" t="s">
        <v>1</v>
      </c>
      <c r="C3" s="42" t="s">
        <v>2</v>
      </c>
      <c r="D3" s="42" t="s">
        <v>135</v>
      </c>
      <c r="E3" s="43" t="s">
        <v>3</v>
      </c>
      <c r="F3" s="44" t="s">
        <v>4</v>
      </c>
    </row>
    <row r="4" spans="1:7" s="51" customFormat="1" ht="46" customHeight="1">
      <c r="A4" s="45"/>
      <c r="B4" s="46">
        <v>180</v>
      </c>
      <c r="C4" s="49" t="s">
        <v>54</v>
      </c>
      <c r="D4" s="49"/>
      <c r="E4" s="47" t="s">
        <v>168</v>
      </c>
      <c r="F4" s="49"/>
      <c r="G4" s="53"/>
    </row>
    <row r="5" spans="1:7" s="51" customFormat="1" ht="46" customHeight="1">
      <c r="A5" s="45"/>
      <c r="B5" s="46">
        <v>464</v>
      </c>
      <c r="C5" s="52" t="s">
        <v>55</v>
      </c>
      <c r="D5" s="52"/>
      <c r="E5" s="47"/>
      <c r="F5" s="52"/>
      <c r="G5" s="45"/>
    </row>
    <row r="6" spans="1:7" s="51" customFormat="1" ht="46" customHeight="1">
      <c r="A6" s="45"/>
      <c r="B6" s="46">
        <v>1086</v>
      </c>
      <c r="C6" s="49" t="s">
        <v>56</v>
      </c>
      <c r="D6" s="49"/>
      <c r="E6" s="47" t="s">
        <v>170</v>
      </c>
      <c r="F6" s="49"/>
      <c r="G6" s="53"/>
    </row>
    <row r="7" spans="1:7" s="51" customFormat="1" ht="46" customHeight="1">
      <c r="A7" s="45"/>
      <c r="B7" s="46">
        <v>1311</v>
      </c>
      <c r="C7" s="49" t="s">
        <v>57</v>
      </c>
      <c r="D7" s="49"/>
      <c r="E7" s="47" t="s">
        <v>169</v>
      </c>
      <c r="F7" s="49"/>
      <c r="G7" s="53"/>
    </row>
    <row r="8" spans="1:7" s="51" customFormat="1" ht="46" customHeight="1">
      <c r="A8" s="45"/>
      <c r="B8" s="46">
        <v>1659</v>
      </c>
      <c r="C8" s="49" t="s">
        <v>58</v>
      </c>
      <c r="D8" s="49"/>
      <c r="E8" s="47" t="s">
        <v>171</v>
      </c>
      <c r="F8" s="49"/>
      <c r="G8" s="53"/>
    </row>
    <row r="9" spans="1:7" s="51" customFormat="1" ht="46" customHeight="1">
      <c r="A9" s="45"/>
      <c r="B9" s="46">
        <v>2832</v>
      </c>
      <c r="C9" s="49" t="s">
        <v>59</v>
      </c>
      <c r="D9" s="49"/>
      <c r="E9" s="48" t="s">
        <v>172</v>
      </c>
      <c r="F9" s="49"/>
      <c r="G9" s="53"/>
    </row>
    <row r="10" spans="1:7" s="51" customFormat="1" ht="46" customHeight="1">
      <c r="A10" s="45"/>
      <c r="B10" s="46">
        <v>2839</v>
      </c>
      <c r="C10" s="49" t="s">
        <v>60</v>
      </c>
      <c r="D10" s="47"/>
      <c r="E10" s="47" t="s">
        <v>173</v>
      </c>
      <c r="F10" s="47"/>
      <c r="G10" s="54"/>
    </row>
    <row r="11" spans="1:7" s="51" customFormat="1" ht="46" customHeight="1">
      <c r="A11" s="45"/>
      <c r="B11" s="46">
        <v>3142</v>
      </c>
      <c r="C11" s="49" t="s">
        <v>53</v>
      </c>
      <c r="D11" s="47"/>
      <c r="E11" s="47" t="s">
        <v>174</v>
      </c>
      <c r="F11" s="47"/>
      <c r="G11" s="53"/>
    </row>
    <row r="12" spans="1:7" s="51" customFormat="1" ht="46" customHeight="1">
      <c r="A12" s="45"/>
      <c r="B12" s="46">
        <v>3194</v>
      </c>
      <c r="C12" s="49" t="s">
        <v>61</v>
      </c>
      <c r="D12" s="47"/>
      <c r="E12" s="47" t="s">
        <v>168</v>
      </c>
      <c r="F12" s="48"/>
      <c r="G12" s="53"/>
    </row>
    <row r="13" spans="1:7" s="51" customFormat="1" ht="46" customHeight="1">
      <c r="A13" s="45"/>
      <c r="B13" s="46">
        <v>3549</v>
      </c>
      <c r="C13" s="49" t="s">
        <v>62</v>
      </c>
      <c r="D13" s="47"/>
      <c r="E13" s="47" t="s">
        <v>175</v>
      </c>
      <c r="F13" s="48"/>
      <c r="G13" s="53"/>
    </row>
    <row r="14" spans="1:7" s="51" customFormat="1" ht="46" customHeight="1">
      <c r="A14" s="45"/>
      <c r="B14" s="46">
        <v>3602</v>
      </c>
      <c r="C14" s="49" t="s">
        <v>63</v>
      </c>
      <c r="D14" s="47"/>
      <c r="E14" s="47"/>
      <c r="F14" s="48"/>
      <c r="G14" s="53"/>
    </row>
    <row r="15" spans="1:7" s="51" customFormat="1" ht="46" customHeight="1">
      <c r="A15" s="45"/>
      <c r="B15" s="46">
        <v>3988</v>
      </c>
      <c r="C15" s="49" t="s">
        <v>64</v>
      </c>
      <c r="D15" s="47"/>
      <c r="E15" s="47"/>
      <c r="F15" s="48"/>
      <c r="G15" s="53"/>
    </row>
    <row r="16" spans="1:7" s="51" customFormat="1" ht="46" customHeight="1">
      <c r="A16" s="45"/>
      <c r="B16" s="46">
        <v>4026</v>
      </c>
      <c r="C16" s="49" t="s">
        <v>65</v>
      </c>
      <c r="D16" s="47"/>
      <c r="E16" s="47" t="s">
        <v>176</v>
      </c>
      <c r="F16" s="48"/>
      <c r="G16" s="53"/>
    </row>
    <row r="17" spans="1:7" s="51" customFormat="1" ht="46" customHeight="1">
      <c r="A17" s="45"/>
      <c r="B17" s="46">
        <v>4183</v>
      </c>
      <c r="C17" s="49" t="s">
        <v>66</v>
      </c>
      <c r="D17" s="47"/>
      <c r="E17" s="47" t="s">
        <v>177</v>
      </c>
      <c r="F17" s="48"/>
      <c r="G17" s="53"/>
    </row>
    <row r="18" spans="1:7" s="51" customFormat="1" ht="46" customHeight="1">
      <c r="A18" s="45"/>
      <c r="B18" s="46">
        <v>4510</v>
      </c>
      <c r="C18" s="49" t="s">
        <v>60</v>
      </c>
      <c r="D18" s="47"/>
      <c r="E18" s="47" t="s">
        <v>173</v>
      </c>
      <c r="F18" s="48"/>
      <c r="G18" s="53"/>
    </row>
    <row r="19" spans="1:7" s="51" customFormat="1" ht="46" customHeight="1">
      <c r="A19" s="45"/>
      <c r="B19" s="46">
        <v>4946</v>
      </c>
      <c r="C19" s="49" t="s">
        <v>67</v>
      </c>
      <c r="D19" s="47"/>
      <c r="E19" s="47"/>
      <c r="F19" s="48"/>
      <c r="G19" s="53"/>
    </row>
    <row r="20" spans="1:7" s="51" customFormat="1" ht="46" customHeight="1">
      <c r="A20" s="45"/>
      <c r="B20" s="46">
        <v>4966</v>
      </c>
      <c r="C20" s="49" t="s">
        <v>68</v>
      </c>
      <c r="D20" s="47"/>
      <c r="E20" s="47" t="s">
        <v>171</v>
      </c>
      <c r="F20" s="48"/>
      <c r="G20" s="53"/>
    </row>
    <row r="21" spans="1:7" s="51" customFormat="1" ht="46" hidden="1" customHeight="1">
      <c r="A21" s="45"/>
      <c r="B21" s="55"/>
      <c r="C21" s="49"/>
      <c r="D21" s="47"/>
      <c r="E21" s="47"/>
      <c r="F21" s="48"/>
      <c r="G21" s="53"/>
    </row>
    <row r="22" spans="1:7" s="51" customFormat="1" ht="46" hidden="1" customHeight="1">
      <c r="A22" s="45"/>
      <c r="B22" s="55"/>
      <c r="C22" s="49"/>
      <c r="D22" s="47"/>
      <c r="E22" s="47"/>
      <c r="F22" s="48"/>
      <c r="G22" s="53"/>
    </row>
    <row r="23" spans="1:7" ht="22.5" hidden="1" customHeight="1">
      <c r="A23" s="16"/>
      <c r="B23" s="2"/>
      <c r="C23" s="22"/>
      <c r="D23" s="7"/>
      <c r="E23" s="7"/>
      <c r="F23" s="4"/>
      <c r="G23" s="21"/>
    </row>
    <row r="24" spans="1:7" ht="22.5" hidden="1" customHeight="1">
      <c r="A24" s="16"/>
      <c r="B24" s="2"/>
      <c r="C24" s="22"/>
      <c r="D24" s="7"/>
      <c r="E24" s="7"/>
      <c r="F24" s="4"/>
      <c r="G24" s="21"/>
    </row>
    <row r="25" spans="1:7" ht="22.5" hidden="1" customHeight="1">
      <c r="A25" s="16"/>
      <c r="B25" s="2"/>
      <c r="C25" s="22"/>
      <c r="D25" s="7"/>
      <c r="E25" s="4"/>
      <c r="F25" s="22"/>
      <c r="G25" s="21"/>
    </row>
    <row r="26" spans="1:7" ht="22.5" hidden="1" customHeight="1">
      <c r="A26" s="16"/>
      <c r="B26" s="2"/>
      <c r="C26" s="22"/>
      <c r="D26" s="7"/>
      <c r="E26" s="4"/>
      <c r="F26" s="22"/>
      <c r="G26" s="21"/>
    </row>
    <row r="27" spans="1:7" ht="22.5" hidden="1" customHeight="1">
      <c r="A27" s="16"/>
      <c r="B27" s="2"/>
      <c r="C27" s="22"/>
      <c r="E27" s="4"/>
      <c r="F27" s="22"/>
      <c r="G27" s="21"/>
    </row>
    <row r="28" spans="1:7" ht="22.5" hidden="1" customHeight="1">
      <c r="A28" s="16"/>
      <c r="B28" s="2"/>
      <c r="C28" s="22"/>
      <c r="D28" s="7"/>
      <c r="E28" s="4"/>
      <c r="F28" s="22"/>
      <c r="G28" s="21"/>
    </row>
    <row r="29" spans="1:7" ht="22.5" hidden="1" customHeight="1">
      <c r="A29" s="16"/>
      <c r="B29" s="2"/>
      <c r="C29" s="22"/>
      <c r="D29" s="7"/>
      <c r="E29" s="4"/>
      <c r="F29" s="22"/>
      <c r="G29" s="21"/>
    </row>
    <row r="30" spans="1:7" ht="22.5" hidden="1" customHeight="1">
      <c r="A30" s="16"/>
      <c r="B30" s="2"/>
      <c r="C30" s="22"/>
      <c r="D30" s="7"/>
      <c r="E30" s="4"/>
      <c r="F30" s="22"/>
      <c r="G30" s="23"/>
    </row>
    <row r="31" spans="1:7" ht="22.5" hidden="1" customHeight="1">
      <c r="A31" s="16"/>
      <c r="B31" s="2"/>
      <c r="C31" s="2"/>
      <c r="D31" s="7"/>
      <c r="E31" s="4"/>
      <c r="F31" s="22"/>
      <c r="G31" s="21"/>
    </row>
    <row r="32" spans="1:7" ht="22.5" hidden="1" customHeight="1">
      <c r="A32" s="16"/>
      <c r="B32" s="2"/>
      <c r="C32" s="2"/>
      <c r="D32" s="7"/>
      <c r="E32" s="4"/>
      <c r="F32" s="22"/>
      <c r="G32" s="21"/>
    </row>
    <row r="33" spans="1:7" ht="22.5" hidden="1" customHeight="1">
      <c r="A33" s="16"/>
      <c r="B33" s="2"/>
      <c r="C33" s="2"/>
      <c r="D33" s="7"/>
      <c r="E33" s="4"/>
      <c r="F33" s="22"/>
      <c r="G33" s="21"/>
    </row>
    <row r="34" spans="1:7" ht="22.5" hidden="1" customHeight="1">
      <c r="A34" s="16"/>
      <c r="B34" s="2"/>
      <c r="C34" s="2"/>
      <c r="D34" s="7"/>
      <c r="E34" s="4"/>
      <c r="F34" s="22"/>
      <c r="G34" s="21"/>
    </row>
    <row r="35" spans="1:7" ht="22.5" hidden="1" customHeight="1">
      <c r="A35" s="16"/>
      <c r="B35" s="2"/>
      <c r="C35" s="2"/>
      <c r="D35" s="7"/>
      <c r="E35" s="4"/>
      <c r="F35" s="22"/>
      <c r="G35" s="21"/>
    </row>
    <row r="36" spans="1:7" ht="22.5" hidden="1" customHeight="1">
      <c r="A36" s="16"/>
      <c r="B36" s="2"/>
      <c r="C36" s="2"/>
      <c r="D36" s="7"/>
      <c r="E36" s="4"/>
      <c r="F36" s="22"/>
      <c r="G36" s="21"/>
    </row>
    <row r="37" spans="1:7" ht="22.5" hidden="1" customHeight="1">
      <c r="A37" s="16"/>
      <c r="B37" s="2"/>
      <c r="C37" s="2"/>
      <c r="D37" s="7"/>
      <c r="E37" s="4"/>
      <c r="F37" s="22"/>
      <c r="G37" s="21"/>
    </row>
    <row r="38" spans="1:7" ht="22.5" hidden="1" customHeight="1">
      <c r="A38" s="16"/>
      <c r="B38" s="2"/>
      <c r="C38" s="2"/>
      <c r="D38" s="10"/>
      <c r="E38" s="4"/>
      <c r="F38" s="22"/>
      <c r="G38" s="21"/>
    </row>
    <row r="39" spans="1:7" ht="22.5" hidden="1" customHeight="1">
      <c r="A39" s="16"/>
      <c r="B39" s="2"/>
      <c r="C39" s="2"/>
      <c r="D39" s="11"/>
      <c r="E39" s="4"/>
      <c r="F39" s="22"/>
      <c r="G39" s="21"/>
    </row>
    <row r="40" spans="1:7" ht="22.5" hidden="1" customHeight="1">
      <c r="A40" s="16"/>
      <c r="B40" s="2"/>
      <c r="C40" s="2"/>
      <c r="D40" s="7"/>
      <c r="E40" s="4"/>
      <c r="F40" s="22"/>
      <c r="G40" s="21"/>
    </row>
    <row r="41" spans="1:7" ht="22.5" hidden="1" customHeight="1">
      <c r="A41" s="16"/>
      <c r="B41" s="2"/>
      <c r="C41" s="2"/>
      <c r="D41" s="7"/>
      <c r="E41" s="4"/>
      <c r="F41" s="22"/>
      <c r="G41" s="21"/>
    </row>
    <row r="42" spans="1:7" ht="22.5" hidden="1" customHeight="1">
      <c r="A42" s="16"/>
      <c r="B42" s="2"/>
      <c r="C42" s="2"/>
      <c r="D42" s="7"/>
      <c r="E42" s="4"/>
      <c r="F42" s="22"/>
      <c r="G42" s="21"/>
    </row>
    <row r="43" spans="1:7" ht="22.5" hidden="1" customHeight="1">
      <c r="A43" s="16"/>
      <c r="B43" s="2"/>
      <c r="C43" s="2"/>
      <c r="D43" s="7"/>
      <c r="E43" s="4"/>
      <c r="F43" s="22"/>
      <c r="G43" s="21"/>
    </row>
    <row r="44" spans="1:7" ht="22.5" hidden="1" customHeight="1">
      <c r="A44" s="16"/>
      <c r="B44" s="2"/>
      <c r="C44" s="2"/>
      <c r="D44" s="7"/>
      <c r="E44" s="4"/>
      <c r="F44" s="22"/>
      <c r="G44" s="21"/>
    </row>
    <row r="45" spans="1:7" ht="22.5" hidden="1" customHeight="1">
      <c r="A45" s="16"/>
      <c r="B45" s="2"/>
      <c r="C45" s="2"/>
      <c r="D45" s="7"/>
      <c r="E45" s="4"/>
      <c r="F45" s="22"/>
      <c r="G45" s="21"/>
    </row>
    <row r="46" spans="1:7" ht="22.5" hidden="1" customHeight="1">
      <c r="A46" s="16"/>
      <c r="B46" s="2"/>
      <c r="C46" s="2"/>
      <c r="D46" s="7"/>
      <c r="E46" s="4"/>
      <c r="F46" s="22"/>
      <c r="G46" s="21"/>
    </row>
    <row r="47" spans="1:7" ht="22.5" hidden="1" customHeight="1">
      <c r="A47" s="16"/>
      <c r="B47" s="2"/>
      <c r="C47" s="2"/>
      <c r="D47" s="7"/>
      <c r="E47" s="4"/>
      <c r="F47" s="22"/>
      <c r="G47" s="21"/>
    </row>
    <row r="48" spans="1:7" ht="22.5" hidden="1" customHeight="1">
      <c r="A48" s="16"/>
      <c r="B48" s="2"/>
      <c r="C48" s="2"/>
      <c r="D48" s="7"/>
      <c r="E48" s="4"/>
      <c r="F48" s="22"/>
      <c r="G48" s="21"/>
    </row>
    <row r="49" spans="1:7" ht="22.5" hidden="1" customHeight="1">
      <c r="A49" s="16"/>
      <c r="B49" s="2"/>
      <c r="C49" s="2"/>
      <c r="D49" s="10"/>
      <c r="E49" s="4"/>
      <c r="F49" s="22"/>
      <c r="G49" s="21"/>
    </row>
    <row r="50" spans="1:7" ht="22.5" hidden="1" customHeight="1">
      <c r="A50" s="16"/>
      <c r="B50" s="2"/>
      <c r="C50" s="2"/>
      <c r="D50" s="7"/>
      <c r="E50" s="4"/>
      <c r="F50" s="22"/>
      <c r="G50" s="21"/>
    </row>
    <row r="51" spans="1:7" ht="22.5" hidden="1" customHeight="1">
      <c r="A51" s="16"/>
      <c r="B51" s="2"/>
      <c r="C51" s="2"/>
      <c r="D51" s="7"/>
      <c r="E51" s="4"/>
      <c r="F51" s="22"/>
      <c r="G51" s="21"/>
    </row>
    <row r="52" spans="1:7" ht="22.5" hidden="1" customHeight="1">
      <c r="A52" s="16"/>
      <c r="B52" s="2"/>
      <c r="C52" s="2"/>
      <c r="D52" s="7"/>
      <c r="E52" s="4"/>
      <c r="F52" s="22"/>
      <c r="G52" s="21"/>
    </row>
    <row r="53" spans="1:7" ht="22.5" hidden="1" customHeight="1">
      <c r="A53" s="16"/>
      <c r="B53" s="2"/>
      <c r="C53" s="2"/>
      <c r="D53" s="7"/>
      <c r="E53" s="4"/>
      <c r="F53" s="22"/>
      <c r="G53" s="21"/>
    </row>
    <row r="54" spans="1:7" ht="22.5" hidden="1" customHeight="1">
      <c r="A54" s="16"/>
      <c r="B54" s="2"/>
      <c r="C54" s="2"/>
      <c r="D54" s="7"/>
      <c r="E54" s="4"/>
      <c r="F54" s="22"/>
      <c r="G54" s="21"/>
    </row>
    <row r="55" spans="1:7" ht="22.5" hidden="1" customHeight="1">
      <c r="A55" s="16"/>
      <c r="B55" s="2"/>
      <c r="C55" s="2"/>
      <c r="D55" s="9"/>
      <c r="E55" s="4"/>
      <c r="F55" s="22"/>
      <c r="G55" s="21"/>
    </row>
    <row r="56" spans="1:7" ht="22.5" hidden="1" customHeight="1">
      <c r="A56" s="16"/>
      <c r="B56" s="2"/>
      <c r="C56" s="2"/>
      <c r="D56" s="7"/>
      <c r="E56" s="4"/>
      <c r="F56" s="22"/>
      <c r="G56" s="21"/>
    </row>
    <row r="57" spans="1:7" ht="22.5" hidden="1" customHeight="1">
      <c r="A57" s="16"/>
      <c r="B57" s="12"/>
      <c r="C57" s="18"/>
      <c r="D57" s="20"/>
      <c r="E57" s="4"/>
      <c r="F57" s="19"/>
      <c r="G57" s="19"/>
    </row>
    <row r="58" spans="1:7" ht="22.5" hidden="1" customHeight="1">
      <c r="A58" s="14"/>
      <c r="B58" s="17"/>
      <c r="C58" s="17"/>
      <c r="D58" s="26"/>
      <c r="E58" s="27"/>
      <c r="F58" s="28">
        <f>COUNTA($A$4:$A$57)+'Unit 3'!F58</f>
        <v>0</v>
      </c>
      <c r="G58" s="15"/>
    </row>
    <row r="59" spans="1:7" ht="15.75" hidden="1" customHeight="1"/>
    <row r="60" spans="1:7" ht="15.75" hidden="1" customHeight="1"/>
    <row r="61" spans="1:7" ht="15.75" hidden="1" customHeight="1"/>
    <row r="62" spans="1:7" ht="15.75" hidden="1" customHeight="1"/>
    <row r="63" spans="1:7" ht="15.75" hidden="1" customHeight="1"/>
    <row r="64" spans="1:7" ht="15.75" hidden="1" customHeight="1"/>
    <row r="65" ht="15.75" hidden="1" customHeight="1"/>
    <row r="66" ht="15.75" hidden="1" customHeight="1"/>
    <row r="67" ht="15.75" hidden="1" customHeight="1"/>
    <row r="68" ht="15.75" hidden="1" customHeight="1"/>
    <row r="69" ht="15.75" hidden="1" customHeight="1"/>
    <row r="70" ht="15.75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15.75" hidden="1" customHeight="1"/>
    <row r="76" ht="15.75" hidden="1" customHeight="1"/>
    <row r="77" ht="15.75" hidden="1" customHeight="1"/>
    <row r="78" ht="15.75" hidden="1" customHeight="1"/>
    <row r="79" ht="15.75" hidden="1" customHeight="1"/>
    <row r="80" ht="15.75" hidden="1" customHeight="1"/>
    <row r="81" ht="15.75" hidden="1" customHeight="1"/>
    <row r="82" ht="15.75" hidden="1" customHeight="1"/>
    <row r="83" ht="15.75" hidden="1" customHeight="1"/>
    <row r="84" ht="15.75" hidden="1" customHeight="1"/>
    <row r="85" ht="15.75" hidden="1" customHeight="1"/>
    <row r="86" ht="15.75" hidden="1" customHeight="1"/>
    <row r="87" ht="15.75" hidden="1" customHeight="1"/>
    <row r="88" ht="15.75" hidden="1" customHeight="1"/>
    <row r="89" ht="15.75" hidden="1" customHeight="1"/>
    <row r="90" ht="15.75" hidden="1" customHeight="1"/>
    <row r="91" ht="15.75" hidden="1" customHeight="1"/>
    <row r="92" ht="15.75" hidden="1" customHeight="1"/>
    <row r="93" ht="15.75" hidden="1" customHeight="1"/>
    <row r="94" ht="15.75" hidden="1" customHeight="1"/>
    <row r="95" ht="15.75" hidden="1" customHeight="1"/>
    <row r="96" ht="15.75" hidden="1" customHeight="1"/>
  </sheetData>
  <autoFilter ref="A3:C57"/>
  <sortState ref="B4:C20">
    <sortCondition ref="B4"/>
  </sortState>
  <mergeCells count="2">
    <mergeCell ref="A1:B1"/>
    <mergeCell ref="E1:F1"/>
  </mergeCells>
  <conditionalFormatting sqref="A58:B58 G58">
    <cfRule type="expression" dxfId="1437" priority="145">
      <formula>NOT(ISBLANK($A58))</formula>
    </cfRule>
  </conditionalFormatting>
  <conditionalFormatting sqref="H28:XFD40 H4:XFD25 A4:B40 H43:XFD57 A43:B57">
    <cfRule type="expression" dxfId="1436" priority="144">
      <formula>NOT(ISBLANK($A4))</formula>
    </cfRule>
  </conditionalFormatting>
  <conditionalFormatting sqref="G5">
    <cfRule type="expression" dxfId="1435" priority="143">
      <formula>NOT(ISBLANK($A5))</formula>
    </cfRule>
  </conditionalFormatting>
  <conditionalFormatting sqref="G57">
    <cfRule type="expression" dxfId="1434" priority="142">
      <formula>NOT(ISBLANK($A57))</formula>
    </cfRule>
  </conditionalFormatting>
  <conditionalFormatting sqref="G23">
    <cfRule type="expression" dxfId="1432" priority="140">
      <formula>NOT(ISBLANK($A23))</formula>
    </cfRule>
  </conditionalFormatting>
  <conditionalFormatting sqref="G55">
    <cfRule type="expression" dxfId="1430" priority="138">
      <formula>NOT(ISBLANK($A55))</formula>
    </cfRule>
  </conditionalFormatting>
  <conditionalFormatting sqref="G33">
    <cfRule type="expression" dxfId="1428" priority="134">
      <formula>NOT(ISBLANK($A33))</formula>
    </cfRule>
  </conditionalFormatting>
  <conditionalFormatting sqref="G26">
    <cfRule type="expression" dxfId="1426" priority="136">
      <formula>NOT(ISBLANK($A26))</formula>
    </cfRule>
  </conditionalFormatting>
  <conditionalFormatting sqref="G22">
    <cfRule type="expression" dxfId="1424" priority="77">
      <formula>NOT(ISBLANK($A22))</formula>
    </cfRule>
  </conditionalFormatting>
  <conditionalFormatting sqref="G31">
    <cfRule type="expression" dxfId="1422" priority="132">
      <formula>NOT(ISBLANK($A31))</formula>
    </cfRule>
  </conditionalFormatting>
  <conditionalFormatting sqref="G53">
    <cfRule type="expression" dxfId="1420" priority="130">
      <formula>NOT(ISBLANK($A53))</formula>
    </cfRule>
  </conditionalFormatting>
  <conditionalFormatting sqref="G50:G52">
    <cfRule type="expression" dxfId="1418" priority="128">
      <formula>NOT(ISBLANK($A50))</formula>
    </cfRule>
  </conditionalFormatting>
  <conditionalFormatting sqref="G56">
    <cfRule type="expression" dxfId="1416" priority="126">
      <formula>NOT(ISBLANK($A56))</formula>
    </cfRule>
  </conditionalFormatting>
  <conditionalFormatting sqref="G54">
    <cfRule type="expression" dxfId="1414" priority="124">
      <formula>NOT(ISBLANK($A54))</formula>
    </cfRule>
  </conditionalFormatting>
  <conditionalFormatting sqref="G37">
    <cfRule type="expression" dxfId="1412" priority="122">
      <formula>NOT(ISBLANK($A37))</formula>
    </cfRule>
  </conditionalFormatting>
  <conditionalFormatting sqref="G39">
    <cfRule type="expression" dxfId="1410" priority="120">
      <formula>NOT(ISBLANK($A39))</formula>
    </cfRule>
  </conditionalFormatting>
  <conditionalFormatting sqref="G40">
    <cfRule type="expression" dxfId="1408" priority="118">
      <formula>NOT(ISBLANK($A40))</formula>
    </cfRule>
  </conditionalFormatting>
  <conditionalFormatting sqref="G43">
    <cfRule type="expression" dxfId="1406" priority="116">
      <formula>NOT(ISBLANK($A43))</formula>
    </cfRule>
  </conditionalFormatting>
  <conditionalFormatting sqref="G18">
    <cfRule type="expression" dxfId="1405" priority="105">
      <formula>NOT(ISBLANK($A18))</formula>
    </cfRule>
  </conditionalFormatting>
  <conditionalFormatting sqref="A41:B42 H41:XFD42">
    <cfRule type="expression" dxfId="1404" priority="115">
      <formula>NOT(ISBLANK($A41))</formula>
    </cfRule>
  </conditionalFormatting>
  <conditionalFormatting sqref="G17">
    <cfRule type="expression" dxfId="1403" priority="83">
      <formula>NOT(ISBLANK($A17))</formula>
    </cfRule>
  </conditionalFormatting>
  <conditionalFormatting sqref="G32">
    <cfRule type="expression" dxfId="1401" priority="113">
      <formula>NOT(ISBLANK($A32))</formula>
    </cfRule>
  </conditionalFormatting>
  <conditionalFormatting sqref="G46">
    <cfRule type="expression" dxfId="1399" priority="111">
      <formula>NOT(ISBLANK($A46))</formula>
    </cfRule>
  </conditionalFormatting>
  <conditionalFormatting sqref="G27">
    <cfRule type="expression" dxfId="1397" priority="109">
      <formula>NOT(ISBLANK($A27))</formula>
    </cfRule>
  </conditionalFormatting>
  <conditionalFormatting sqref="G20">
    <cfRule type="expression" dxfId="1395" priority="107">
      <formula>NOT(ISBLANK($A20))</formula>
    </cfRule>
  </conditionalFormatting>
  <conditionalFormatting sqref="G13">
    <cfRule type="expression" dxfId="1392" priority="103">
      <formula>NOT(ISBLANK($A13))</formula>
    </cfRule>
  </conditionalFormatting>
  <conditionalFormatting sqref="G4">
    <cfRule type="expression" dxfId="1391" priority="101">
      <formula>NOT(ISBLANK($A4))</formula>
    </cfRule>
  </conditionalFormatting>
  <conditionalFormatting sqref="G11">
    <cfRule type="expression" dxfId="1390" priority="93">
      <formula>NOT(ISBLANK($A11))</formula>
    </cfRule>
  </conditionalFormatting>
  <conditionalFormatting sqref="G6">
    <cfRule type="expression" dxfId="1389" priority="99">
      <formula>NOT(ISBLANK($A6))</formula>
    </cfRule>
  </conditionalFormatting>
  <conditionalFormatting sqref="G12">
    <cfRule type="expression" dxfId="1388" priority="91">
      <formula>NOT(ISBLANK($A12))</formula>
    </cfRule>
  </conditionalFormatting>
  <conditionalFormatting sqref="G7">
    <cfRule type="expression" dxfId="1387" priority="97">
      <formula>NOT(ISBLANK($A7))</formula>
    </cfRule>
  </conditionalFormatting>
  <conditionalFormatting sqref="G14">
    <cfRule type="expression" dxfId="1386" priority="89">
      <formula>NOT(ISBLANK($A14))</formula>
    </cfRule>
  </conditionalFormatting>
  <conditionalFormatting sqref="G15">
    <cfRule type="expression" dxfId="1385" priority="87">
      <formula>NOT(ISBLANK($A15))</formula>
    </cfRule>
  </conditionalFormatting>
  <conditionalFormatting sqref="G16">
    <cfRule type="expression" dxfId="1380" priority="85">
      <formula>NOT(ISBLANK($A16))</formula>
    </cfRule>
  </conditionalFormatting>
  <conditionalFormatting sqref="G19">
    <cfRule type="expression" dxfId="1377" priority="81">
      <formula>NOT(ISBLANK($A19))</formula>
    </cfRule>
  </conditionalFormatting>
  <conditionalFormatting sqref="G21">
    <cfRule type="expression" dxfId="1375" priority="79">
      <formula>NOT(ISBLANK($A21))</formula>
    </cfRule>
  </conditionalFormatting>
  <conditionalFormatting sqref="G24">
    <cfRule type="expression" dxfId="1373" priority="75">
      <formula>NOT(ISBLANK($A24))</formula>
    </cfRule>
  </conditionalFormatting>
  <conditionalFormatting sqref="G25">
    <cfRule type="expression" dxfId="1371" priority="73">
      <formula>NOT(ISBLANK($A25))</formula>
    </cfRule>
  </conditionalFormatting>
  <conditionalFormatting sqref="G28:G29">
    <cfRule type="expression" dxfId="1369" priority="71">
      <formula>NOT(ISBLANK($A28))</formula>
    </cfRule>
  </conditionalFormatting>
  <conditionalFormatting sqref="G30">
    <cfRule type="expression" dxfId="1367" priority="69">
      <formula>NOT(ISBLANK($A30))</formula>
    </cfRule>
  </conditionalFormatting>
  <conditionalFormatting sqref="G34:G36">
    <cfRule type="expression" dxfId="1365" priority="67">
      <formula>NOT(ISBLANK($A34))</formula>
    </cfRule>
  </conditionalFormatting>
  <conditionalFormatting sqref="G38">
    <cfRule type="expression" dxfId="1363" priority="65">
      <formula>NOT(ISBLANK($A38))</formula>
    </cfRule>
  </conditionalFormatting>
  <conditionalFormatting sqref="G41:G42">
    <cfRule type="expression" dxfId="1361" priority="63">
      <formula>NOT(ISBLANK($A41))</formula>
    </cfRule>
  </conditionalFormatting>
  <conditionalFormatting sqref="G44:G45">
    <cfRule type="expression" dxfId="1359" priority="61">
      <formula>NOT(ISBLANK($A44))</formula>
    </cfRule>
  </conditionalFormatting>
  <conditionalFormatting sqref="G47:G49">
    <cfRule type="expression" dxfId="1357" priority="59">
      <formula>NOT(ISBLANK($A47))</formula>
    </cfRule>
  </conditionalFormatting>
  <conditionalFormatting sqref="G8">
    <cfRule type="expression" dxfId="1356" priority="57">
      <formula>NOT(ISBLANK($A8))</formula>
    </cfRule>
  </conditionalFormatting>
  <conditionalFormatting sqref="C27">
    <cfRule type="expression" dxfId="1355" priority="37">
      <formula>NOT(ISBLANK($A27))</formula>
    </cfRule>
  </conditionalFormatting>
  <conditionalFormatting sqref="G9">
    <cfRule type="expression" dxfId="1354" priority="54">
      <formula>NOT(ISBLANK($A9))</formula>
    </cfRule>
  </conditionalFormatting>
  <conditionalFormatting sqref="C13">
    <cfRule type="expression" dxfId="1353" priority="34">
      <formula>NOT(ISBLANK($A13))</formula>
    </cfRule>
  </conditionalFormatting>
  <conditionalFormatting sqref="C58">
    <cfRule type="expression" dxfId="1352" priority="45">
      <formula>NOT(ISBLANK($A58))</formula>
    </cfRule>
  </conditionalFormatting>
  <conditionalFormatting sqref="C43:C57 C31:C40">
    <cfRule type="expression" dxfId="1351" priority="44">
      <formula>NOT(ISBLANK($A31))</formula>
    </cfRule>
  </conditionalFormatting>
  <conditionalFormatting sqref="C41:C42">
    <cfRule type="expression" dxfId="1350" priority="43">
      <formula>NOT(ISBLANK($A41))</formula>
    </cfRule>
  </conditionalFormatting>
  <conditionalFormatting sqref="D28:D40 D43:D58 D10:D25">
    <cfRule type="expression" dxfId="1349" priority="42">
      <formula>NOT(ISBLANK($A10))</formula>
    </cfRule>
  </conditionalFormatting>
  <conditionalFormatting sqref="D41:D42">
    <cfRule type="expression" dxfId="1348" priority="41">
      <formula>NOT(ISBLANK($A41))</formula>
    </cfRule>
  </conditionalFormatting>
  <conditionalFormatting sqref="D26">
    <cfRule type="expression" dxfId="1347" priority="40">
      <formula>NOT(ISBLANK($A26))</formula>
    </cfRule>
  </conditionalFormatting>
  <conditionalFormatting sqref="C23">
    <cfRule type="expression" dxfId="1346" priority="39">
      <formula>NOT(ISBLANK($A23))</formula>
    </cfRule>
  </conditionalFormatting>
  <conditionalFormatting sqref="C26">
    <cfRule type="expression" dxfId="1345" priority="38">
      <formula>NOT(ISBLANK($A26))</formula>
    </cfRule>
  </conditionalFormatting>
  <conditionalFormatting sqref="C22">
    <cfRule type="expression" dxfId="1344" priority="24">
      <formula>NOT(ISBLANK($A22))</formula>
    </cfRule>
  </conditionalFormatting>
  <conditionalFormatting sqref="C20">
    <cfRule type="expression" dxfId="1343" priority="36">
      <formula>NOT(ISBLANK($A20))</formula>
    </cfRule>
  </conditionalFormatting>
  <conditionalFormatting sqref="C18">
    <cfRule type="expression" dxfId="1342" priority="35">
      <formula>NOT(ISBLANK($A18))</formula>
    </cfRule>
  </conditionalFormatting>
  <conditionalFormatting sqref="C10">
    <cfRule type="expression" dxfId="1341" priority="33">
      <formula>NOT(ISBLANK($A10))</formula>
    </cfRule>
  </conditionalFormatting>
  <conditionalFormatting sqref="C11">
    <cfRule type="expression" dxfId="1340" priority="32">
      <formula>NOT(ISBLANK($A11))</formula>
    </cfRule>
  </conditionalFormatting>
  <conditionalFormatting sqref="C12">
    <cfRule type="expression" dxfId="1339" priority="31">
      <formula>NOT(ISBLANK($A12))</formula>
    </cfRule>
  </conditionalFormatting>
  <conditionalFormatting sqref="C14">
    <cfRule type="expression" dxfId="1338" priority="30">
      <formula>NOT(ISBLANK($A14))</formula>
    </cfRule>
  </conditionalFormatting>
  <conditionalFormatting sqref="C15">
    <cfRule type="expression" dxfId="1337" priority="29">
      <formula>NOT(ISBLANK($A15))</formula>
    </cfRule>
  </conditionalFormatting>
  <conditionalFormatting sqref="C16">
    <cfRule type="expression" dxfId="1336" priority="28">
      <formula>NOT(ISBLANK($A16))</formula>
    </cfRule>
  </conditionalFormatting>
  <conditionalFormatting sqref="C17">
    <cfRule type="expression" dxfId="1335" priority="27">
      <formula>NOT(ISBLANK($A17))</formula>
    </cfRule>
  </conditionalFormatting>
  <conditionalFormatting sqref="C19">
    <cfRule type="expression" dxfId="1334" priority="26">
      <formula>NOT(ISBLANK($A19))</formula>
    </cfRule>
  </conditionalFormatting>
  <conditionalFormatting sqref="C21">
    <cfRule type="expression" dxfId="1333" priority="25">
      <formula>NOT(ISBLANK($A21))</formula>
    </cfRule>
  </conditionalFormatting>
  <conditionalFormatting sqref="C24">
    <cfRule type="expression" dxfId="1332" priority="23">
      <formula>NOT(ISBLANK($A24))</formula>
    </cfRule>
  </conditionalFormatting>
  <conditionalFormatting sqref="C25">
    <cfRule type="expression" dxfId="1331" priority="22">
      <formula>NOT(ISBLANK($A25))</formula>
    </cfRule>
  </conditionalFormatting>
  <conditionalFormatting sqref="C28:C29">
    <cfRule type="expression" dxfId="1330" priority="21">
      <formula>NOT(ISBLANK($A28))</formula>
    </cfRule>
  </conditionalFormatting>
  <conditionalFormatting sqref="C30">
    <cfRule type="expression" dxfId="1329" priority="20">
      <formula>NOT(ISBLANK($A30))</formula>
    </cfRule>
  </conditionalFormatting>
  <conditionalFormatting sqref="D5">
    <cfRule type="expression" dxfId="1328" priority="19">
      <formula>NOT(ISBLANK($A5))</formula>
    </cfRule>
  </conditionalFormatting>
  <conditionalFormatting sqref="D4">
    <cfRule type="expression" dxfId="1327" priority="18">
      <formula>NOT(ISBLANK($A4))</formula>
    </cfRule>
  </conditionalFormatting>
  <conditionalFormatting sqref="D6">
    <cfRule type="expression" dxfId="1326" priority="17">
      <formula>NOT(ISBLANK($A6))</formula>
    </cfRule>
  </conditionalFormatting>
  <conditionalFormatting sqref="D7">
    <cfRule type="expression" dxfId="1325" priority="16">
      <formula>NOT(ISBLANK($A7))</formula>
    </cfRule>
  </conditionalFormatting>
  <conditionalFormatting sqref="D8">
    <cfRule type="expression" dxfId="1324" priority="15">
      <formula>NOT(ISBLANK($A8))</formula>
    </cfRule>
  </conditionalFormatting>
  <conditionalFormatting sqref="D9">
    <cfRule type="expression" dxfId="1323" priority="14">
      <formula>NOT(ISBLANK($A9))</formula>
    </cfRule>
  </conditionalFormatting>
  <conditionalFormatting sqref="C5">
    <cfRule type="expression" dxfId="1322" priority="13">
      <formula>NOT(ISBLANK($A5))</formula>
    </cfRule>
  </conditionalFormatting>
  <conditionalFormatting sqref="C4">
    <cfRule type="expression" dxfId="1321" priority="12">
      <formula>NOT(ISBLANK($A4))</formula>
    </cfRule>
  </conditionalFormatting>
  <conditionalFormatting sqref="C6">
    <cfRule type="expression" dxfId="1320" priority="11">
      <formula>NOT(ISBLANK($A6))</formula>
    </cfRule>
  </conditionalFormatting>
  <conditionalFormatting sqref="C7">
    <cfRule type="expression" dxfId="1319" priority="10">
      <formula>NOT(ISBLANK($A7))</formula>
    </cfRule>
  </conditionalFormatting>
  <conditionalFormatting sqref="C8">
    <cfRule type="expression" dxfId="1318" priority="9">
      <formula>NOT(ISBLANK($A8))</formula>
    </cfRule>
  </conditionalFormatting>
  <conditionalFormatting sqref="C9">
    <cfRule type="expression" dxfId="1317" priority="8">
      <formula>NOT(ISBLANK($A9))</formula>
    </cfRule>
  </conditionalFormatting>
  <hyperlinks>
    <hyperlink ref="F12" r:id="rId1" display="discrimination"/>
    <hyperlink ref="F13" r:id="rId2" display="tip"/>
    <hyperlink ref="F14" r:id="rId3" display="unexpected"/>
    <hyperlink ref="F15" r:id="rId4" display="racism"/>
    <hyperlink ref="F16" r:id="rId5" display="toilet"/>
    <hyperlink ref="F17" r:id="rId6" display="optimistic"/>
    <hyperlink ref="F18" r:id="rId7" display="ideal"/>
    <hyperlink ref="F19" r:id="rId8" display="delight"/>
    <hyperlink ref="F20" r:id="rId9" display="organized"/>
    <hyperlink ref="C10" r:id="rId10"/>
    <hyperlink ref="C11" r:id="rId11"/>
    <hyperlink ref="C12" r:id="rId12"/>
    <hyperlink ref="C13" r:id="rId13"/>
    <hyperlink ref="C14" r:id="rId14"/>
    <hyperlink ref="C15" r:id="rId15"/>
    <hyperlink ref="C16" r:id="rId16"/>
    <hyperlink ref="C17" r:id="rId17"/>
    <hyperlink ref="C18" r:id="rId18"/>
    <hyperlink ref="C19" r:id="rId19"/>
    <hyperlink ref="C20" r:id="rId20"/>
    <hyperlink ref="C4" r:id="rId21"/>
    <hyperlink ref="C5" r:id="rId22"/>
    <hyperlink ref="C6" r:id="rId23"/>
    <hyperlink ref="C7" r:id="rId24"/>
    <hyperlink ref="C8" r:id="rId25"/>
    <hyperlink ref="C9" r:id="rId26"/>
  </hyperlinks>
  <pageMargins left="0.7" right="0.7" top="0.75" bottom="0.75" header="0.3" footer="0.3"/>
  <pageSetup orientation="portrait" r:id="rId2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"/>
  <sheetViews>
    <sheetView showGridLines="0" workbookViewId="0">
      <pane ySplit="3" topLeftCell="A4" activePane="bottomLeft" state="frozen"/>
      <selection pane="bottomLeft" activeCell="E2" sqref="E1:F1048576"/>
    </sheetView>
  </sheetViews>
  <sheetFormatPr defaultColWidth="14.453125" defaultRowHeight="15.75" customHeight="1"/>
  <cols>
    <col min="1" max="1" width="8.81640625" customWidth="1"/>
    <col min="2" max="2" width="13.26953125" customWidth="1"/>
    <col min="3" max="3" width="27.54296875" customWidth="1"/>
    <col min="4" max="4" width="49.36328125" customWidth="1"/>
    <col min="5" max="6" width="51.6328125" customWidth="1"/>
    <col min="7" max="7" width="14.26953125" hidden="1" customWidth="1"/>
  </cols>
  <sheetData>
    <row r="1" spans="1:7" s="33" customFormat="1" ht="52.5" customHeight="1">
      <c r="A1" s="60" t="s">
        <v>134</v>
      </c>
      <c r="B1" s="61"/>
      <c r="C1" s="31">
        <f ca="1">TODAY()</f>
        <v>42495</v>
      </c>
      <c r="D1" s="32" t="str">
        <f>CONCATENATE(COUNTA($A$4:$A$57), "/", COUNTA($C$4:$C$57), " Learned / Total  ")</f>
        <v xml:space="preserve">0/10 Learned / Total  </v>
      </c>
      <c r="E1" s="62" t="s">
        <v>8</v>
      </c>
      <c r="F1" s="63"/>
    </row>
    <row r="2" spans="1:7" s="33" customFormat="1" ht="6" customHeight="1" thickBot="1">
      <c r="A2" s="34"/>
      <c r="B2" s="35"/>
      <c r="C2" s="36"/>
      <c r="D2" s="37"/>
      <c r="E2" s="38"/>
      <c r="F2" s="39"/>
    </row>
    <row r="3" spans="1:7" s="33" customFormat="1" ht="30" customHeight="1" thickBot="1">
      <c r="A3" s="40" t="s">
        <v>0</v>
      </c>
      <c r="B3" s="41" t="s">
        <v>1</v>
      </c>
      <c r="C3" s="42" t="s">
        <v>2</v>
      </c>
      <c r="D3" s="42" t="s">
        <v>135</v>
      </c>
      <c r="E3" s="43" t="s">
        <v>3</v>
      </c>
      <c r="F3" s="44" t="s">
        <v>4</v>
      </c>
    </row>
    <row r="4" spans="1:7" s="51" customFormat="1" ht="46" customHeight="1">
      <c r="A4" s="45"/>
      <c r="B4" s="46">
        <v>1849</v>
      </c>
      <c r="C4" s="49" t="s">
        <v>69</v>
      </c>
      <c r="D4" s="47"/>
      <c r="E4" s="48"/>
      <c r="F4" s="48"/>
      <c r="G4" s="54"/>
    </row>
    <row r="5" spans="1:7" s="51" customFormat="1" ht="46" customHeight="1">
      <c r="A5" s="45"/>
      <c r="B5" s="46">
        <v>2029</v>
      </c>
      <c r="C5" s="52" t="s">
        <v>70</v>
      </c>
      <c r="D5" s="47"/>
      <c r="E5" s="47" t="s">
        <v>178</v>
      </c>
      <c r="F5" s="48"/>
      <c r="G5" s="45"/>
    </row>
    <row r="6" spans="1:7" s="51" customFormat="1" ht="46" customHeight="1">
      <c r="A6" s="45"/>
      <c r="B6" s="46">
        <v>2730</v>
      </c>
      <c r="C6" s="49" t="s">
        <v>71</v>
      </c>
      <c r="D6" s="47"/>
      <c r="E6" s="47" t="s">
        <v>179</v>
      </c>
      <c r="F6" s="48"/>
      <c r="G6" s="53"/>
    </row>
    <row r="7" spans="1:7" s="51" customFormat="1" ht="46" customHeight="1">
      <c r="A7" s="45"/>
      <c r="B7" s="46">
        <v>3185</v>
      </c>
      <c r="C7" s="49" t="s">
        <v>72</v>
      </c>
      <c r="D7" s="47"/>
      <c r="E7" s="47" t="s">
        <v>180</v>
      </c>
      <c r="F7" s="48"/>
      <c r="G7" s="53"/>
    </row>
    <row r="8" spans="1:7" s="51" customFormat="1" ht="46" customHeight="1">
      <c r="A8" s="45"/>
      <c r="B8" s="46">
        <v>3442</v>
      </c>
      <c r="C8" s="49" t="s">
        <v>73</v>
      </c>
      <c r="D8" s="47"/>
      <c r="E8" s="47" t="s">
        <v>181</v>
      </c>
      <c r="F8" s="48"/>
      <c r="G8" s="53"/>
    </row>
    <row r="9" spans="1:7" s="51" customFormat="1" ht="46" customHeight="1">
      <c r="A9" s="45"/>
      <c r="B9" s="46">
        <v>3838</v>
      </c>
      <c r="C9" s="49" t="s">
        <v>74</v>
      </c>
      <c r="D9" s="47"/>
      <c r="E9" s="47" t="s">
        <v>182</v>
      </c>
      <c r="F9" s="48"/>
      <c r="G9" s="53"/>
    </row>
    <row r="10" spans="1:7" s="51" customFormat="1" ht="46" customHeight="1">
      <c r="A10" s="45"/>
      <c r="B10" s="46">
        <v>3856</v>
      </c>
      <c r="C10" s="49" t="s">
        <v>75</v>
      </c>
      <c r="D10" s="47"/>
      <c r="E10" s="47" t="s">
        <v>183</v>
      </c>
      <c r="F10" s="48"/>
      <c r="G10" s="53"/>
    </row>
    <row r="11" spans="1:7" s="51" customFormat="1" ht="46" customHeight="1">
      <c r="A11" s="45"/>
      <c r="B11" s="46">
        <v>4003</v>
      </c>
      <c r="C11" s="49" t="s">
        <v>76</v>
      </c>
      <c r="D11" s="47"/>
      <c r="E11" s="47" t="s">
        <v>184</v>
      </c>
      <c r="F11" s="48"/>
      <c r="G11" s="53"/>
    </row>
    <row r="12" spans="1:7" s="51" customFormat="1" ht="46" customHeight="1">
      <c r="A12" s="45"/>
      <c r="B12" s="46">
        <v>4041</v>
      </c>
      <c r="C12" s="49" t="s">
        <v>77</v>
      </c>
      <c r="D12" s="47"/>
      <c r="E12" s="47" t="s">
        <v>185</v>
      </c>
      <c r="F12" s="48"/>
      <c r="G12" s="53"/>
    </row>
    <row r="13" spans="1:7" s="51" customFormat="1" ht="46" customHeight="1">
      <c r="A13" s="45"/>
      <c r="B13" s="46">
        <v>4657</v>
      </c>
      <c r="C13" s="49" t="s">
        <v>78</v>
      </c>
      <c r="D13" s="47"/>
      <c r="E13" s="47" t="s">
        <v>186</v>
      </c>
      <c r="F13" s="48"/>
      <c r="G13" s="53"/>
    </row>
    <row r="14" spans="1:7" ht="34" hidden="1" customHeight="1">
      <c r="A14" s="16"/>
      <c r="B14" s="2"/>
      <c r="C14" s="57"/>
      <c r="D14" s="7"/>
      <c r="E14" s="7"/>
      <c r="F14" s="4"/>
      <c r="G14" s="21"/>
    </row>
    <row r="15" spans="1:7" ht="22.5" hidden="1" customHeight="1">
      <c r="A15" s="16"/>
      <c r="B15" s="2"/>
      <c r="C15" s="57"/>
      <c r="D15" s="7"/>
      <c r="E15" s="4"/>
      <c r="F15" s="22"/>
      <c r="G15" s="21"/>
    </row>
    <row r="16" spans="1:7" ht="35" hidden="1" customHeight="1">
      <c r="A16" s="16"/>
      <c r="B16" s="2"/>
      <c r="C16" s="57"/>
      <c r="D16" s="7"/>
      <c r="E16" s="4"/>
      <c r="F16" s="22"/>
      <c r="G16" s="21"/>
    </row>
    <row r="17" spans="1:7" ht="22.5" hidden="1" customHeight="1">
      <c r="A17" s="16"/>
      <c r="B17" s="2"/>
      <c r="C17" s="57"/>
      <c r="D17" s="7"/>
      <c r="E17" s="4"/>
      <c r="F17" s="22"/>
      <c r="G17" s="21"/>
    </row>
    <row r="18" spans="1:7" ht="35.5" hidden="1" customHeight="1">
      <c r="A18" s="16"/>
      <c r="B18" s="2"/>
      <c r="C18" s="57"/>
      <c r="D18" s="7"/>
      <c r="E18" s="4"/>
      <c r="F18" s="22"/>
      <c r="G18" s="21"/>
    </row>
    <row r="19" spans="1:7" ht="22.5" hidden="1" customHeight="1">
      <c r="A19" s="16"/>
      <c r="B19" s="2"/>
      <c r="C19" s="57"/>
      <c r="D19" s="7"/>
      <c r="E19" s="4"/>
      <c r="F19" s="22"/>
      <c r="G19" s="21"/>
    </row>
    <row r="20" spans="1:7" ht="29" hidden="1" customHeight="1">
      <c r="A20" s="16"/>
      <c r="B20" s="2"/>
      <c r="C20" s="57"/>
      <c r="D20" s="7"/>
      <c r="E20" s="4"/>
      <c r="F20" s="22"/>
      <c r="G20" s="21"/>
    </row>
    <row r="21" spans="1:7" ht="22.5" hidden="1" customHeight="1">
      <c r="A21" s="16"/>
      <c r="B21" s="2"/>
      <c r="C21" s="57"/>
      <c r="D21" s="7"/>
      <c r="E21" s="4"/>
      <c r="F21" s="22"/>
      <c r="G21" s="21"/>
    </row>
    <row r="22" spans="1:7" ht="22.5" hidden="1" customHeight="1">
      <c r="A22" s="16"/>
      <c r="B22" s="2"/>
      <c r="C22" s="57"/>
      <c r="D22" s="7"/>
      <c r="E22" s="4"/>
      <c r="F22" s="22"/>
      <c r="G22" s="21"/>
    </row>
    <row r="23" spans="1:7" ht="22.5" hidden="1" customHeight="1">
      <c r="A23" s="16"/>
      <c r="B23" s="2"/>
      <c r="C23" s="57"/>
      <c r="D23" s="7"/>
      <c r="E23" s="4"/>
      <c r="F23" s="22"/>
      <c r="G23" s="21"/>
    </row>
    <row r="24" spans="1:7" ht="22.5" hidden="1" customHeight="1">
      <c r="A24" s="16"/>
      <c r="B24" s="2"/>
      <c r="C24" s="57"/>
      <c r="D24" s="7"/>
      <c r="E24" s="4"/>
      <c r="F24" s="22"/>
      <c r="G24" s="21"/>
    </row>
    <row r="25" spans="1:7" ht="22.5" hidden="1" customHeight="1">
      <c r="A25" s="16"/>
      <c r="B25" s="2"/>
      <c r="C25" s="57"/>
      <c r="D25" s="7"/>
      <c r="E25" s="4"/>
      <c r="F25" s="22"/>
      <c r="G25" s="21"/>
    </row>
    <row r="26" spans="1:7" ht="22.5" hidden="1" customHeight="1">
      <c r="A26" s="16"/>
      <c r="B26" s="2"/>
      <c r="C26" s="57"/>
      <c r="D26" s="7"/>
      <c r="E26" s="4"/>
      <c r="F26" s="22"/>
      <c r="G26" s="21"/>
    </row>
    <row r="27" spans="1:7" ht="22.5" hidden="1" customHeight="1">
      <c r="A27" s="16"/>
      <c r="B27" s="2"/>
      <c r="C27" s="57"/>
      <c r="E27" s="4"/>
      <c r="F27" s="22"/>
      <c r="G27" s="21"/>
    </row>
    <row r="28" spans="1:7" ht="22.5" hidden="1" customHeight="1">
      <c r="A28" s="16"/>
      <c r="B28" s="2"/>
      <c r="C28" s="57"/>
      <c r="D28" s="7"/>
      <c r="E28" s="4"/>
      <c r="F28" s="22"/>
      <c r="G28" s="21"/>
    </row>
    <row r="29" spans="1:7" ht="22.5" hidden="1" customHeight="1">
      <c r="A29" s="16"/>
      <c r="B29" s="2"/>
      <c r="C29" s="57"/>
      <c r="D29" s="7"/>
      <c r="E29" s="4"/>
      <c r="F29" s="22"/>
      <c r="G29" s="21"/>
    </row>
    <row r="30" spans="1:7" ht="22.5" hidden="1" customHeight="1">
      <c r="A30" s="16"/>
      <c r="B30" s="2"/>
      <c r="C30" s="57"/>
      <c r="D30" s="7"/>
      <c r="E30" s="4"/>
      <c r="F30" s="22"/>
      <c r="G30" s="23"/>
    </row>
    <row r="31" spans="1:7" ht="22.5" hidden="1" customHeight="1">
      <c r="A31" s="16"/>
      <c r="B31" s="2"/>
      <c r="C31" s="57"/>
      <c r="D31" s="7"/>
      <c r="E31" s="4"/>
      <c r="F31" s="22"/>
      <c r="G31" s="21"/>
    </row>
    <row r="32" spans="1:7" ht="22.5" hidden="1" customHeight="1">
      <c r="A32" s="16"/>
      <c r="B32" s="2"/>
      <c r="C32" s="57"/>
      <c r="D32" s="7"/>
      <c r="E32" s="4"/>
      <c r="F32" s="22"/>
      <c r="G32" s="21"/>
    </row>
    <row r="33" spans="1:7" ht="22.5" hidden="1" customHeight="1">
      <c r="A33" s="16"/>
      <c r="B33" s="2"/>
      <c r="C33" s="57"/>
      <c r="D33" s="7"/>
      <c r="E33" s="4"/>
      <c r="F33" s="22"/>
      <c r="G33" s="21"/>
    </row>
    <row r="34" spans="1:7" ht="22.5" hidden="1" customHeight="1">
      <c r="A34" s="16"/>
      <c r="B34" s="2"/>
      <c r="C34" s="57"/>
      <c r="D34" s="7"/>
      <c r="E34" s="4"/>
      <c r="F34" s="22"/>
      <c r="G34" s="21"/>
    </row>
    <row r="35" spans="1:7" ht="22.5" hidden="1" customHeight="1">
      <c r="A35" s="16"/>
      <c r="B35" s="2"/>
      <c r="C35" s="57"/>
      <c r="D35" s="7"/>
      <c r="E35" s="4"/>
      <c r="F35" s="22"/>
      <c r="G35" s="21"/>
    </row>
    <row r="36" spans="1:7" ht="22.5" hidden="1" customHeight="1">
      <c r="A36" s="16"/>
      <c r="B36" s="2"/>
      <c r="C36" s="57"/>
      <c r="D36" s="7"/>
      <c r="E36" s="4"/>
      <c r="F36" s="22"/>
      <c r="G36" s="21"/>
    </row>
    <row r="37" spans="1:7" ht="22.5" hidden="1" customHeight="1">
      <c r="A37" s="16"/>
      <c r="B37" s="2"/>
      <c r="C37" s="57"/>
      <c r="D37" s="7"/>
      <c r="E37" s="4"/>
      <c r="F37" s="22"/>
      <c r="G37" s="21"/>
    </row>
    <row r="38" spans="1:7" ht="22.5" hidden="1" customHeight="1">
      <c r="A38" s="16"/>
      <c r="B38" s="2"/>
      <c r="C38" s="57"/>
      <c r="D38" s="10"/>
      <c r="E38" s="4"/>
      <c r="F38" s="22"/>
      <c r="G38" s="21"/>
    </row>
    <row r="39" spans="1:7" ht="22.5" hidden="1" customHeight="1">
      <c r="A39" s="16"/>
      <c r="B39" s="2"/>
      <c r="C39" s="57"/>
      <c r="D39" s="11"/>
      <c r="E39" s="4"/>
      <c r="F39" s="22"/>
      <c r="G39" s="21"/>
    </row>
    <row r="40" spans="1:7" ht="22.5" hidden="1" customHeight="1">
      <c r="A40" s="16"/>
      <c r="B40" s="2"/>
      <c r="C40" s="57"/>
      <c r="D40" s="7"/>
      <c r="E40" s="4"/>
      <c r="F40" s="22"/>
      <c r="G40" s="21"/>
    </row>
    <row r="41" spans="1:7" ht="22.5" hidden="1" customHeight="1">
      <c r="A41" s="16"/>
      <c r="B41" s="2"/>
      <c r="C41" s="57"/>
      <c r="D41" s="7"/>
      <c r="E41" s="4"/>
      <c r="F41" s="22"/>
      <c r="G41" s="21"/>
    </row>
    <row r="42" spans="1:7" ht="22.5" hidden="1" customHeight="1">
      <c r="A42" s="16"/>
      <c r="B42" s="2"/>
      <c r="C42" s="57"/>
      <c r="D42" s="7"/>
      <c r="E42" s="4"/>
      <c r="F42" s="22"/>
      <c r="G42" s="21"/>
    </row>
    <row r="43" spans="1:7" ht="22.5" hidden="1" customHeight="1">
      <c r="A43" s="16"/>
      <c r="B43" s="2"/>
      <c r="C43" s="57"/>
      <c r="D43" s="7"/>
      <c r="E43" s="4"/>
      <c r="F43" s="22"/>
      <c r="G43" s="21"/>
    </row>
    <row r="44" spans="1:7" ht="22.5" hidden="1" customHeight="1">
      <c r="A44" s="16"/>
      <c r="B44" s="2"/>
      <c r="C44" s="57"/>
      <c r="D44" s="7"/>
      <c r="E44" s="4"/>
      <c r="F44" s="22"/>
      <c r="G44" s="21"/>
    </row>
    <row r="45" spans="1:7" ht="22.5" hidden="1" customHeight="1">
      <c r="A45" s="16"/>
      <c r="B45" s="2"/>
      <c r="C45" s="57"/>
      <c r="D45" s="7"/>
      <c r="E45" s="4"/>
      <c r="F45" s="22"/>
      <c r="G45" s="21"/>
    </row>
    <row r="46" spans="1:7" ht="22.5" hidden="1" customHeight="1">
      <c r="A46" s="16"/>
      <c r="B46" s="2"/>
      <c r="C46" s="57"/>
      <c r="D46" s="7"/>
      <c r="E46" s="4"/>
      <c r="F46" s="22"/>
      <c r="G46" s="21"/>
    </row>
    <row r="47" spans="1:7" ht="22.5" hidden="1" customHeight="1">
      <c r="A47" s="16"/>
      <c r="B47" s="2"/>
      <c r="C47" s="57"/>
      <c r="D47" s="7"/>
      <c r="E47" s="4"/>
      <c r="F47" s="22"/>
      <c r="G47" s="21"/>
    </row>
    <row r="48" spans="1:7" ht="22.5" hidden="1" customHeight="1">
      <c r="A48" s="16"/>
      <c r="B48" s="2"/>
      <c r="C48" s="57"/>
      <c r="D48" s="7"/>
      <c r="E48" s="4"/>
      <c r="F48" s="22"/>
      <c r="G48" s="21"/>
    </row>
    <row r="49" spans="1:7" ht="22.5" hidden="1" customHeight="1">
      <c r="A49" s="16"/>
      <c r="B49" s="2"/>
      <c r="C49" s="57"/>
      <c r="D49" s="10"/>
      <c r="E49" s="4"/>
      <c r="F49" s="22"/>
      <c r="G49" s="21"/>
    </row>
    <row r="50" spans="1:7" ht="22.5" hidden="1" customHeight="1">
      <c r="A50" s="16"/>
      <c r="B50" s="2"/>
      <c r="C50" s="57"/>
      <c r="D50" s="7"/>
      <c r="E50" s="4"/>
      <c r="F50" s="22"/>
      <c r="G50" s="21"/>
    </row>
    <row r="51" spans="1:7" ht="22.5" hidden="1" customHeight="1">
      <c r="A51" s="16"/>
      <c r="B51" s="2"/>
      <c r="C51" s="57"/>
      <c r="D51" s="7"/>
      <c r="E51" s="4"/>
      <c r="F51" s="22"/>
      <c r="G51" s="21"/>
    </row>
    <row r="52" spans="1:7" ht="22.5" hidden="1" customHeight="1">
      <c r="A52" s="16"/>
      <c r="B52" s="2"/>
      <c r="C52" s="57"/>
      <c r="D52" s="7"/>
      <c r="E52" s="4"/>
      <c r="F52" s="22"/>
      <c r="G52" s="21"/>
    </row>
    <row r="53" spans="1:7" ht="22.5" hidden="1" customHeight="1">
      <c r="A53" s="16"/>
      <c r="B53" s="2"/>
      <c r="C53" s="57"/>
      <c r="D53" s="7"/>
      <c r="E53" s="4"/>
      <c r="F53" s="22"/>
      <c r="G53" s="21"/>
    </row>
    <row r="54" spans="1:7" ht="22.5" hidden="1" customHeight="1">
      <c r="A54" s="16"/>
      <c r="B54" s="2"/>
      <c r="C54" s="57"/>
      <c r="D54" s="7"/>
      <c r="E54" s="4"/>
      <c r="F54" s="22"/>
      <c r="G54" s="21"/>
    </row>
    <row r="55" spans="1:7" ht="22.5" hidden="1" customHeight="1">
      <c r="A55" s="16"/>
      <c r="B55" s="2"/>
      <c r="C55" s="57"/>
      <c r="D55" s="9"/>
      <c r="E55" s="4"/>
      <c r="F55" s="22"/>
      <c r="G55" s="21"/>
    </row>
    <row r="56" spans="1:7" ht="22.5" hidden="1" customHeight="1">
      <c r="A56" s="16"/>
      <c r="B56" s="2"/>
      <c r="C56" s="57"/>
      <c r="D56" s="7"/>
      <c r="E56" s="4"/>
      <c r="F56" s="22"/>
      <c r="G56" s="21"/>
    </row>
    <row r="57" spans="1:7" ht="22.5" hidden="1" customHeight="1">
      <c r="A57" s="16"/>
      <c r="B57" s="12"/>
      <c r="C57" s="18"/>
      <c r="D57" s="20"/>
      <c r="E57" s="4"/>
      <c r="F57" s="19"/>
      <c r="G57" s="19"/>
    </row>
    <row r="58" spans="1:7" ht="22.5" hidden="1" customHeight="1">
      <c r="A58" s="14"/>
      <c r="B58" s="17"/>
      <c r="C58" s="58"/>
      <c r="D58" s="26"/>
      <c r="E58" s="27"/>
      <c r="F58" s="15">
        <f>COUNTA($A$4:$A$57)+'Unit 4'!F58</f>
        <v>0</v>
      </c>
      <c r="G58" s="15"/>
    </row>
    <row r="59" spans="1:7" ht="15.75" hidden="1" customHeight="1">
      <c r="C59" s="59"/>
    </row>
    <row r="60" spans="1:7" ht="15.75" hidden="1" customHeight="1">
      <c r="C60" s="59"/>
    </row>
    <row r="61" spans="1:7" ht="15.75" hidden="1" customHeight="1">
      <c r="C61" s="59"/>
    </row>
    <row r="62" spans="1:7" ht="15.75" hidden="1" customHeight="1">
      <c r="C62" s="59"/>
    </row>
    <row r="63" spans="1:7" ht="15.75" hidden="1" customHeight="1">
      <c r="C63" s="59"/>
    </row>
    <row r="64" spans="1:7" ht="15.75" hidden="1" customHeight="1">
      <c r="C64" s="59"/>
    </row>
    <row r="65" spans="3:3" ht="15.75" hidden="1" customHeight="1">
      <c r="C65" s="59"/>
    </row>
    <row r="66" spans="3:3" ht="15.75" hidden="1" customHeight="1">
      <c r="C66" s="59"/>
    </row>
    <row r="67" spans="3:3" ht="15.75" hidden="1" customHeight="1">
      <c r="C67" s="59"/>
    </row>
    <row r="68" spans="3:3" ht="15.75" hidden="1" customHeight="1">
      <c r="C68" s="59"/>
    </row>
    <row r="69" spans="3:3" ht="15.75" hidden="1" customHeight="1">
      <c r="C69" s="59"/>
    </row>
    <row r="70" spans="3:3" ht="15.75" hidden="1" customHeight="1">
      <c r="C70" s="59"/>
    </row>
    <row r="71" spans="3:3" ht="15.75" hidden="1" customHeight="1">
      <c r="C71" s="59"/>
    </row>
    <row r="72" spans="3:3" ht="15.75" hidden="1" customHeight="1">
      <c r="C72" s="59"/>
    </row>
    <row r="73" spans="3:3" ht="15.75" hidden="1" customHeight="1">
      <c r="C73" s="59"/>
    </row>
    <row r="74" spans="3:3" ht="15.75" hidden="1" customHeight="1">
      <c r="C74" s="59"/>
    </row>
    <row r="75" spans="3:3" ht="15.75" hidden="1" customHeight="1">
      <c r="C75" s="59"/>
    </row>
    <row r="76" spans="3:3" ht="15.75" hidden="1" customHeight="1">
      <c r="C76" s="59"/>
    </row>
    <row r="77" spans="3:3" ht="15.75" hidden="1" customHeight="1">
      <c r="C77" s="59"/>
    </row>
    <row r="78" spans="3:3" ht="15.75" hidden="1" customHeight="1">
      <c r="C78" s="59"/>
    </row>
    <row r="79" spans="3:3" ht="15.75" hidden="1" customHeight="1">
      <c r="C79" s="59"/>
    </row>
    <row r="80" spans="3:3" ht="15.75" hidden="1" customHeight="1">
      <c r="C80" s="59"/>
    </row>
    <row r="81" spans="3:3" ht="15.75" hidden="1" customHeight="1">
      <c r="C81" s="59"/>
    </row>
    <row r="82" spans="3:3" ht="15.75" hidden="1" customHeight="1">
      <c r="C82" s="59"/>
    </row>
    <row r="83" spans="3:3" ht="15.75" hidden="1" customHeight="1">
      <c r="C83" s="59"/>
    </row>
    <row r="84" spans="3:3" ht="15.75" hidden="1" customHeight="1">
      <c r="C84" s="59"/>
    </row>
    <row r="85" spans="3:3" ht="15.75" hidden="1" customHeight="1">
      <c r="C85" s="59"/>
    </row>
    <row r="86" spans="3:3" ht="15.75" hidden="1" customHeight="1">
      <c r="C86" s="59"/>
    </row>
    <row r="87" spans="3:3" ht="15.75" hidden="1" customHeight="1">
      <c r="C87" s="59"/>
    </row>
    <row r="88" spans="3:3" ht="15.75" hidden="1" customHeight="1">
      <c r="C88" s="59"/>
    </row>
    <row r="89" spans="3:3" ht="15.75" hidden="1" customHeight="1">
      <c r="C89" s="59"/>
    </row>
    <row r="90" spans="3:3" ht="15.75" hidden="1" customHeight="1">
      <c r="C90" s="59"/>
    </row>
    <row r="91" spans="3:3" ht="15.75" hidden="1" customHeight="1">
      <c r="C91" s="59"/>
    </row>
    <row r="92" spans="3:3" ht="15.75" hidden="1" customHeight="1">
      <c r="C92" s="59"/>
    </row>
    <row r="93" spans="3:3" ht="15.75" hidden="1" customHeight="1">
      <c r="C93" s="59"/>
    </row>
    <row r="94" spans="3:3" ht="15.75" hidden="1" customHeight="1">
      <c r="C94" s="59"/>
    </row>
    <row r="95" spans="3:3" ht="15.75" hidden="1" customHeight="1">
      <c r="C95" s="59"/>
    </row>
    <row r="96" spans="3:3" ht="15.75" hidden="1" customHeight="1">
      <c r="C96" s="59"/>
    </row>
    <row r="97" spans="3:3" ht="15.75" hidden="1" customHeight="1">
      <c r="C97" s="59"/>
    </row>
    <row r="98" spans="3:3" ht="15.75" hidden="1" customHeight="1">
      <c r="C98" s="59"/>
    </row>
    <row r="99" spans="3:3" ht="15.75" hidden="1" customHeight="1">
      <c r="C99" s="59"/>
    </row>
    <row r="100" spans="3:3" ht="15.75" hidden="1" customHeight="1">
      <c r="C100" s="59"/>
    </row>
    <row r="101" spans="3:3" ht="15.75" hidden="1" customHeight="1">
      <c r="C101" s="59"/>
    </row>
    <row r="102" spans="3:3" ht="15.75" hidden="1" customHeight="1">
      <c r="C102" s="59"/>
    </row>
    <row r="103" spans="3:3" ht="15.75" hidden="1" customHeight="1">
      <c r="C103" s="59"/>
    </row>
    <row r="104" spans="3:3" ht="15.75" hidden="1" customHeight="1">
      <c r="C104" s="59"/>
    </row>
    <row r="105" spans="3:3" ht="15.75" hidden="1" customHeight="1">
      <c r="C105" s="59"/>
    </row>
    <row r="106" spans="3:3" ht="15.75" hidden="1" customHeight="1">
      <c r="C106" s="59"/>
    </row>
    <row r="107" spans="3:3" ht="15.75" hidden="1" customHeight="1">
      <c r="C107" s="59"/>
    </row>
    <row r="108" spans="3:3" ht="15.75" hidden="1" customHeight="1">
      <c r="C108" s="59"/>
    </row>
    <row r="109" spans="3:3" ht="15.75" hidden="1" customHeight="1">
      <c r="C109" s="59"/>
    </row>
    <row r="110" spans="3:3" ht="15.75" hidden="1" customHeight="1">
      <c r="C110" s="59"/>
    </row>
    <row r="111" spans="3:3" ht="15.75" hidden="1" customHeight="1">
      <c r="C111" s="59"/>
    </row>
    <row r="112" spans="3:3" ht="15.75" hidden="1" customHeight="1">
      <c r="C112" s="59"/>
    </row>
    <row r="113" spans="3:3" ht="15.75" hidden="1" customHeight="1">
      <c r="C113" s="59"/>
    </row>
    <row r="114" spans="3:3" ht="15.75" hidden="1" customHeight="1">
      <c r="C114" s="59"/>
    </row>
    <row r="115" spans="3:3" ht="15.75" hidden="1" customHeight="1">
      <c r="C115" s="59"/>
    </row>
    <row r="116" spans="3:3" ht="15.75" hidden="1" customHeight="1">
      <c r="C116" s="59"/>
    </row>
    <row r="117" spans="3:3" ht="15.75" hidden="1" customHeight="1">
      <c r="C117" s="59"/>
    </row>
    <row r="118" spans="3:3" ht="15.75" hidden="1" customHeight="1">
      <c r="C118" s="59"/>
    </row>
    <row r="119" spans="3:3" ht="15.75" hidden="1" customHeight="1">
      <c r="C119" s="59"/>
    </row>
    <row r="120" spans="3:3" ht="15.75" hidden="1" customHeight="1">
      <c r="C120" s="59"/>
    </row>
    <row r="121" spans="3:3" ht="15.75" hidden="1" customHeight="1">
      <c r="C121" s="59"/>
    </row>
    <row r="122" spans="3:3" ht="15.75" hidden="1" customHeight="1">
      <c r="C122" s="59"/>
    </row>
    <row r="123" spans="3:3" ht="15.75" hidden="1" customHeight="1">
      <c r="C123" s="59"/>
    </row>
    <row r="124" spans="3:3" ht="15.75" hidden="1" customHeight="1">
      <c r="C124" s="59"/>
    </row>
    <row r="125" spans="3:3" ht="15.75" customHeight="1">
      <c r="C125" s="59"/>
    </row>
    <row r="126" spans="3:3" ht="15.75" customHeight="1">
      <c r="C126" s="59"/>
    </row>
  </sheetData>
  <autoFilter ref="A3:C57"/>
  <sortState ref="B4:D13">
    <sortCondition ref="B4"/>
  </sortState>
  <mergeCells count="2">
    <mergeCell ref="A1:B1"/>
    <mergeCell ref="E1:F1"/>
  </mergeCells>
  <conditionalFormatting sqref="A58:B58 G58">
    <cfRule type="expression" dxfId="1309" priority="111">
      <formula>NOT(ISBLANK($A58))</formula>
    </cfRule>
  </conditionalFormatting>
  <conditionalFormatting sqref="H28:XFD40 H4:XFD25 A4:B40 H43:XFD57 A43:B57">
    <cfRule type="expression" dxfId="1308" priority="110">
      <formula>NOT(ISBLANK($A4))</formula>
    </cfRule>
  </conditionalFormatting>
  <conditionalFormatting sqref="G5">
    <cfRule type="expression" dxfId="1307" priority="109">
      <formula>NOT(ISBLANK($A5))</formula>
    </cfRule>
  </conditionalFormatting>
  <conditionalFormatting sqref="G57">
    <cfRule type="expression" dxfId="1306" priority="108">
      <formula>NOT(ISBLANK($A57))</formula>
    </cfRule>
  </conditionalFormatting>
  <conditionalFormatting sqref="G23">
    <cfRule type="expression" dxfId="1304" priority="106">
      <formula>NOT(ISBLANK($A23))</formula>
    </cfRule>
  </conditionalFormatting>
  <conditionalFormatting sqref="G55">
    <cfRule type="expression" dxfId="1302" priority="104">
      <formula>NOT(ISBLANK($A55))</formula>
    </cfRule>
  </conditionalFormatting>
  <conditionalFormatting sqref="G33">
    <cfRule type="expression" dxfId="1300" priority="100">
      <formula>NOT(ISBLANK($A33))</formula>
    </cfRule>
  </conditionalFormatting>
  <conditionalFormatting sqref="G26">
    <cfRule type="expression" dxfId="1298" priority="102">
      <formula>NOT(ISBLANK($A26))</formula>
    </cfRule>
  </conditionalFormatting>
  <conditionalFormatting sqref="G22">
    <cfRule type="expression" dxfId="1296" priority="43">
      <formula>NOT(ISBLANK($A22))</formula>
    </cfRule>
  </conditionalFormatting>
  <conditionalFormatting sqref="G31">
    <cfRule type="expression" dxfId="1294" priority="98">
      <formula>NOT(ISBLANK($A31))</formula>
    </cfRule>
  </conditionalFormatting>
  <conditionalFormatting sqref="G53">
    <cfRule type="expression" dxfId="1292" priority="96">
      <formula>NOT(ISBLANK($A53))</formula>
    </cfRule>
  </conditionalFormatting>
  <conditionalFormatting sqref="G50:G52">
    <cfRule type="expression" dxfId="1290" priority="94">
      <formula>NOT(ISBLANK($A50))</formula>
    </cfRule>
  </conditionalFormatting>
  <conditionalFormatting sqref="G56">
    <cfRule type="expression" dxfId="1288" priority="92">
      <formula>NOT(ISBLANK($A56))</formula>
    </cfRule>
  </conditionalFormatting>
  <conditionalFormatting sqref="G54">
    <cfRule type="expression" dxfId="1286" priority="90">
      <formula>NOT(ISBLANK($A54))</formula>
    </cfRule>
  </conditionalFormatting>
  <conditionalFormatting sqref="G37">
    <cfRule type="expression" dxfId="1284" priority="88">
      <formula>NOT(ISBLANK($A37))</formula>
    </cfRule>
  </conditionalFormatting>
  <conditionalFormatting sqref="G39">
    <cfRule type="expression" dxfId="1282" priority="86">
      <formula>NOT(ISBLANK($A39))</formula>
    </cfRule>
  </conditionalFormatting>
  <conditionalFormatting sqref="G40">
    <cfRule type="expression" dxfId="1280" priority="84">
      <formula>NOT(ISBLANK($A40))</formula>
    </cfRule>
  </conditionalFormatting>
  <conditionalFormatting sqref="G43">
    <cfRule type="expression" dxfId="1278" priority="82">
      <formula>NOT(ISBLANK($A43))</formula>
    </cfRule>
  </conditionalFormatting>
  <conditionalFormatting sqref="G10">
    <cfRule type="expression" dxfId="1277" priority="61">
      <formula>NOT(ISBLANK($A10))</formula>
    </cfRule>
  </conditionalFormatting>
  <conditionalFormatting sqref="G18">
    <cfRule type="expression" dxfId="1276" priority="71">
      <formula>NOT(ISBLANK($A18))</formula>
    </cfRule>
  </conditionalFormatting>
  <conditionalFormatting sqref="A41:B42 H41:XFD42">
    <cfRule type="expression" dxfId="1275" priority="81">
      <formula>NOT(ISBLANK($A41))</formula>
    </cfRule>
  </conditionalFormatting>
  <conditionalFormatting sqref="G17">
    <cfRule type="expression" dxfId="1274" priority="49">
      <formula>NOT(ISBLANK($A17))</formula>
    </cfRule>
  </conditionalFormatting>
  <conditionalFormatting sqref="G32">
    <cfRule type="expression" dxfId="1272" priority="79">
      <formula>NOT(ISBLANK($A32))</formula>
    </cfRule>
  </conditionalFormatting>
  <conditionalFormatting sqref="G46">
    <cfRule type="expression" dxfId="1270" priority="77">
      <formula>NOT(ISBLANK($A46))</formula>
    </cfRule>
  </conditionalFormatting>
  <conditionalFormatting sqref="G27">
    <cfRule type="expression" dxfId="1268" priority="75">
      <formula>NOT(ISBLANK($A27))</formula>
    </cfRule>
  </conditionalFormatting>
  <conditionalFormatting sqref="G20">
    <cfRule type="expression" dxfId="1266" priority="73">
      <formula>NOT(ISBLANK($A20))</formula>
    </cfRule>
  </conditionalFormatting>
  <conditionalFormatting sqref="G13">
    <cfRule type="expression" dxfId="1264" priority="69">
      <formula>NOT(ISBLANK($A13))</formula>
    </cfRule>
  </conditionalFormatting>
  <conditionalFormatting sqref="G6">
    <cfRule type="expression" dxfId="1263" priority="65">
      <formula>NOT(ISBLANK($A6))</formula>
    </cfRule>
  </conditionalFormatting>
  <conditionalFormatting sqref="G7">
    <cfRule type="expression" dxfId="1262" priority="63">
      <formula>NOT(ISBLANK($A7))</formula>
    </cfRule>
  </conditionalFormatting>
  <conditionalFormatting sqref="G11">
    <cfRule type="expression" dxfId="1261" priority="59">
      <formula>NOT(ISBLANK($A11))</formula>
    </cfRule>
  </conditionalFormatting>
  <conditionalFormatting sqref="G12">
    <cfRule type="expression" dxfId="1260" priority="57">
      <formula>NOT(ISBLANK($A12))</formula>
    </cfRule>
  </conditionalFormatting>
  <conditionalFormatting sqref="G14">
    <cfRule type="expression" dxfId="1259" priority="55">
      <formula>NOT(ISBLANK($A14))</formula>
    </cfRule>
  </conditionalFormatting>
  <conditionalFormatting sqref="G15">
    <cfRule type="expression" dxfId="1257" priority="53">
      <formula>NOT(ISBLANK($A15))</formula>
    </cfRule>
  </conditionalFormatting>
  <conditionalFormatting sqref="G16">
    <cfRule type="expression" dxfId="1255" priority="51">
      <formula>NOT(ISBLANK($A16))</formula>
    </cfRule>
  </conditionalFormatting>
  <conditionalFormatting sqref="G19">
    <cfRule type="expression" dxfId="1252" priority="47">
      <formula>NOT(ISBLANK($A19))</formula>
    </cfRule>
  </conditionalFormatting>
  <conditionalFormatting sqref="G21">
    <cfRule type="expression" dxfId="1250" priority="45">
      <formula>NOT(ISBLANK($A21))</formula>
    </cfRule>
  </conditionalFormatting>
  <conditionalFormatting sqref="G24">
    <cfRule type="expression" dxfId="1248" priority="41">
      <formula>NOT(ISBLANK($A24))</formula>
    </cfRule>
  </conditionalFormatting>
  <conditionalFormatting sqref="G25">
    <cfRule type="expression" dxfId="1246" priority="39">
      <formula>NOT(ISBLANK($A25))</formula>
    </cfRule>
  </conditionalFormatting>
  <conditionalFormatting sqref="G28:G29">
    <cfRule type="expression" dxfId="1244" priority="37">
      <formula>NOT(ISBLANK($A28))</formula>
    </cfRule>
  </conditionalFormatting>
  <conditionalFormatting sqref="G30">
    <cfRule type="expression" dxfId="1242" priority="35">
      <formula>NOT(ISBLANK($A30))</formula>
    </cfRule>
  </conditionalFormatting>
  <conditionalFormatting sqref="G34:G36">
    <cfRule type="expression" dxfId="1240" priority="33">
      <formula>NOT(ISBLANK($A34))</formula>
    </cfRule>
  </conditionalFormatting>
  <conditionalFormatting sqref="G38">
    <cfRule type="expression" dxfId="1238" priority="31">
      <formula>NOT(ISBLANK($A38))</formula>
    </cfRule>
  </conditionalFormatting>
  <conditionalFormatting sqref="G41:G42">
    <cfRule type="expression" dxfId="1236" priority="29">
      <formula>NOT(ISBLANK($A41))</formula>
    </cfRule>
  </conditionalFormatting>
  <conditionalFormatting sqref="G44:G45">
    <cfRule type="expression" dxfId="1234" priority="27">
      <formula>NOT(ISBLANK($A44))</formula>
    </cfRule>
  </conditionalFormatting>
  <conditionalFormatting sqref="G47:G49">
    <cfRule type="expression" dxfId="1232" priority="25">
      <formula>NOT(ISBLANK($A47))</formula>
    </cfRule>
  </conditionalFormatting>
  <conditionalFormatting sqref="G8">
    <cfRule type="expression" dxfId="1231" priority="23">
      <formula>NOT(ISBLANK($A8))</formula>
    </cfRule>
  </conditionalFormatting>
  <conditionalFormatting sqref="G9">
    <cfRule type="expression" dxfId="1230" priority="20">
      <formula>NOT(ISBLANK($A9))</formula>
    </cfRule>
  </conditionalFormatting>
  <conditionalFormatting sqref="C58">
    <cfRule type="expression" dxfId="1229" priority="17">
      <formula>NOT(ISBLANK($A58))</formula>
    </cfRule>
  </conditionalFormatting>
  <conditionalFormatting sqref="C14:C40 C43:C57">
    <cfRule type="expression" dxfId="1228" priority="16">
      <formula>NOT(ISBLANK($A14))</formula>
    </cfRule>
  </conditionalFormatting>
  <conditionalFormatting sqref="C41:C42">
    <cfRule type="expression" dxfId="1227" priority="15">
      <formula>NOT(ISBLANK($A41))</formula>
    </cfRule>
  </conditionalFormatting>
  <conditionalFormatting sqref="D28:D40 D43:D58 D4:D25">
    <cfRule type="expression" dxfId="1226" priority="14">
      <formula>NOT(ISBLANK($A4))</formula>
    </cfRule>
  </conditionalFormatting>
  <conditionalFormatting sqref="D41:D42">
    <cfRule type="expression" dxfId="1225" priority="13">
      <formula>NOT(ISBLANK($A41))</formula>
    </cfRule>
  </conditionalFormatting>
  <conditionalFormatting sqref="D26">
    <cfRule type="expression" dxfId="1224" priority="12">
      <formula>NOT(ISBLANK($A26))</formula>
    </cfRule>
  </conditionalFormatting>
  <conditionalFormatting sqref="C5">
    <cfRule type="expression" dxfId="1223" priority="11">
      <formula>NOT(ISBLANK($A5))</formula>
    </cfRule>
  </conditionalFormatting>
  <conditionalFormatting sqref="C13">
    <cfRule type="expression" dxfId="1222" priority="10">
      <formula>NOT(ISBLANK($A13))</formula>
    </cfRule>
  </conditionalFormatting>
  <conditionalFormatting sqref="C4">
    <cfRule type="expression" dxfId="1221" priority="9">
      <formula>NOT(ISBLANK($A4))</formula>
    </cfRule>
  </conditionalFormatting>
  <conditionalFormatting sqref="C6">
    <cfRule type="expression" dxfId="1220" priority="8">
      <formula>NOT(ISBLANK($A6))</formula>
    </cfRule>
  </conditionalFormatting>
  <conditionalFormatting sqref="C7">
    <cfRule type="expression" dxfId="1219" priority="7">
      <formula>NOT(ISBLANK($A7))</formula>
    </cfRule>
  </conditionalFormatting>
  <conditionalFormatting sqref="C10">
    <cfRule type="expression" dxfId="1218" priority="6">
      <formula>NOT(ISBLANK($A10))</formula>
    </cfRule>
  </conditionalFormatting>
  <conditionalFormatting sqref="C11">
    <cfRule type="expression" dxfId="1217" priority="5">
      <formula>NOT(ISBLANK($A11))</formula>
    </cfRule>
  </conditionalFormatting>
  <conditionalFormatting sqref="C12">
    <cfRule type="expression" dxfId="1216" priority="4">
      <formula>NOT(ISBLANK($A12))</formula>
    </cfRule>
  </conditionalFormatting>
  <conditionalFormatting sqref="C8">
    <cfRule type="expression" dxfId="1215" priority="3">
      <formula>NOT(ISBLANK($A8))</formula>
    </cfRule>
  </conditionalFormatting>
  <conditionalFormatting sqref="C9">
    <cfRule type="expression" dxfId="1214" priority="2">
      <formula>NOT(ISBLANK($A9))</formula>
    </cfRule>
  </conditionalFormatting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  <hyperlink ref="C11" r:id="rId8"/>
    <hyperlink ref="C12" r:id="rId9"/>
    <hyperlink ref="C13" r:id="rId10"/>
  </hyperlinks>
  <pageMargins left="0.7" right="0.7" top="0.75" bottom="0.75" header="0.3" footer="0.3"/>
  <pageSetup orientation="portrait" r:id="rId1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9"/>
  <sheetViews>
    <sheetView showGridLines="0" topLeftCell="C1" workbookViewId="0">
      <pane ySplit="3" topLeftCell="A4" activePane="bottomLeft" state="frozen"/>
      <selection pane="bottomLeft" activeCell="E2" sqref="E1:F1048576"/>
    </sheetView>
  </sheetViews>
  <sheetFormatPr defaultColWidth="14.453125" defaultRowHeight="15.75" customHeight="1"/>
  <cols>
    <col min="1" max="1" width="8.81640625" customWidth="1"/>
    <col min="2" max="2" width="13.26953125" customWidth="1"/>
    <col min="3" max="4" width="30.6328125" customWidth="1"/>
    <col min="5" max="6" width="51.6328125" customWidth="1"/>
    <col min="7" max="7" width="0.1796875" hidden="1" customWidth="1"/>
  </cols>
  <sheetData>
    <row r="1" spans="1:7" s="33" customFormat="1" ht="52.5" customHeight="1">
      <c r="A1" s="60" t="s">
        <v>134</v>
      </c>
      <c r="B1" s="61"/>
      <c r="C1" s="31">
        <f ca="1">TODAY()</f>
        <v>42495</v>
      </c>
      <c r="D1" s="32" t="str">
        <f>CONCATENATE(COUNTA($A$4:$A$57), "/", COUNTA($C$4:$C$57), " Learned / Total  ")</f>
        <v xml:space="preserve">0/11 Learned / Total  </v>
      </c>
      <c r="E1" s="62" t="s">
        <v>9</v>
      </c>
      <c r="F1" s="63"/>
    </row>
    <row r="2" spans="1:7" s="33" customFormat="1" ht="6" customHeight="1" thickBot="1">
      <c r="A2" s="34"/>
      <c r="B2" s="35"/>
      <c r="C2" s="36"/>
      <c r="D2" s="37"/>
      <c r="E2" s="38"/>
      <c r="F2" s="39"/>
    </row>
    <row r="3" spans="1:7" s="33" customFormat="1" ht="30" customHeight="1" thickBot="1">
      <c r="A3" s="40" t="s">
        <v>0</v>
      </c>
      <c r="B3" s="41" t="s">
        <v>1</v>
      </c>
      <c r="C3" s="42" t="s">
        <v>2</v>
      </c>
      <c r="D3" s="42" t="s">
        <v>135</v>
      </c>
      <c r="E3" s="43" t="s">
        <v>3</v>
      </c>
      <c r="F3" s="44" t="s">
        <v>4</v>
      </c>
    </row>
    <row r="4" spans="1:7" s="51" customFormat="1" ht="46" customHeight="1">
      <c r="A4" s="45"/>
      <c r="B4" s="46">
        <v>972</v>
      </c>
      <c r="C4" s="49" t="s">
        <v>79</v>
      </c>
      <c r="D4" s="47"/>
      <c r="E4" s="47" t="s">
        <v>187</v>
      </c>
      <c r="F4" s="47"/>
      <c r="G4" s="54"/>
    </row>
    <row r="5" spans="1:7" s="51" customFormat="1" ht="46" customHeight="1">
      <c r="A5" s="45"/>
      <c r="B5" s="46">
        <v>1502</v>
      </c>
      <c r="C5" s="52" t="s">
        <v>80</v>
      </c>
      <c r="D5" s="47"/>
      <c r="E5" s="47"/>
      <c r="F5" s="47"/>
      <c r="G5" s="45"/>
    </row>
    <row r="6" spans="1:7" s="51" customFormat="1" ht="46" customHeight="1">
      <c r="A6" s="45"/>
      <c r="B6" s="46">
        <v>2155</v>
      </c>
      <c r="C6" s="49" t="s">
        <v>81</v>
      </c>
      <c r="D6" s="47"/>
      <c r="E6" s="47" t="s">
        <v>188</v>
      </c>
      <c r="F6" s="47"/>
      <c r="G6" s="53"/>
    </row>
    <row r="7" spans="1:7" s="51" customFormat="1" ht="46" customHeight="1">
      <c r="A7" s="45"/>
      <c r="B7" s="46">
        <v>2469</v>
      </c>
      <c r="C7" s="49" t="s">
        <v>82</v>
      </c>
      <c r="D7" s="47"/>
      <c r="E7" s="47"/>
      <c r="F7" s="47"/>
      <c r="G7" s="53"/>
    </row>
    <row r="8" spans="1:7" s="51" customFormat="1" ht="46" customHeight="1">
      <c r="A8" s="45"/>
      <c r="B8" s="46">
        <v>2776</v>
      </c>
      <c r="C8" s="49" t="s">
        <v>83</v>
      </c>
      <c r="D8" s="47"/>
      <c r="E8" s="47"/>
      <c r="F8" s="47"/>
      <c r="G8" s="53"/>
    </row>
    <row r="9" spans="1:7" s="51" customFormat="1" ht="46" customHeight="1">
      <c r="A9" s="45"/>
      <c r="B9" s="46">
        <v>3421</v>
      </c>
      <c r="C9" s="49" t="s">
        <v>84</v>
      </c>
      <c r="D9" s="47"/>
      <c r="E9" s="47" t="s">
        <v>189</v>
      </c>
      <c r="F9" s="47"/>
      <c r="G9" s="53"/>
    </row>
    <row r="10" spans="1:7" s="51" customFormat="1" ht="46" customHeight="1">
      <c r="A10" s="45"/>
      <c r="B10" s="46">
        <v>3683</v>
      </c>
      <c r="C10" s="49" t="s">
        <v>85</v>
      </c>
      <c r="D10" s="47"/>
      <c r="E10" s="47" t="s">
        <v>125</v>
      </c>
      <c r="F10" s="47"/>
      <c r="G10" s="53"/>
    </row>
    <row r="11" spans="1:7" s="51" customFormat="1" ht="46" customHeight="1">
      <c r="A11" s="45"/>
      <c r="B11" s="46">
        <v>4315</v>
      </c>
      <c r="C11" s="49" t="s">
        <v>86</v>
      </c>
      <c r="D11" s="47"/>
      <c r="E11" s="47" t="s">
        <v>127</v>
      </c>
      <c r="F11" s="47"/>
      <c r="G11" s="53"/>
    </row>
    <row r="12" spans="1:7" s="51" customFormat="1" ht="46" customHeight="1">
      <c r="A12" s="45"/>
      <c r="B12" s="46">
        <v>4386</v>
      </c>
      <c r="C12" s="49" t="s">
        <v>87</v>
      </c>
      <c r="D12" s="47"/>
      <c r="E12" s="47" t="s">
        <v>190</v>
      </c>
      <c r="F12" s="47"/>
      <c r="G12" s="53"/>
    </row>
    <row r="13" spans="1:7" s="51" customFormat="1" ht="46" customHeight="1">
      <c r="A13" s="45"/>
      <c r="B13" s="46">
        <v>4646</v>
      </c>
      <c r="C13" s="49" t="s">
        <v>88</v>
      </c>
      <c r="D13" s="47"/>
      <c r="E13" s="47" t="s">
        <v>128</v>
      </c>
      <c r="F13" s="47"/>
      <c r="G13" s="53"/>
    </row>
    <row r="14" spans="1:7" s="51" customFormat="1" ht="46" customHeight="1">
      <c r="A14" s="45"/>
      <c r="B14" s="46">
        <v>4794</v>
      </c>
      <c r="C14" s="49" t="s">
        <v>89</v>
      </c>
      <c r="D14" s="47"/>
      <c r="E14" s="47" t="s">
        <v>126</v>
      </c>
      <c r="F14" s="47"/>
      <c r="G14" s="53"/>
    </row>
    <row r="15" spans="1:7" ht="22.5" hidden="1" customHeight="1">
      <c r="A15" s="16"/>
      <c r="B15" s="2"/>
      <c r="C15" s="2"/>
      <c r="D15" s="7"/>
      <c r="E15" s="7"/>
      <c r="F15" s="7"/>
      <c r="G15" s="21"/>
    </row>
    <row r="16" spans="1:7" ht="32" hidden="1" customHeight="1">
      <c r="A16" s="16"/>
      <c r="B16" s="2"/>
      <c r="C16" s="2"/>
      <c r="D16" s="7"/>
      <c r="E16" s="7"/>
      <c r="F16" s="22"/>
      <c r="G16" s="21"/>
    </row>
    <row r="17" spans="1:7" ht="22.5" hidden="1" customHeight="1">
      <c r="A17" s="16"/>
      <c r="B17" s="2"/>
      <c r="C17" s="2"/>
      <c r="D17" s="7"/>
      <c r="E17" s="7"/>
      <c r="F17" s="22"/>
      <c r="G17" s="21"/>
    </row>
    <row r="18" spans="1:7" ht="35.5" hidden="1" customHeight="1">
      <c r="A18" s="16"/>
      <c r="B18" s="2"/>
      <c r="C18" s="2"/>
      <c r="D18" s="7"/>
      <c r="E18" s="7"/>
      <c r="F18" s="22"/>
      <c r="G18" s="21"/>
    </row>
    <row r="19" spans="1:7" ht="22.5" hidden="1" customHeight="1">
      <c r="A19" s="16"/>
      <c r="B19" s="2"/>
      <c r="C19" s="2"/>
      <c r="D19" s="7"/>
      <c r="E19" s="7"/>
      <c r="F19" s="22"/>
      <c r="G19" s="21"/>
    </row>
    <row r="20" spans="1:7" ht="22.5" hidden="1" customHeight="1">
      <c r="A20" s="16"/>
      <c r="B20" s="2"/>
      <c r="C20" s="2"/>
      <c r="D20" s="7"/>
      <c r="E20" s="7"/>
      <c r="F20" s="22"/>
      <c r="G20" s="21"/>
    </row>
    <row r="21" spans="1:7" ht="22.5" hidden="1" customHeight="1">
      <c r="A21" s="16"/>
      <c r="B21" s="2"/>
      <c r="C21" s="2"/>
      <c r="D21" s="7"/>
      <c r="E21" s="7"/>
      <c r="F21" s="22"/>
      <c r="G21" s="21"/>
    </row>
    <row r="22" spans="1:7" ht="32" hidden="1" customHeight="1">
      <c r="A22" s="16"/>
      <c r="B22" s="2"/>
      <c r="C22" s="2"/>
      <c r="D22" s="7"/>
      <c r="E22" s="7"/>
      <c r="F22" s="22"/>
      <c r="G22" s="21"/>
    </row>
    <row r="23" spans="1:7" ht="22.5" hidden="1" customHeight="1">
      <c r="A23" s="16"/>
      <c r="B23" s="2"/>
      <c r="C23" s="2"/>
      <c r="D23" s="7"/>
      <c r="E23" s="4"/>
      <c r="F23" s="22"/>
      <c r="G23" s="21"/>
    </row>
    <row r="24" spans="1:7" ht="22.5" hidden="1" customHeight="1">
      <c r="A24" s="16"/>
      <c r="B24" s="2"/>
      <c r="C24" s="2"/>
      <c r="D24" s="7"/>
      <c r="E24" s="4"/>
      <c r="F24" s="22"/>
      <c r="G24" s="21"/>
    </row>
    <row r="25" spans="1:7" ht="22.5" hidden="1" customHeight="1">
      <c r="A25" s="16"/>
      <c r="B25" s="2"/>
      <c r="C25" s="2"/>
      <c r="D25" s="7"/>
      <c r="E25" s="4"/>
      <c r="F25" s="22"/>
      <c r="G25" s="21"/>
    </row>
    <row r="26" spans="1:7" ht="22.5" hidden="1" customHeight="1">
      <c r="A26" s="16"/>
      <c r="B26" s="2"/>
      <c r="C26" s="2"/>
      <c r="D26" s="7"/>
      <c r="E26" s="4"/>
      <c r="F26" s="22"/>
      <c r="G26" s="21"/>
    </row>
    <row r="27" spans="1:7" ht="22.5" hidden="1" customHeight="1">
      <c r="A27" s="16"/>
      <c r="B27" s="2"/>
      <c r="C27" s="2"/>
      <c r="E27" s="4"/>
      <c r="F27" s="22"/>
      <c r="G27" s="21"/>
    </row>
    <row r="28" spans="1:7" ht="22.5" hidden="1" customHeight="1">
      <c r="A28" s="16"/>
      <c r="B28" s="2"/>
      <c r="C28" s="2"/>
      <c r="D28" s="7"/>
      <c r="E28" s="4"/>
      <c r="F28" s="22"/>
      <c r="G28" s="21"/>
    </row>
    <row r="29" spans="1:7" ht="22.5" hidden="1" customHeight="1">
      <c r="A29" s="16"/>
      <c r="B29" s="2"/>
      <c r="C29" s="2"/>
      <c r="D29" s="7"/>
      <c r="E29" s="4"/>
      <c r="F29" s="22"/>
      <c r="G29" s="21"/>
    </row>
    <row r="30" spans="1:7" ht="22.5" hidden="1" customHeight="1">
      <c r="A30" s="16"/>
      <c r="B30" s="2"/>
      <c r="C30" s="2"/>
      <c r="D30" s="7"/>
      <c r="E30" s="4"/>
      <c r="F30" s="22"/>
      <c r="G30" s="23"/>
    </row>
    <row r="31" spans="1:7" ht="22.5" hidden="1" customHeight="1">
      <c r="A31" s="16"/>
      <c r="B31" s="2"/>
      <c r="C31" s="2"/>
      <c r="D31" s="7"/>
      <c r="E31" s="4"/>
      <c r="F31" s="22"/>
      <c r="G31" s="21"/>
    </row>
    <row r="32" spans="1:7" ht="22.5" hidden="1" customHeight="1">
      <c r="A32" s="16"/>
      <c r="B32" s="2"/>
      <c r="C32" s="2"/>
      <c r="D32" s="7"/>
      <c r="E32" s="4"/>
      <c r="F32" s="22"/>
      <c r="G32" s="21"/>
    </row>
    <row r="33" spans="1:7" ht="22.5" hidden="1" customHeight="1">
      <c r="A33" s="16"/>
      <c r="B33" s="2"/>
      <c r="C33" s="2"/>
      <c r="D33" s="7"/>
      <c r="E33" s="4"/>
      <c r="F33" s="22"/>
      <c r="G33" s="21"/>
    </row>
    <row r="34" spans="1:7" ht="22.5" hidden="1" customHeight="1">
      <c r="A34" s="16"/>
      <c r="B34" s="2"/>
      <c r="C34" s="2"/>
      <c r="D34" s="7"/>
      <c r="E34" s="4"/>
      <c r="F34" s="22"/>
      <c r="G34" s="21"/>
    </row>
    <row r="35" spans="1:7" ht="22.5" hidden="1" customHeight="1">
      <c r="A35" s="16"/>
      <c r="B35" s="2"/>
      <c r="C35" s="2"/>
      <c r="D35" s="7"/>
      <c r="E35" s="4"/>
      <c r="F35" s="22"/>
      <c r="G35" s="21"/>
    </row>
    <row r="36" spans="1:7" ht="22.5" hidden="1" customHeight="1">
      <c r="A36" s="16"/>
      <c r="B36" s="2"/>
      <c r="C36" s="2"/>
      <c r="D36" s="7"/>
      <c r="E36" s="4"/>
      <c r="F36" s="22"/>
      <c r="G36" s="21"/>
    </row>
    <row r="37" spans="1:7" ht="22.5" hidden="1" customHeight="1">
      <c r="A37" s="16"/>
      <c r="B37" s="2"/>
      <c r="C37" s="2"/>
      <c r="D37" s="7"/>
      <c r="E37" s="4"/>
      <c r="F37" s="22"/>
      <c r="G37" s="21"/>
    </row>
    <row r="38" spans="1:7" ht="22.5" hidden="1" customHeight="1">
      <c r="A38" s="16"/>
      <c r="B38" s="2"/>
      <c r="C38" s="2"/>
      <c r="D38" s="10"/>
      <c r="E38" s="4"/>
      <c r="F38" s="22"/>
      <c r="G38" s="21"/>
    </row>
    <row r="39" spans="1:7" ht="22.5" hidden="1" customHeight="1">
      <c r="A39" s="16"/>
      <c r="B39" s="2"/>
      <c r="C39" s="2"/>
      <c r="D39" s="11"/>
      <c r="E39" s="4"/>
      <c r="F39" s="22"/>
      <c r="G39" s="21"/>
    </row>
    <row r="40" spans="1:7" ht="22.5" hidden="1" customHeight="1">
      <c r="A40" s="16"/>
      <c r="B40" s="2"/>
      <c r="C40" s="2"/>
      <c r="D40" s="7"/>
      <c r="E40" s="4"/>
      <c r="F40" s="22"/>
      <c r="G40" s="21"/>
    </row>
    <row r="41" spans="1:7" ht="22.5" hidden="1" customHeight="1">
      <c r="A41" s="16"/>
      <c r="B41" s="2"/>
      <c r="C41" s="2"/>
      <c r="D41" s="7"/>
      <c r="E41" s="4"/>
      <c r="F41" s="22"/>
      <c r="G41" s="21"/>
    </row>
    <row r="42" spans="1:7" ht="22.5" hidden="1" customHeight="1">
      <c r="A42" s="16"/>
      <c r="B42" s="2"/>
      <c r="C42" s="2"/>
      <c r="D42" s="7"/>
      <c r="E42" s="4"/>
      <c r="F42" s="22"/>
      <c r="G42" s="21"/>
    </row>
    <row r="43" spans="1:7" ht="22.5" hidden="1" customHeight="1">
      <c r="A43" s="16"/>
      <c r="B43" s="2"/>
      <c r="C43" s="2"/>
      <c r="D43" s="7"/>
      <c r="E43" s="4"/>
      <c r="F43" s="22"/>
      <c r="G43" s="21"/>
    </row>
    <row r="44" spans="1:7" ht="22.5" hidden="1" customHeight="1">
      <c r="A44" s="16"/>
      <c r="B44" s="2"/>
      <c r="C44" s="2"/>
      <c r="D44" s="7"/>
      <c r="E44" s="4"/>
      <c r="F44" s="22"/>
      <c r="G44" s="21"/>
    </row>
    <row r="45" spans="1:7" ht="22.5" hidden="1" customHeight="1">
      <c r="A45" s="16"/>
      <c r="B45" s="2"/>
      <c r="C45" s="2"/>
      <c r="D45" s="7"/>
      <c r="E45" s="4"/>
      <c r="F45" s="22"/>
      <c r="G45" s="21"/>
    </row>
    <row r="46" spans="1:7" ht="22.5" hidden="1" customHeight="1">
      <c r="A46" s="16"/>
      <c r="B46" s="2"/>
      <c r="C46" s="2"/>
      <c r="D46" s="7"/>
      <c r="E46" s="4"/>
      <c r="F46" s="22"/>
      <c r="G46" s="21"/>
    </row>
    <row r="47" spans="1:7" ht="22.5" hidden="1" customHeight="1">
      <c r="A47" s="16"/>
      <c r="B47" s="2"/>
      <c r="C47" s="2"/>
      <c r="D47" s="7"/>
      <c r="E47" s="4"/>
      <c r="F47" s="22"/>
      <c r="G47" s="21"/>
    </row>
    <row r="48" spans="1:7" ht="22.5" hidden="1" customHeight="1">
      <c r="A48" s="16"/>
      <c r="B48" s="2"/>
      <c r="C48" s="2"/>
      <c r="D48" s="7"/>
      <c r="E48" s="4"/>
      <c r="F48" s="22"/>
      <c r="G48" s="21"/>
    </row>
    <row r="49" spans="1:7" ht="22.5" hidden="1" customHeight="1">
      <c r="A49" s="16"/>
      <c r="B49" s="2"/>
      <c r="C49" s="2"/>
      <c r="D49" s="10"/>
      <c r="E49" s="4"/>
      <c r="F49" s="22"/>
      <c r="G49" s="21"/>
    </row>
    <row r="50" spans="1:7" ht="22.5" hidden="1" customHeight="1">
      <c r="A50" s="16"/>
      <c r="B50" s="2"/>
      <c r="C50" s="2"/>
      <c r="D50" s="7"/>
      <c r="E50" s="4"/>
      <c r="F50" s="22"/>
      <c r="G50" s="21"/>
    </row>
    <row r="51" spans="1:7" ht="22.5" hidden="1" customHeight="1">
      <c r="A51" s="16"/>
      <c r="B51" s="2"/>
      <c r="C51" s="2"/>
      <c r="D51" s="7"/>
      <c r="E51" s="4"/>
      <c r="F51" s="22"/>
      <c r="G51" s="21"/>
    </row>
    <row r="52" spans="1:7" ht="22.5" hidden="1" customHeight="1">
      <c r="A52" s="16"/>
      <c r="B52" s="2"/>
      <c r="C52" s="2"/>
      <c r="D52" s="7"/>
      <c r="E52" s="4"/>
      <c r="F52" s="22"/>
      <c r="G52" s="21"/>
    </row>
    <row r="53" spans="1:7" ht="22.5" hidden="1" customHeight="1">
      <c r="A53" s="16"/>
      <c r="B53" s="2"/>
      <c r="C53" s="2"/>
      <c r="D53" s="7"/>
      <c r="E53" s="4"/>
      <c r="F53" s="22"/>
      <c r="G53" s="21"/>
    </row>
    <row r="54" spans="1:7" ht="22.5" hidden="1" customHeight="1">
      <c r="A54" s="16"/>
      <c r="B54" s="2"/>
      <c r="C54" s="2"/>
      <c r="D54" s="7"/>
      <c r="E54" s="4"/>
      <c r="F54" s="22"/>
      <c r="G54" s="21"/>
    </row>
    <row r="55" spans="1:7" ht="22.5" hidden="1" customHeight="1">
      <c r="A55" s="16"/>
      <c r="B55" s="2"/>
      <c r="C55" s="2"/>
      <c r="D55" s="9"/>
      <c r="E55" s="4"/>
      <c r="F55" s="22"/>
      <c r="G55" s="21"/>
    </row>
    <row r="56" spans="1:7" ht="22.5" hidden="1" customHeight="1">
      <c r="A56" s="16"/>
      <c r="B56" s="2"/>
      <c r="C56" s="2"/>
      <c r="D56" s="7"/>
      <c r="E56" s="4"/>
      <c r="F56" s="22"/>
      <c r="G56" s="21"/>
    </row>
    <row r="57" spans="1:7" ht="22.5" hidden="1" customHeight="1">
      <c r="A57" s="16"/>
      <c r="B57" s="12"/>
      <c r="C57" s="18"/>
      <c r="D57" s="20"/>
      <c r="E57" s="4"/>
      <c r="F57" s="19"/>
      <c r="G57" s="19"/>
    </row>
    <row r="58" spans="1:7" ht="22.5" hidden="1" customHeight="1">
      <c r="A58" s="14"/>
      <c r="B58" s="17"/>
      <c r="C58" s="17"/>
      <c r="D58" s="26"/>
      <c r="E58" s="27"/>
      <c r="F58" s="15">
        <f>COUNTA($A$4:$A$57)+'Unit 5'!F58</f>
        <v>0</v>
      </c>
      <c r="G58" s="15"/>
    </row>
    <row r="59" spans="1:7" ht="15.75" hidden="1" customHeight="1"/>
    <row r="60" spans="1:7" ht="15.75" hidden="1" customHeight="1"/>
    <row r="61" spans="1:7" ht="15.75" hidden="1" customHeight="1"/>
    <row r="62" spans="1:7" ht="15.75" hidden="1" customHeight="1"/>
    <row r="63" spans="1:7" ht="15.75" hidden="1" customHeight="1"/>
    <row r="64" spans="1:7" ht="15.75" hidden="1" customHeight="1"/>
    <row r="65" ht="15.75" hidden="1" customHeight="1"/>
    <row r="66" ht="15.75" hidden="1" customHeight="1"/>
    <row r="67" ht="15.75" hidden="1" customHeight="1"/>
    <row r="68" ht="15.75" hidden="1" customHeight="1"/>
    <row r="69" ht="15.75" hidden="1" customHeight="1"/>
    <row r="70" ht="15.75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15.75" hidden="1" customHeight="1"/>
    <row r="76" ht="15.75" hidden="1" customHeight="1"/>
    <row r="77" ht="15.75" hidden="1" customHeight="1"/>
    <row r="78" ht="15.75" hidden="1" customHeight="1"/>
    <row r="79" ht="15.75" hidden="1" customHeight="1"/>
    <row r="80" ht="15.75" hidden="1" customHeight="1"/>
    <row r="81" ht="15.75" hidden="1" customHeight="1"/>
    <row r="82" ht="15.75" hidden="1" customHeight="1"/>
    <row r="83" ht="15.75" hidden="1" customHeight="1"/>
    <row r="84" ht="15.75" hidden="1" customHeight="1"/>
    <row r="85" ht="15.75" hidden="1" customHeight="1"/>
    <row r="86" ht="15.75" hidden="1" customHeight="1"/>
    <row r="87" ht="15.75" hidden="1" customHeight="1"/>
    <row r="88" ht="15.75" hidden="1" customHeight="1"/>
    <row r="89" ht="15.75" hidden="1" customHeight="1"/>
    <row r="90" ht="15.75" hidden="1" customHeight="1"/>
    <row r="91" ht="15.75" hidden="1" customHeight="1"/>
    <row r="92" ht="15.75" hidden="1" customHeight="1"/>
    <row r="93" ht="15.75" hidden="1" customHeight="1"/>
    <row r="94" ht="15.75" hidden="1" customHeight="1"/>
    <row r="95" ht="15.75" hidden="1" customHeight="1"/>
    <row r="96" ht="15.75" hidden="1" customHeight="1"/>
    <row r="97" ht="15.75" hidden="1" customHeight="1"/>
    <row r="98" ht="15.75" hidden="1" customHeight="1"/>
    <row r="99" ht="15.75" hidden="1" customHeight="1"/>
    <row r="100" ht="15.75" hidden="1" customHeight="1"/>
    <row r="101" ht="15.75" hidden="1" customHeight="1"/>
    <row r="102" ht="15.75" hidden="1" customHeight="1"/>
    <row r="103" ht="15.75" hidden="1" customHeight="1"/>
    <row r="104" ht="15.75" hidden="1" customHeight="1"/>
    <row r="105" ht="15.75" hidden="1" customHeight="1"/>
    <row r="106" ht="15.75" hidden="1" customHeight="1"/>
    <row r="107" ht="15.75" hidden="1" customHeight="1"/>
    <row r="108" ht="15.75" hidden="1" customHeight="1"/>
    <row r="109" ht="15.75" hidden="1" customHeight="1"/>
  </sheetData>
  <autoFilter ref="A3:C57"/>
  <sortState ref="B4:F14">
    <sortCondition ref="B4"/>
  </sortState>
  <mergeCells count="2">
    <mergeCell ref="A1:B1"/>
    <mergeCell ref="E1:F1"/>
  </mergeCells>
  <conditionalFormatting sqref="A58:B58 G58">
    <cfRule type="expression" dxfId="1212" priority="112">
      <formula>NOT(ISBLANK($A58))</formula>
    </cfRule>
  </conditionalFormatting>
  <conditionalFormatting sqref="H28:XFD40 H4:XFD25 A4:B40 H43:XFD57 A43:B57">
    <cfRule type="expression" dxfId="1211" priority="111">
      <formula>NOT(ISBLANK($A4))</formula>
    </cfRule>
  </conditionalFormatting>
  <conditionalFormatting sqref="G5">
    <cfRule type="expression" dxfId="1210" priority="110">
      <formula>NOT(ISBLANK($A5))</formula>
    </cfRule>
  </conditionalFormatting>
  <conditionalFormatting sqref="G57">
    <cfRule type="expression" dxfId="1209" priority="109">
      <formula>NOT(ISBLANK($A57))</formula>
    </cfRule>
  </conditionalFormatting>
  <conditionalFormatting sqref="G23">
    <cfRule type="expression" dxfId="1207" priority="107">
      <formula>NOT(ISBLANK($A23))</formula>
    </cfRule>
  </conditionalFormatting>
  <conditionalFormatting sqref="G55">
    <cfRule type="expression" dxfId="1205" priority="105">
      <formula>NOT(ISBLANK($A55))</formula>
    </cfRule>
  </conditionalFormatting>
  <conditionalFormatting sqref="G33">
    <cfRule type="expression" dxfId="1203" priority="101">
      <formula>NOT(ISBLANK($A33))</formula>
    </cfRule>
  </conditionalFormatting>
  <conditionalFormatting sqref="G26">
    <cfRule type="expression" dxfId="1201" priority="103">
      <formula>NOT(ISBLANK($A26))</formula>
    </cfRule>
  </conditionalFormatting>
  <conditionalFormatting sqref="G22">
    <cfRule type="expression" dxfId="1199" priority="44">
      <formula>NOT(ISBLANK($A22))</formula>
    </cfRule>
  </conditionalFormatting>
  <conditionalFormatting sqref="G31">
    <cfRule type="expression" dxfId="1197" priority="99">
      <formula>NOT(ISBLANK($A31))</formula>
    </cfRule>
  </conditionalFormatting>
  <conditionalFormatting sqref="G53">
    <cfRule type="expression" dxfId="1195" priority="97">
      <formula>NOT(ISBLANK($A53))</formula>
    </cfRule>
  </conditionalFormatting>
  <conditionalFormatting sqref="G50:G52">
    <cfRule type="expression" dxfId="1193" priority="95">
      <formula>NOT(ISBLANK($A50))</formula>
    </cfRule>
  </conditionalFormatting>
  <conditionalFormatting sqref="G56">
    <cfRule type="expression" dxfId="1191" priority="93">
      <formula>NOT(ISBLANK($A56))</formula>
    </cfRule>
  </conditionalFormatting>
  <conditionalFormatting sqref="G54">
    <cfRule type="expression" dxfId="1189" priority="91">
      <formula>NOT(ISBLANK($A54))</formula>
    </cfRule>
  </conditionalFormatting>
  <conditionalFormatting sqref="G37">
    <cfRule type="expression" dxfId="1187" priority="89">
      <formula>NOT(ISBLANK($A37))</formula>
    </cfRule>
  </conditionalFormatting>
  <conditionalFormatting sqref="G39">
    <cfRule type="expression" dxfId="1185" priority="87">
      <formula>NOT(ISBLANK($A39))</formula>
    </cfRule>
  </conditionalFormatting>
  <conditionalFormatting sqref="G40">
    <cfRule type="expression" dxfId="1183" priority="85">
      <formula>NOT(ISBLANK($A40))</formula>
    </cfRule>
  </conditionalFormatting>
  <conditionalFormatting sqref="G43">
    <cfRule type="expression" dxfId="1181" priority="83">
      <formula>NOT(ISBLANK($A43))</formula>
    </cfRule>
  </conditionalFormatting>
  <conditionalFormatting sqref="G10">
    <cfRule type="expression" dxfId="1180" priority="62">
      <formula>NOT(ISBLANK($A10))</formula>
    </cfRule>
  </conditionalFormatting>
  <conditionalFormatting sqref="G18">
    <cfRule type="expression" dxfId="1179" priority="72">
      <formula>NOT(ISBLANK($A18))</formula>
    </cfRule>
  </conditionalFormatting>
  <conditionalFormatting sqref="A41:B42 H41:XFD42">
    <cfRule type="expression" dxfId="1178" priority="82">
      <formula>NOT(ISBLANK($A41))</formula>
    </cfRule>
  </conditionalFormatting>
  <conditionalFormatting sqref="G17">
    <cfRule type="expression" dxfId="1177" priority="50">
      <formula>NOT(ISBLANK($A17))</formula>
    </cfRule>
  </conditionalFormatting>
  <conditionalFormatting sqref="G32">
    <cfRule type="expression" dxfId="1175" priority="80">
      <formula>NOT(ISBLANK($A32))</formula>
    </cfRule>
  </conditionalFormatting>
  <conditionalFormatting sqref="G46">
    <cfRule type="expression" dxfId="1173" priority="78">
      <formula>NOT(ISBLANK($A46))</formula>
    </cfRule>
  </conditionalFormatting>
  <conditionalFormatting sqref="G27">
    <cfRule type="expression" dxfId="1171" priority="76">
      <formula>NOT(ISBLANK($A27))</formula>
    </cfRule>
  </conditionalFormatting>
  <conditionalFormatting sqref="G20">
    <cfRule type="expression" dxfId="1169" priority="74">
      <formula>NOT(ISBLANK($A20))</formula>
    </cfRule>
  </conditionalFormatting>
  <conditionalFormatting sqref="G13">
    <cfRule type="expression" dxfId="1167" priority="70">
      <formula>NOT(ISBLANK($A13))</formula>
    </cfRule>
  </conditionalFormatting>
  <conditionalFormatting sqref="G6">
    <cfRule type="expression" dxfId="1166" priority="66">
      <formula>NOT(ISBLANK($A6))</formula>
    </cfRule>
  </conditionalFormatting>
  <conditionalFormatting sqref="G7">
    <cfRule type="expression" dxfId="1165" priority="64">
      <formula>NOT(ISBLANK($A7))</formula>
    </cfRule>
  </conditionalFormatting>
  <conditionalFormatting sqref="G11">
    <cfRule type="expression" dxfId="1164" priority="60">
      <formula>NOT(ISBLANK($A11))</formula>
    </cfRule>
  </conditionalFormatting>
  <conditionalFormatting sqref="G12">
    <cfRule type="expression" dxfId="1163" priority="58">
      <formula>NOT(ISBLANK($A12))</formula>
    </cfRule>
  </conditionalFormatting>
  <conditionalFormatting sqref="G14">
    <cfRule type="expression" dxfId="1162" priority="56">
      <formula>NOT(ISBLANK($A14))</formula>
    </cfRule>
  </conditionalFormatting>
  <conditionalFormatting sqref="G15">
    <cfRule type="expression" dxfId="1161" priority="54">
      <formula>NOT(ISBLANK($A15))</formula>
    </cfRule>
  </conditionalFormatting>
  <conditionalFormatting sqref="G16">
    <cfRule type="expression" dxfId="1159" priority="52">
      <formula>NOT(ISBLANK($A16))</formula>
    </cfRule>
  </conditionalFormatting>
  <conditionalFormatting sqref="G19">
    <cfRule type="expression" dxfId="1156" priority="48">
      <formula>NOT(ISBLANK($A19))</formula>
    </cfRule>
  </conditionalFormatting>
  <conditionalFormatting sqref="G21">
    <cfRule type="expression" dxfId="1154" priority="46">
      <formula>NOT(ISBLANK($A21))</formula>
    </cfRule>
  </conditionalFormatting>
  <conditionalFormatting sqref="G24">
    <cfRule type="expression" dxfId="1152" priority="42">
      <formula>NOT(ISBLANK($A24))</formula>
    </cfRule>
  </conditionalFormatting>
  <conditionalFormatting sqref="G25">
    <cfRule type="expression" dxfId="1150" priority="40">
      <formula>NOT(ISBLANK($A25))</formula>
    </cfRule>
  </conditionalFormatting>
  <conditionalFormatting sqref="G28:G29">
    <cfRule type="expression" dxfId="1148" priority="38">
      <formula>NOT(ISBLANK($A28))</formula>
    </cfRule>
  </conditionalFormatting>
  <conditionalFormatting sqref="G30">
    <cfRule type="expression" dxfId="1146" priority="36">
      <formula>NOT(ISBLANK($A30))</formula>
    </cfRule>
  </conditionalFormatting>
  <conditionalFormatting sqref="G34:G36">
    <cfRule type="expression" dxfId="1144" priority="34">
      <formula>NOT(ISBLANK($A34))</formula>
    </cfRule>
  </conditionalFormatting>
  <conditionalFormatting sqref="G38">
    <cfRule type="expression" dxfId="1142" priority="32">
      <formula>NOT(ISBLANK($A38))</formula>
    </cfRule>
  </conditionalFormatting>
  <conditionalFormatting sqref="G41:G42">
    <cfRule type="expression" dxfId="1140" priority="30">
      <formula>NOT(ISBLANK($A41))</formula>
    </cfRule>
  </conditionalFormatting>
  <conditionalFormatting sqref="G44:G45">
    <cfRule type="expression" dxfId="1138" priority="28">
      <formula>NOT(ISBLANK($A44))</formula>
    </cfRule>
  </conditionalFormatting>
  <conditionalFormatting sqref="G47:G49">
    <cfRule type="expression" dxfId="1136" priority="26">
      <formula>NOT(ISBLANK($A47))</formula>
    </cfRule>
  </conditionalFormatting>
  <conditionalFormatting sqref="G8">
    <cfRule type="expression" dxfId="1135" priority="24">
      <formula>NOT(ISBLANK($A8))</formula>
    </cfRule>
  </conditionalFormatting>
  <conditionalFormatting sqref="G9">
    <cfRule type="expression" dxfId="1134" priority="21">
      <formula>NOT(ISBLANK($A9))</formula>
    </cfRule>
  </conditionalFormatting>
  <conditionalFormatting sqref="C58">
    <cfRule type="expression" dxfId="1133" priority="18">
      <formula>NOT(ISBLANK($A58))</formula>
    </cfRule>
  </conditionalFormatting>
  <conditionalFormatting sqref="C15:C40 C43:C57">
    <cfRule type="expression" dxfId="1132" priority="17">
      <formula>NOT(ISBLANK($A15))</formula>
    </cfRule>
  </conditionalFormatting>
  <conditionalFormatting sqref="C41:C42">
    <cfRule type="expression" dxfId="1131" priority="16">
      <formula>NOT(ISBLANK($A41))</formula>
    </cfRule>
  </conditionalFormatting>
  <conditionalFormatting sqref="D28:D40 D43:D58 D4:D25">
    <cfRule type="expression" dxfId="1130" priority="15">
      <formula>NOT(ISBLANK($A4))</formula>
    </cfRule>
  </conditionalFormatting>
  <conditionalFormatting sqref="D41:D42">
    <cfRule type="expression" dxfId="1129" priority="14">
      <formula>NOT(ISBLANK($A41))</formula>
    </cfRule>
  </conditionalFormatting>
  <conditionalFormatting sqref="D26">
    <cfRule type="expression" dxfId="1128" priority="13">
      <formula>NOT(ISBLANK($A26))</formula>
    </cfRule>
  </conditionalFormatting>
  <conditionalFormatting sqref="C5">
    <cfRule type="expression" dxfId="1127" priority="12">
      <formula>NOT(ISBLANK($A5))</formula>
    </cfRule>
  </conditionalFormatting>
  <conditionalFormatting sqref="C13">
    <cfRule type="expression" dxfId="1126" priority="11">
      <formula>NOT(ISBLANK($A13))</formula>
    </cfRule>
  </conditionalFormatting>
  <conditionalFormatting sqref="C4">
    <cfRule type="expression" dxfId="1125" priority="10">
      <formula>NOT(ISBLANK($A4))</formula>
    </cfRule>
  </conditionalFormatting>
  <conditionalFormatting sqref="C6">
    <cfRule type="expression" dxfId="1124" priority="9">
      <formula>NOT(ISBLANK($A6))</formula>
    </cfRule>
  </conditionalFormatting>
  <conditionalFormatting sqref="C7">
    <cfRule type="expression" dxfId="1123" priority="8">
      <formula>NOT(ISBLANK($A7))</formula>
    </cfRule>
  </conditionalFormatting>
  <conditionalFormatting sqref="C10">
    <cfRule type="expression" dxfId="1122" priority="7">
      <formula>NOT(ISBLANK($A10))</formula>
    </cfRule>
  </conditionalFormatting>
  <conditionalFormatting sqref="C11">
    <cfRule type="expression" dxfId="1121" priority="6">
      <formula>NOT(ISBLANK($A11))</formula>
    </cfRule>
  </conditionalFormatting>
  <conditionalFormatting sqref="C12">
    <cfRule type="expression" dxfId="1120" priority="5">
      <formula>NOT(ISBLANK($A12))</formula>
    </cfRule>
  </conditionalFormatting>
  <conditionalFormatting sqref="C14">
    <cfRule type="expression" dxfId="1119" priority="4">
      <formula>NOT(ISBLANK($A14))</formula>
    </cfRule>
  </conditionalFormatting>
  <conditionalFormatting sqref="C8">
    <cfRule type="expression" dxfId="1118" priority="3">
      <formula>NOT(ISBLANK($A8))</formula>
    </cfRule>
  </conditionalFormatting>
  <conditionalFormatting sqref="C9">
    <cfRule type="expression" dxfId="1117" priority="2">
      <formula>NOT(ISBLANK($A9))</formula>
    </cfRule>
  </conditionalFormatting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  <hyperlink ref="C11" r:id="rId8"/>
    <hyperlink ref="C12" r:id="rId9"/>
    <hyperlink ref="C13" r:id="rId10"/>
    <hyperlink ref="C14" r:id="rId11"/>
  </hyperlinks>
  <pageMargins left="0.7" right="0.7" top="0.75" bottom="0.75" header="0.3" footer="0.3"/>
  <pageSetup orientation="portrait" r:id="rId1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showGridLines="0" workbookViewId="0">
      <pane ySplit="3" topLeftCell="A4" activePane="bottomLeft" state="frozen"/>
      <selection pane="bottomLeft" activeCell="E2" sqref="E1:F1048576"/>
    </sheetView>
  </sheetViews>
  <sheetFormatPr defaultColWidth="14.453125" defaultRowHeight="15.75" customHeight="1"/>
  <cols>
    <col min="1" max="1" width="8.81640625" customWidth="1"/>
    <col min="2" max="2" width="13.26953125" customWidth="1"/>
    <col min="3" max="4" width="30.6328125" customWidth="1"/>
    <col min="5" max="6" width="51.6328125" customWidth="1"/>
    <col min="7" max="7" width="8.984375E-2" hidden="1" customWidth="1"/>
  </cols>
  <sheetData>
    <row r="1" spans="1:7" s="33" customFormat="1" ht="52.5" customHeight="1">
      <c r="A1" s="60" t="s">
        <v>134</v>
      </c>
      <c r="B1" s="61"/>
      <c r="C1" s="31">
        <f ca="1">TODAY()</f>
        <v>42495</v>
      </c>
      <c r="D1" s="32" t="str">
        <f>CONCATENATE(COUNTA($A$4:$A$57), "/", COUNTA($C$4:$C$57), " Learned / Total  ")</f>
        <v xml:space="preserve">0/5 Learned / Total  </v>
      </c>
      <c r="E1" s="62" t="s">
        <v>10</v>
      </c>
      <c r="F1" s="63"/>
    </row>
    <row r="2" spans="1:7" s="33" customFormat="1" ht="6" customHeight="1" thickBot="1">
      <c r="A2" s="34"/>
      <c r="B2" s="35"/>
      <c r="C2" s="36"/>
      <c r="D2" s="37"/>
      <c r="E2" s="38"/>
      <c r="F2" s="39"/>
    </row>
    <row r="3" spans="1:7" s="33" customFormat="1" ht="30" customHeight="1" thickBot="1">
      <c r="A3" s="40" t="s">
        <v>0</v>
      </c>
      <c r="B3" s="41" t="s">
        <v>1</v>
      </c>
      <c r="C3" s="42" t="s">
        <v>2</v>
      </c>
      <c r="D3" s="42" t="s">
        <v>135</v>
      </c>
      <c r="E3" s="43" t="s">
        <v>3</v>
      </c>
      <c r="F3" s="44" t="s">
        <v>4</v>
      </c>
    </row>
    <row r="4" spans="1:7" s="51" customFormat="1" ht="46" customHeight="1">
      <c r="A4" s="45"/>
      <c r="B4" s="46">
        <v>1351</v>
      </c>
      <c r="C4" s="49" t="s">
        <v>93</v>
      </c>
      <c r="D4" s="47"/>
      <c r="E4" s="47" t="s">
        <v>132</v>
      </c>
      <c r="F4" s="47"/>
      <c r="G4" s="53"/>
    </row>
    <row r="5" spans="1:7" s="51" customFormat="1" ht="46" customHeight="1">
      <c r="A5" s="45"/>
      <c r="B5" s="46">
        <v>1983</v>
      </c>
      <c r="C5" s="49" t="s">
        <v>90</v>
      </c>
      <c r="D5" s="47"/>
      <c r="E5" s="47" t="s">
        <v>131</v>
      </c>
      <c r="F5" s="47"/>
      <c r="G5" s="54"/>
    </row>
    <row r="6" spans="1:7" s="51" customFormat="1" ht="46" customHeight="1">
      <c r="A6" s="45"/>
      <c r="B6" s="46">
        <v>2041</v>
      </c>
      <c r="C6" s="49" t="s">
        <v>92</v>
      </c>
      <c r="D6" s="47"/>
      <c r="E6" s="47" t="s">
        <v>129</v>
      </c>
      <c r="F6" s="47"/>
      <c r="G6" s="53"/>
    </row>
    <row r="7" spans="1:7" s="51" customFormat="1" ht="46" customHeight="1">
      <c r="A7" s="45"/>
      <c r="B7" s="46">
        <v>3320</v>
      </c>
      <c r="C7" s="49" t="s">
        <v>94</v>
      </c>
      <c r="D7" s="47"/>
      <c r="E7" s="47" t="s">
        <v>130</v>
      </c>
      <c r="F7" s="47"/>
      <c r="G7" s="53"/>
    </row>
    <row r="8" spans="1:7" s="51" customFormat="1" ht="46" customHeight="1">
      <c r="A8" s="45"/>
      <c r="B8" s="46">
        <v>4924</v>
      </c>
      <c r="C8" s="52" t="s">
        <v>91</v>
      </c>
      <c r="D8" s="47"/>
      <c r="E8" s="47"/>
      <c r="F8" s="47"/>
      <c r="G8" s="53"/>
    </row>
    <row r="9" spans="1:7" ht="46" hidden="1" customHeight="1">
      <c r="A9" s="16"/>
      <c r="B9" s="2"/>
      <c r="C9" s="56"/>
      <c r="D9" s="7"/>
      <c r="E9" s="4"/>
      <c r="F9" s="7"/>
      <c r="G9" s="21"/>
    </row>
    <row r="10" spans="1:7" ht="22.5" hidden="1" customHeight="1">
      <c r="A10" s="16"/>
      <c r="B10" s="2"/>
      <c r="C10" s="57"/>
      <c r="D10" s="7"/>
      <c r="E10" s="4"/>
      <c r="F10" s="7"/>
      <c r="G10" s="21"/>
    </row>
    <row r="11" spans="1:7" ht="22.5" hidden="1" customHeight="1">
      <c r="A11" s="16"/>
      <c r="B11" s="2"/>
      <c r="C11" s="57"/>
      <c r="D11" s="7"/>
      <c r="E11" s="4"/>
      <c r="F11" s="7"/>
      <c r="G11" s="21"/>
    </row>
    <row r="12" spans="1:7" ht="22.5" hidden="1" customHeight="1">
      <c r="A12" s="16"/>
      <c r="B12" s="2"/>
      <c r="C12" s="57"/>
      <c r="D12" s="7"/>
      <c r="E12" s="4"/>
      <c r="F12" s="7"/>
      <c r="G12" s="21"/>
    </row>
    <row r="13" spans="1:7" ht="22.5" hidden="1" customHeight="1">
      <c r="A13" s="16"/>
      <c r="B13" s="2"/>
      <c r="C13" s="57"/>
      <c r="D13" s="20"/>
      <c r="E13" s="4"/>
      <c r="F13" s="20"/>
      <c r="G13" s="21"/>
    </row>
    <row r="14" spans="1:7" ht="22.5" hidden="1" customHeight="1">
      <c r="A14" s="16"/>
      <c r="B14" s="2"/>
      <c r="C14" s="57"/>
      <c r="D14" s="7"/>
      <c r="E14" s="4"/>
      <c r="F14" s="7"/>
      <c r="G14" s="21"/>
    </row>
    <row r="15" spans="1:7" ht="22.5" hidden="1" customHeight="1">
      <c r="A15" s="16"/>
      <c r="B15" s="2"/>
      <c r="C15" s="57"/>
      <c r="D15" s="7"/>
      <c r="E15" s="4"/>
      <c r="F15" s="7"/>
      <c r="G15" s="21"/>
    </row>
    <row r="16" spans="1:7" ht="22.5" hidden="1" customHeight="1">
      <c r="A16" s="16"/>
      <c r="B16" s="2"/>
      <c r="C16" s="57"/>
      <c r="D16" s="7"/>
      <c r="E16" s="4"/>
      <c r="F16" s="7"/>
      <c r="G16" s="21"/>
    </row>
    <row r="17" spans="1:7" ht="22.5" hidden="1" customHeight="1">
      <c r="A17" s="16"/>
      <c r="B17" s="2"/>
      <c r="C17" s="57"/>
      <c r="D17" s="7"/>
      <c r="E17" s="4"/>
      <c r="F17" s="7"/>
      <c r="G17" s="21"/>
    </row>
    <row r="18" spans="1:7" ht="22.5" hidden="1" customHeight="1">
      <c r="A18" s="16"/>
      <c r="B18" s="2"/>
      <c r="C18" s="57"/>
      <c r="D18" s="7"/>
      <c r="E18" s="4"/>
      <c r="F18" s="7"/>
      <c r="G18" s="21"/>
    </row>
    <row r="19" spans="1:7" ht="22.5" hidden="1" customHeight="1">
      <c r="A19" s="16"/>
      <c r="B19" s="2"/>
      <c r="C19" s="57"/>
      <c r="D19" s="7"/>
      <c r="E19" s="4"/>
      <c r="F19" s="7"/>
      <c r="G19" s="21"/>
    </row>
    <row r="20" spans="1:7" ht="22.5" hidden="1" customHeight="1">
      <c r="A20" s="16"/>
      <c r="B20" s="2"/>
      <c r="C20" s="57"/>
      <c r="D20" s="7"/>
      <c r="E20" s="4"/>
      <c r="F20" s="7"/>
      <c r="G20" s="21"/>
    </row>
    <row r="21" spans="1:7" ht="22.5" hidden="1" customHeight="1">
      <c r="A21" s="16"/>
      <c r="B21" s="2"/>
      <c r="C21" s="57"/>
      <c r="D21" s="7"/>
      <c r="E21" s="4"/>
      <c r="F21" s="7"/>
      <c r="G21" s="21"/>
    </row>
    <row r="22" spans="1:7" ht="22.5" hidden="1" customHeight="1">
      <c r="A22" s="16"/>
      <c r="B22" s="2"/>
      <c r="C22" s="57"/>
      <c r="D22" s="7"/>
      <c r="E22" s="4"/>
      <c r="F22" s="7"/>
      <c r="G22" s="21"/>
    </row>
    <row r="23" spans="1:7" ht="22.5" hidden="1" customHeight="1">
      <c r="A23" s="16"/>
      <c r="B23" s="2"/>
      <c r="C23" s="57"/>
      <c r="D23" s="7"/>
      <c r="E23" s="4"/>
      <c r="F23" s="7"/>
      <c r="G23" s="21"/>
    </row>
    <row r="24" spans="1:7" ht="22.5" hidden="1" customHeight="1">
      <c r="A24" s="16"/>
      <c r="B24" s="2"/>
      <c r="C24" s="57"/>
      <c r="D24" s="7"/>
      <c r="E24" s="4"/>
      <c r="F24" s="7"/>
      <c r="G24" s="21"/>
    </row>
    <row r="25" spans="1:7" ht="22.5" hidden="1" customHeight="1">
      <c r="A25" s="16"/>
      <c r="B25" s="2"/>
      <c r="C25" s="57"/>
      <c r="D25" s="7"/>
      <c r="E25" s="4"/>
      <c r="F25" s="7"/>
      <c r="G25" s="21"/>
    </row>
    <row r="26" spans="1:7" ht="22.5" hidden="1" customHeight="1">
      <c r="A26" s="16"/>
      <c r="B26" s="2"/>
      <c r="C26" s="57"/>
      <c r="D26" s="7"/>
      <c r="E26" s="4"/>
      <c r="F26" s="7"/>
      <c r="G26" s="21"/>
    </row>
    <row r="27" spans="1:7" ht="22.5" hidden="1" customHeight="1">
      <c r="A27" s="16"/>
      <c r="B27" s="2"/>
      <c r="C27" s="57"/>
      <c r="E27" s="4"/>
      <c r="G27" s="21"/>
    </row>
    <row r="28" spans="1:7" ht="22.5" hidden="1" customHeight="1">
      <c r="A28" s="16"/>
      <c r="B28" s="2"/>
      <c r="C28" s="57"/>
      <c r="D28" s="7"/>
      <c r="E28" s="4"/>
      <c r="F28" s="7"/>
      <c r="G28" s="21"/>
    </row>
    <row r="29" spans="1:7" ht="22.5" hidden="1" customHeight="1">
      <c r="A29" s="16"/>
      <c r="B29" s="2"/>
      <c r="C29" s="57"/>
      <c r="D29" s="7"/>
      <c r="E29" s="4"/>
      <c r="F29" s="7"/>
      <c r="G29" s="21"/>
    </row>
    <row r="30" spans="1:7" ht="22.5" hidden="1" customHeight="1">
      <c r="A30" s="16"/>
      <c r="B30" s="2"/>
      <c r="C30" s="57"/>
      <c r="D30" s="7"/>
      <c r="E30" s="4"/>
      <c r="F30" s="7"/>
      <c r="G30" s="23"/>
    </row>
    <row r="31" spans="1:7" ht="22.5" hidden="1" customHeight="1">
      <c r="A31" s="16"/>
      <c r="B31" s="2"/>
      <c r="C31" s="57"/>
      <c r="D31" s="7"/>
      <c r="E31" s="4"/>
      <c r="F31" s="7"/>
      <c r="G31" s="21"/>
    </row>
    <row r="32" spans="1:7" ht="22.5" hidden="1" customHeight="1">
      <c r="A32" s="16"/>
      <c r="B32" s="2"/>
      <c r="C32" s="57"/>
      <c r="D32" s="7"/>
      <c r="E32" s="4"/>
      <c r="F32" s="7"/>
      <c r="G32" s="21"/>
    </row>
    <row r="33" spans="1:7" ht="22.5" hidden="1" customHeight="1">
      <c r="A33" s="16"/>
      <c r="B33" s="2"/>
      <c r="C33" s="57"/>
      <c r="D33" s="7"/>
      <c r="E33" s="4"/>
      <c r="F33" s="7"/>
      <c r="G33" s="21"/>
    </row>
    <row r="34" spans="1:7" ht="22.5" hidden="1" customHeight="1">
      <c r="A34" s="16"/>
      <c r="B34" s="2"/>
      <c r="C34" s="57"/>
      <c r="D34" s="7"/>
      <c r="E34" s="4"/>
      <c r="F34" s="7"/>
      <c r="G34" s="21"/>
    </row>
    <row r="35" spans="1:7" ht="22.5" hidden="1" customHeight="1">
      <c r="A35" s="16"/>
      <c r="B35" s="2"/>
      <c r="C35" s="57"/>
      <c r="D35" s="7"/>
      <c r="E35" s="4"/>
      <c r="F35" s="7"/>
      <c r="G35" s="21"/>
    </row>
    <row r="36" spans="1:7" ht="22.5" hidden="1" customHeight="1">
      <c r="A36" s="16"/>
      <c r="B36" s="2"/>
      <c r="C36" s="57"/>
      <c r="D36" s="7"/>
      <c r="E36" s="4"/>
      <c r="F36" s="7"/>
      <c r="G36" s="21"/>
    </row>
    <row r="37" spans="1:7" ht="22.5" hidden="1" customHeight="1">
      <c r="A37" s="16"/>
      <c r="B37" s="2"/>
      <c r="C37" s="57"/>
      <c r="D37" s="7"/>
      <c r="E37" s="4"/>
      <c r="F37" s="7"/>
      <c r="G37" s="21"/>
    </row>
    <row r="38" spans="1:7" ht="22.5" hidden="1" customHeight="1">
      <c r="A38" s="16"/>
      <c r="B38" s="2"/>
      <c r="C38" s="57"/>
      <c r="D38" s="10"/>
      <c r="E38" s="4"/>
      <c r="F38" s="10"/>
      <c r="G38" s="21"/>
    </row>
    <row r="39" spans="1:7" ht="22.5" hidden="1" customHeight="1">
      <c r="A39" s="16"/>
      <c r="B39" s="2"/>
      <c r="C39" s="57"/>
      <c r="D39" s="11"/>
      <c r="E39" s="4"/>
      <c r="F39" s="11"/>
      <c r="G39" s="21"/>
    </row>
    <row r="40" spans="1:7" ht="22.5" hidden="1" customHeight="1">
      <c r="A40" s="16"/>
      <c r="B40" s="2"/>
      <c r="C40" s="57"/>
      <c r="D40" s="7"/>
      <c r="E40" s="4"/>
      <c r="F40" s="7"/>
      <c r="G40" s="21"/>
    </row>
    <row r="41" spans="1:7" ht="22.5" hidden="1" customHeight="1">
      <c r="A41" s="16"/>
      <c r="B41" s="2"/>
      <c r="C41" s="57"/>
      <c r="D41" s="7"/>
      <c r="E41" s="4"/>
      <c r="F41" s="7"/>
      <c r="G41" s="21"/>
    </row>
    <row r="42" spans="1:7" ht="22.5" hidden="1" customHeight="1">
      <c r="A42" s="16"/>
      <c r="B42" s="2"/>
      <c r="C42" s="57"/>
      <c r="D42" s="7"/>
      <c r="E42" s="4"/>
      <c r="F42" s="7"/>
      <c r="G42" s="21"/>
    </row>
    <row r="43" spans="1:7" ht="22.5" hidden="1" customHeight="1">
      <c r="A43" s="16"/>
      <c r="B43" s="2"/>
      <c r="C43" s="57"/>
      <c r="D43" s="7"/>
      <c r="E43" s="4"/>
      <c r="F43" s="7"/>
      <c r="G43" s="21"/>
    </row>
    <row r="44" spans="1:7" ht="22.5" hidden="1" customHeight="1">
      <c r="A44" s="16"/>
      <c r="B44" s="2"/>
      <c r="C44" s="57"/>
      <c r="D44" s="7"/>
      <c r="E44" s="4"/>
      <c r="F44" s="7"/>
      <c r="G44" s="21"/>
    </row>
    <row r="45" spans="1:7" ht="22.5" hidden="1" customHeight="1">
      <c r="A45" s="16"/>
      <c r="B45" s="2"/>
      <c r="C45" s="57"/>
      <c r="D45" s="7"/>
      <c r="E45" s="4"/>
      <c r="F45" s="7"/>
      <c r="G45" s="21"/>
    </row>
    <row r="46" spans="1:7" ht="22.5" hidden="1" customHeight="1">
      <c r="A46" s="16"/>
      <c r="B46" s="2"/>
      <c r="C46" s="57"/>
      <c r="D46" s="7"/>
      <c r="E46" s="4"/>
      <c r="F46" s="7"/>
      <c r="G46" s="21"/>
    </row>
    <row r="47" spans="1:7" ht="22.5" hidden="1" customHeight="1">
      <c r="A47" s="16"/>
      <c r="B47" s="2"/>
      <c r="C47" s="57"/>
      <c r="D47" s="7"/>
      <c r="E47" s="4"/>
      <c r="F47" s="7"/>
      <c r="G47" s="21"/>
    </row>
    <row r="48" spans="1:7" ht="22.5" hidden="1" customHeight="1">
      <c r="A48" s="16"/>
      <c r="B48" s="2"/>
      <c r="C48" s="57"/>
      <c r="D48" s="7"/>
      <c r="E48" s="4"/>
      <c r="F48" s="7"/>
      <c r="G48" s="21"/>
    </row>
    <row r="49" spans="1:7" ht="22.5" hidden="1" customHeight="1">
      <c r="A49" s="16"/>
      <c r="B49" s="2"/>
      <c r="C49" s="57"/>
      <c r="D49" s="10"/>
      <c r="E49" s="4"/>
      <c r="F49" s="10"/>
      <c r="G49" s="21"/>
    </row>
    <row r="50" spans="1:7" ht="22.5" hidden="1" customHeight="1">
      <c r="A50" s="16"/>
      <c r="B50" s="2"/>
      <c r="C50" s="57"/>
      <c r="D50" s="7"/>
      <c r="E50" s="4"/>
      <c r="F50" s="7"/>
      <c r="G50" s="21"/>
    </row>
    <row r="51" spans="1:7" ht="22.5" hidden="1" customHeight="1">
      <c r="A51" s="16"/>
      <c r="B51" s="2"/>
      <c r="C51" s="57"/>
      <c r="D51" s="7"/>
      <c r="E51" s="4"/>
      <c r="F51" s="7"/>
      <c r="G51" s="21"/>
    </row>
    <row r="52" spans="1:7" ht="22.5" hidden="1" customHeight="1">
      <c r="A52" s="16"/>
      <c r="B52" s="2"/>
      <c r="C52" s="57"/>
      <c r="D52" s="7"/>
      <c r="E52" s="4"/>
      <c r="F52" s="7"/>
      <c r="G52" s="21"/>
    </row>
    <row r="53" spans="1:7" ht="22.5" hidden="1" customHeight="1">
      <c r="A53" s="16"/>
      <c r="B53" s="2"/>
      <c r="C53" s="57"/>
      <c r="D53" s="7"/>
      <c r="E53" s="4"/>
      <c r="F53" s="7"/>
      <c r="G53" s="21"/>
    </row>
    <row r="54" spans="1:7" ht="22.5" hidden="1" customHeight="1">
      <c r="A54" s="16"/>
      <c r="B54" s="2"/>
      <c r="C54" s="57"/>
      <c r="D54" s="7"/>
      <c r="E54" s="4"/>
      <c r="F54" s="7"/>
      <c r="G54" s="21"/>
    </row>
    <row r="55" spans="1:7" ht="22.5" hidden="1" customHeight="1">
      <c r="A55" s="16"/>
      <c r="B55" s="2"/>
      <c r="C55" s="57"/>
      <c r="D55" s="9"/>
      <c r="E55" s="4"/>
      <c r="F55" s="9"/>
      <c r="G55" s="21"/>
    </row>
    <row r="56" spans="1:7" ht="22.5" hidden="1" customHeight="1">
      <c r="A56" s="16"/>
      <c r="B56" s="2"/>
      <c r="C56" s="57"/>
      <c r="D56" s="7"/>
      <c r="E56" s="4"/>
      <c r="F56" s="7"/>
      <c r="G56" s="21"/>
    </row>
    <row r="57" spans="1:7" ht="22.5" hidden="1" customHeight="1">
      <c r="A57" s="16"/>
      <c r="B57" s="12"/>
      <c r="C57" s="18"/>
      <c r="D57" s="20"/>
      <c r="E57" s="4"/>
      <c r="F57" s="20"/>
      <c r="G57" s="19"/>
    </row>
    <row r="58" spans="1:7" ht="22.5" hidden="1" customHeight="1">
      <c r="A58" s="14"/>
      <c r="B58" s="17"/>
      <c r="C58" s="58"/>
      <c r="D58" s="26"/>
      <c r="E58" s="27"/>
      <c r="F58" s="26"/>
      <c r="G58" s="15"/>
    </row>
    <row r="59" spans="1:7" ht="15.75" hidden="1" customHeight="1">
      <c r="C59" s="59"/>
    </row>
    <row r="60" spans="1:7" ht="15.75" hidden="1" customHeight="1">
      <c r="C60" s="59"/>
    </row>
    <row r="61" spans="1:7" ht="15.75" hidden="1" customHeight="1">
      <c r="C61" s="59"/>
    </row>
    <row r="62" spans="1:7" ht="15.75" hidden="1" customHeight="1">
      <c r="C62" s="59"/>
    </row>
    <row r="63" spans="1:7" ht="15.75" hidden="1" customHeight="1">
      <c r="C63" s="59"/>
    </row>
    <row r="64" spans="1:7" ht="15.75" hidden="1" customHeight="1">
      <c r="C64" s="59"/>
    </row>
    <row r="65" spans="3:3" ht="15.75" hidden="1" customHeight="1">
      <c r="C65" s="59"/>
    </row>
    <row r="66" spans="3:3" ht="15.75" hidden="1" customHeight="1">
      <c r="C66" s="59"/>
    </row>
    <row r="67" spans="3:3" ht="15.75" hidden="1" customHeight="1">
      <c r="C67" s="59"/>
    </row>
    <row r="68" spans="3:3" ht="15.75" hidden="1" customHeight="1">
      <c r="C68" s="59"/>
    </row>
    <row r="69" spans="3:3" ht="15.75" hidden="1" customHeight="1">
      <c r="C69" s="59"/>
    </row>
    <row r="70" spans="3:3" ht="15.75" hidden="1" customHeight="1">
      <c r="C70" s="59"/>
    </row>
    <row r="71" spans="3:3" ht="15.75" hidden="1" customHeight="1">
      <c r="C71" s="59"/>
    </row>
    <row r="72" spans="3:3" ht="15.75" hidden="1" customHeight="1">
      <c r="C72" s="59"/>
    </row>
    <row r="73" spans="3:3" ht="15.75" hidden="1" customHeight="1">
      <c r="C73" s="59"/>
    </row>
    <row r="74" spans="3:3" ht="15.75" hidden="1" customHeight="1">
      <c r="C74" s="59"/>
    </row>
    <row r="75" spans="3:3" ht="15.75" hidden="1" customHeight="1">
      <c r="C75" s="59"/>
    </row>
    <row r="76" spans="3:3" ht="15.75" hidden="1" customHeight="1">
      <c r="C76" s="59"/>
    </row>
    <row r="77" spans="3:3" ht="15.75" hidden="1" customHeight="1">
      <c r="C77" s="59"/>
    </row>
    <row r="78" spans="3:3" ht="15.75" hidden="1" customHeight="1">
      <c r="C78" s="59"/>
    </row>
    <row r="79" spans="3:3" ht="15.75" hidden="1" customHeight="1">
      <c r="C79" s="59"/>
    </row>
    <row r="80" spans="3:3" ht="15.75" hidden="1" customHeight="1">
      <c r="C80" s="59"/>
    </row>
    <row r="81" spans="3:3" ht="15.75" hidden="1" customHeight="1">
      <c r="C81" s="59"/>
    </row>
    <row r="82" spans="3:3" ht="15.75" hidden="1" customHeight="1">
      <c r="C82" s="59"/>
    </row>
    <row r="83" spans="3:3" ht="15.75" hidden="1" customHeight="1">
      <c r="C83" s="59"/>
    </row>
    <row r="84" spans="3:3" ht="15.75" hidden="1" customHeight="1">
      <c r="C84" s="59"/>
    </row>
    <row r="85" spans="3:3" ht="15.75" hidden="1" customHeight="1">
      <c r="C85" s="59"/>
    </row>
    <row r="86" spans="3:3" ht="15.75" customHeight="1">
      <c r="C86" s="59"/>
    </row>
    <row r="87" spans="3:3" ht="15.75" customHeight="1">
      <c r="C87" s="59"/>
    </row>
  </sheetData>
  <autoFilter ref="A3:C57"/>
  <sortState ref="B4:F8">
    <sortCondition ref="B4"/>
  </sortState>
  <mergeCells count="2">
    <mergeCell ref="A1:B1"/>
    <mergeCell ref="E1:F1"/>
  </mergeCells>
  <conditionalFormatting sqref="A58:B58 G58">
    <cfRule type="expression" dxfId="1115" priority="109">
      <formula>NOT(ISBLANK($A58))</formula>
    </cfRule>
  </conditionalFormatting>
  <conditionalFormatting sqref="H28:XFD40 H4:XFD25 A4:B40 H43:XFD57 A43:B57">
    <cfRule type="expression" dxfId="1114" priority="108">
      <formula>NOT(ISBLANK($A4))</formula>
    </cfRule>
  </conditionalFormatting>
  <conditionalFormatting sqref="G57">
    <cfRule type="expression" dxfId="1113" priority="106">
      <formula>NOT(ISBLANK($A57))</formula>
    </cfRule>
  </conditionalFormatting>
  <conditionalFormatting sqref="G23">
    <cfRule type="expression" dxfId="1112" priority="104">
      <formula>NOT(ISBLANK($A23))</formula>
    </cfRule>
  </conditionalFormatting>
  <conditionalFormatting sqref="G55">
    <cfRule type="expression" dxfId="1111" priority="102">
      <formula>NOT(ISBLANK($A55))</formula>
    </cfRule>
  </conditionalFormatting>
  <conditionalFormatting sqref="G33">
    <cfRule type="expression" dxfId="1110" priority="98">
      <formula>NOT(ISBLANK($A33))</formula>
    </cfRule>
  </conditionalFormatting>
  <conditionalFormatting sqref="G26">
    <cfRule type="expression" dxfId="1109" priority="100">
      <formula>NOT(ISBLANK($A26))</formula>
    </cfRule>
  </conditionalFormatting>
  <conditionalFormatting sqref="G22">
    <cfRule type="expression" dxfId="1108" priority="41">
      <formula>NOT(ISBLANK($A22))</formula>
    </cfRule>
  </conditionalFormatting>
  <conditionalFormatting sqref="G31">
    <cfRule type="expression" dxfId="1107" priority="96">
      <formula>NOT(ISBLANK($A31))</formula>
    </cfRule>
  </conditionalFormatting>
  <conditionalFormatting sqref="G53">
    <cfRule type="expression" dxfId="1106" priority="94">
      <formula>NOT(ISBLANK($A53))</formula>
    </cfRule>
  </conditionalFormatting>
  <conditionalFormatting sqref="G50:G52">
    <cfRule type="expression" dxfId="1105" priority="92">
      <formula>NOT(ISBLANK($A50))</formula>
    </cfRule>
  </conditionalFormatting>
  <conditionalFormatting sqref="G56">
    <cfRule type="expression" dxfId="1104" priority="90">
      <formula>NOT(ISBLANK($A56))</formula>
    </cfRule>
  </conditionalFormatting>
  <conditionalFormatting sqref="G54">
    <cfRule type="expression" dxfId="1103" priority="88">
      <formula>NOT(ISBLANK($A54))</formula>
    </cfRule>
  </conditionalFormatting>
  <conditionalFormatting sqref="G37">
    <cfRule type="expression" dxfId="1102" priority="86">
      <formula>NOT(ISBLANK($A37))</formula>
    </cfRule>
  </conditionalFormatting>
  <conditionalFormatting sqref="G39">
    <cfRule type="expression" dxfId="1101" priority="84">
      <formula>NOT(ISBLANK($A39))</formula>
    </cfRule>
  </conditionalFormatting>
  <conditionalFormatting sqref="G40">
    <cfRule type="expression" dxfId="1100" priority="82">
      <formula>NOT(ISBLANK($A40))</formula>
    </cfRule>
  </conditionalFormatting>
  <conditionalFormatting sqref="G43">
    <cfRule type="expression" dxfId="1099" priority="80">
      <formula>NOT(ISBLANK($A43))</formula>
    </cfRule>
  </conditionalFormatting>
  <conditionalFormatting sqref="G10">
    <cfRule type="expression" dxfId="1098" priority="59">
      <formula>NOT(ISBLANK($A10))</formula>
    </cfRule>
  </conditionalFormatting>
  <conditionalFormatting sqref="G18">
    <cfRule type="expression" dxfId="1097" priority="69">
      <formula>NOT(ISBLANK($A18))</formula>
    </cfRule>
  </conditionalFormatting>
  <conditionalFormatting sqref="A41:B42 H41:XFD42">
    <cfRule type="expression" dxfId="1096" priority="79">
      <formula>NOT(ISBLANK($A41))</formula>
    </cfRule>
  </conditionalFormatting>
  <conditionalFormatting sqref="G17">
    <cfRule type="expression" dxfId="1095" priority="47">
      <formula>NOT(ISBLANK($A17))</formula>
    </cfRule>
  </conditionalFormatting>
  <conditionalFormatting sqref="G32">
    <cfRule type="expression" dxfId="1094" priority="77">
      <formula>NOT(ISBLANK($A32))</formula>
    </cfRule>
  </conditionalFormatting>
  <conditionalFormatting sqref="G46">
    <cfRule type="expression" dxfId="1093" priority="75">
      <formula>NOT(ISBLANK($A46))</formula>
    </cfRule>
  </conditionalFormatting>
  <conditionalFormatting sqref="G27">
    <cfRule type="expression" dxfId="1092" priority="73">
      <formula>NOT(ISBLANK($A27))</formula>
    </cfRule>
  </conditionalFormatting>
  <conditionalFormatting sqref="G20">
    <cfRule type="expression" dxfId="1091" priority="71">
      <formula>NOT(ISBLANK($A20))</formula>
    </cfRule>
  </conditionalFormatting>
  <conditionalFormatting sqref="G13">
    <cfRule type="expression" dxfId="1090" priority="67">
      <formula>NOT(ISBLANK($A13))</formula>
    </cfRule>
  </conditionalFormatting>
  <conditionalFormatting sqref="G4">
    <cfRule type="expression" dxfId="1089" priority="65">
      <formula>NOT(ISBLANK($A4))</formula>
    </cfRule>
  </conditionalFormatting>
  <conditionalFormatting sqref="G6">
    <cfRule type="expression" dxfId="1088" priority="63">
      <formula>NOT(ISBLANK($A6))</formula>
    </cfRule>
  </conditionalFormatting>
  <conditionalFormatting sqref="G7">
    <cfRule type="expression" dxfId="1087" priority="61">
      <formula>NOT(ISBLANK($A7))</formula>
    </cfRule>
  </conditionalFormatting>
  <conditionalFormatting sqref="G11">
    <cfRule type="expression" dxfId="1086" priority="57">
      <formula>NOT(ISBLANK($A11))</formula>
    </cfRule>
  </conditionalFormatting>
  <conditionalFormatting sqref="G12">
    <cfRule type="expression" dxfId="1085" priority="55">
      <formula>NOT(ISBLANK($A12))</formula>
    </cfRule>
  </conditionalFormatting>
  <conditionalFormatting sqref="G14">
    <cfRule type="expression" dxfId="1084" priority="53">
      <formula>NOT(ISBLANK($A14))</formula>
    </cfRule>
  </conditionalFormatting>
  <conditionalFormatting sqref="G15">
    <cfRule type="expression" dxfId="1083" priority="51">
      <formula>NOT(ISBLANK($A15))</formula>
    </cfRule>
  </conditionalFormatting>
  <conditionalFormatting sqref="G16">
    <cfRule type="expression" dxfId="1082" priority="49">
      <formula>NOT(ISBLANK($A16))</formula>
    </cfRule>
  </conditionalFormatting>
  <conditionalFormatting sqref="G19">
    <cfRule type="expression" dxfId="1081" priority="45">
      <formula>NOT(ISBLANK($A19))</formula>
    </cfRule>
  </conditionalFormatting>
  <conditionalFormatting sqref="G21">
    <cfRule type="expression" dxfId="1080" priority="43">
      <formula>NOT(ISBLANK($A21))</formula>
    </cfRule>
  </conditionalFormatting>
  <conditionalFormatting sqref="G24">
    <cfRule type="expression" dxfId="1079" priority="39">
      <formula>NOT(ISBLANK($A24))</formula>
    </cfRule>
  </conditionalFormatting>
  <conditionalFormatting sqref="G25">
    <cfRule type="expression" dxfId="1078" priority="37">
      <formula>NOT(ISBLANK($A25))</formula>
    </cfRule>
  </conditionalFormatting>
  <conditionalFormatting sqref="G28:G29">
    <cfRule type="expression" dxfId="1077" priority="35">
      <formula>NOT(ISBLANK($A28))</formula>
    </cfRule>
  </conditionalFormatting>
  <conditionalFormatting sqref="G30">
    <cfRule type="expression" dxfId="1076" priority="33">
      <formula>NOT(ISBLANK($A30))</formula>
    </cfRule>
  </conditionalFormatting>
  <conditionalFormatting sqref="G34:G36">
    <cfRule type="expression" dxfId="1075" priority="31">
      <formula>NOT(ISBLANK($A34))</formula>
    </cfRule>
  </conditionalFormatting>
  <conditionalFormatting sqref="G38">
    <cfRule type="expression" dxfId="1074" priority="29">
      <formula>NOT(ISBLANK($A38))</formula>
    </cfRule>
  </conditionalFormatting>
  <conditionalFormatting sqref="G41:G42">
    <cfRule type="expression" dxfId="1073" priority="27">
      <formula>NOT(ISBLANK($A41))</formula>
    </cfRule>
  </conditionalFormatting>
  <conditionalFormatting sqref="G44:G45">
    <cfRule type="expression" dxfId="1072" priority="25">
      <formula>NOT(ISBLANK($A44))</formula>
    </cfRule>
  </conditionalFormatting>
  <conditionalFormatting sqref="G47:G49">
    <cfRule type="expression" dxfId="1071" priority="23">
      <formula>NOT(ISBLANK($A47))</formula>
    </cfRule>
  </conditionalFormatting>
  <conditionalFormatting sqref="G8">
    <cfRule type="expression" dxfId="1070" priority="21">
      <formula>NOT(ISBLANK($A8))</formula>
    </cfRule>
  </conditionalFormatting>
  <conditionalFormatting sqref="G9">
    <cfRule type="expression" dxfId="1069" priority="18">
      <formula>NOT(ISBLANK($A9))</formula>
    </cfRule>
  </conditionalFormatting>
  <conditionalFormatting sqref="C58">
    <cfRule type="expression" dxfId="1068" priority="15">
      <formula>NOT(ISBLANK($A58))</formula>
    </cfRule>
  </conditionalFormatting>
  <conditionalFormatting sqref="C43:C57 C10:C40">
    <cfRule type="expression" dxfId="1067" priority="14">
      <formula>NOT(ISBLANK($A10))</formula>
    </cfRule>
  </conditionalFormatting>
  <conditionalFormatting sqref="C41:C42">
    <cfRule type="expression" dxfId="1066" priority="13">
      <formula>NOT(ISBLANK($A41))</formula>
    </cfRule>
  </conditionalFormatting>
  <conditionalFormatting sqref="D28:D40 D43:D58 D4:D25">
    <cfRule type="expression" dxfId="1065" priority="12">
      <formula>NOT(ISBLANK($A4))</formula>
    </cfRule>
  </conditionalFormatting>
  <conditionalFormatting sqref="D41:D42">
    <cfRule type="expression" dxfId="1064" priority="11">
      <formula>NOT(ISBLANK($A41))</formula>
    </cfRule>
  </conditionalFormatting>
  <conditionalFormatting sqref="D26">
    <cfRule type="expression" dxfId="1063" priority="10">
      <formula>NOT(ISBLANK($A26))</formula>
    </cfRule>
  </conditionalFormatting>
  <conditionalFormatting sqref="C5">
    <cfRule type="expression" dxfId="1062" priority="9">
      <formula>NOT(ISBLANK($A5))</formula>
    </cfRule>
  </conditionalFormatting>
  <conditionalFormatting sqref="C6">
    <cfRule type="expression" dxfId="1061" priority="8">
      <formula>NOT(ISBLANK($A6))</formula>
    </cfRule>
  </conditionalFormatting>
  <conditionalFormatting sqref="C7">
    <cfRule type="expression" dxfId="1060" priority="7">
      <formula>NOT(ISBLANK($A7))</formula>
    </cfRule>
  </conditionalFormatting>
  <conditionalFormatting sqref="C8">
    <cfRule type="expression" dxfId="1059" priority="6">
      <formula>NOT(ISBLANK($A8))</formula>
    </cfRule>
  </conditionalFormatting>
  <conditionalFormatting sqref="C9">
    <cfRule type="expression" dxfId="1058" priority="5">
      <formula>NOT(ISBLANK($A9))</formula>
    </cfRule>
  </conditionalFormatting>
  <conditionalFormatting sqref="C4">
    <cfRule type="expression" dxfId="1057" priority="4">
      <formula>NOT(ISBLANK($A4))</formula>
    </cfRule>
  </conditionalFormatting>
  <hyperlinks>
    <hyperlink ref="C4" r:id="rId1"/>
    <hyperlink ref="C5" r:id="rId2"/>
    <hyperlink ref="C6" r:id="rId3"/>
    <hyperlink ref="C7" r:id="rId4"/>
    <hyperlink ref="C8" r:id="rId5"/>
  </hyperlinks>
  <pageMargins left="0.7" right="0.7" top="0.75" bottom="0.75" header="0.3" footer="0.3"/>
  <pageSetup orientation="portrait" r:id="rId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showGridLines="0" workbookViewId="0">
      <pane ySplit="3" topLeftCell="A4" activePane="bottomLeft" state="frozen"/>
      <selection pane="bottomLeft" activeCell="E2" sqref="E1:F1048576"/>
    </sheetView>
  </sheetViews>
  <sheetFormatPr defaultColWidth="14.453125" defaultRowHeight="15.75" customHeight="1"/>
  <cols>
    <col min="1" max="1" width="8.81640625" customWidth="1"/>
    <col min="2" max="2" width="13.26953125" customWidth="1"/>
    <col min="3" max="4" width="30.6328125" customWidth="1"/>
    <col min="5" max="6" width="51.6328125" customWidth="1"/>
    <col min="7" max="7" width="8.984375E-2" hidden="1" customWidth="1"/>
  </cols>
  <sheetData>
    <row r="1" spans="1:7" s="33" customFormat="1" ht="52.5" customHeight="1">
      <c r="A1" s="60" t="s">
        <v>134</v>
      </c>
      <c r="B1" s="61"/>
      <c r="C1" s="31">
        <f ca="1">TODAY()</f>
        <v>42495</v>
      </c>
      <c r="D1" s="32" t="str">
        <f>CONCATENATE(COUNTA($A$4:$A$57), "/", COUNTA($C$4:$C$57), " Learned / Total  ")</f>
        <v xml:space="preserve">0/6 Learned / Total  </v>
      </c>
      <c r="E1" s="62" t="s">
        <v>11</v>
      </c>
      <c r="F1" s="63"/>
    </row>
    <row r="2" spans="1:7" s="33" customFormat="1" ht="6" customHeight="1" thickBot="1">
      <c r="A2" s="34"/>
      <c r="B2" s="35"/>
      <c r="C2" s="36"/>
      <c r="D2" s="37"/>
      <c r="E2" s="38"/>
      <c r="F2" s="39"/>
    </row>
    <row r="3" spans="1:7" s="33" customFormat="1" ht="30" customHeight="1" thickBot="1">
      <c r="A3" s="40" t="s">
        <v>0</v>
      </c>
      <c r="B3" s="41" t="s">
        <v>1</v>
      </c>
      <c r="C3" s="42" t="s">
        <v>2</v>
      </c>
      <c r="D3" s="42" t="s">
        <v>135</v>
      </c>
      <c r="E3" s="43" t="s">
        <v>3</v>
      </c>
      <c r="F3" s="44" t="s">
        <v>4</v>
      </c>
    </row>
    <row r="4" spans="1:7" s="51" customFormat="1" ht="46" customHeight="1">
      <c r="A4" s="45"/>
      <c r="B4" s="46">
        <v>1798</v>
      </c>
      <c r="C4" s="49" t="s">
        <v>99</v>
      </c>
      <c r="D4" s="47"/>
      <c r="E4" s="47" t="s">
        <v>191</v>
      </c>
      <c r="F4" s="47"/>
      <c r="G4" s="53"/>
    </row>
    <row r="5" spans="1:7" s="51" customFormat="1" ht="46" customHeight="1">
      <c r="A5" s="45"/>
      <c r="B5" s="46">
        <v>1834</v>
      </c>
      <c r="C5" s="49" t="s">
        <v>98</v>
      </c>
      <c r="D5" s="47"/>
      <c r="E5" s="47"/>
      <c r="F5" s="47"/>
      <c r="G5" s="45"/>
    </row>
    <row r="6" spans="1:7" s="51" customFormat="1" ht="46" customHeight="1">
      <c r="A6" s="45"/>
      <c r="B6" s="46">
        <v>2356</v>
      </c>
      <c r="C6" s="49" t="s">
        <v>97</v>
      </c>
      <c r="D6" s="47"/>
      <c r="E6" s="47" t="s">
        <v>192</v>
      </c>
      <c r="F6" s="47"/>
      <c r="G6" s="53"/>
    </row>
    <row r="7" spans="1:7" s="51" customFormat="1" ht="46" customHeight="1">
      <c r="A7" s="45"/>
      <c r="B7" s="46">
        <v>2882</v>
      </c>
      <c r="C7" s="49" t="s">
        <v>95</v>
      </c>
      <c r="D7" s="47"/>
      <c r="E7" s="47" t="s">
        <v>193</v>
      </c>
      <c r="F7" s="47"/>
      <c r="G7" s="53"/>
    </row>
    <row r="8" spans="1:7" s="51" customFormat="1" ht="46" customHeight="1">
      <c r="A8" s="45"/>
      <c r="B8" s="46">
        <v>2899</v>
      </c>
      <c r="C8" s="52" t="s">
        <v>96</v>
      </c>
      <c r="D8" s="47"/>
      <c r="E8" s="47"/>
      <c r="F8" s="47"/>
      <c r="G8" s="53"/>
    </row>
    <row r="9" spans="1:7" s="51" customFormat="1" ht="46" customHeight="1">
      <c r="A9" s="45"/>
      <c r="B9" s="46">
        <v>4437</v>
      </c>
      <c r="C9" s="49" t="s">
        <v>100</v>
      </c>
      <c r="D9" s="47"/>
      <c r="E9" s="47" t="s">
        <v>194</v>
      </c>
      <c r="F9" s="47"/>
      <c r="G9" s="54"/>
    </row>
    <row r="10" spans="1:7" ht="22.5" hidden="1" customHeight="1">
      <c r="A10" s="16"/>
      <c r="B10" s="2"/>
      <c r="C10" s="22"/>
      <c r="D10" s="30"/>
      <c r="E10" s="4"/>
      <c r="F10" s="22"/>
      <c r="G10" s="21"/>
    </row>
    <row r="11" spans="1:7" ht="22.5" hidden="1" customHeight="1">
      <c r="A11" s="16"/>
      <c r="B11" s="2"/>
      <c r="C11" s="2"/>
      <c r="D11" s="7"/>
      <c r="E11" s="4"/>
      <c r="F11" s="22"/>
      <c r="G11" s="21"/>
    </row>
    <row r="12" spans="1:7" ht="22.5" hidden="1" customHeight="1">
      <c r="A12" s="16"/>
      <c r="B12" s="2"/>
      <c r="C12" s="2"/>
      <c r="D12" s="7"/>
      <c r="E12" s="4"/>
      <c r="F12" s="22"/>
      <c r="G12" s="21"/>
    </row>
    <row r="13" spans="1:7" ht="22.5" hidden="1" customHeight="1">
      <c r="A13" s="16"/>
      <c r="B13" s="2"/>
      <c r="C13" s="2"/>
      <c r="D13" s="20"/>
      <c r="E13" s="4"/>
      <c r="F13" s="22"/>
      <c r="G13" s="21"/>
    </row>
    <row r="14" spans="1:7" ht="22.5" hidden="1" customHeight="1">
      <c r="A14" s="16"/>
      <c r="B14" s="2"/>
      <c r="C14" s="2"/>
      <c r="D14" s="7"/>
      <c r="E14" s="4"/>
      <c r="F14" s="22"/>
      <c r="G14" s="21"/>
    </row>
    <row r="15" spans="1:7" ht="22.5" hidden="1" customHeight="1">
      <c r="A15" s="16"/>
      <c r="B15" s="2"/>
      <c r="C15" s="2"/>
      <c r="D15" s="7"/>
      <c r="E15" s="4"/>
      <c r="F15" s="22"/>
      <c r="G15" s="21"/>
    </row>
    <row r="16" spans="1:7" ht="22.5" hidden="1" customHeight="1">
      <c r="A16" s="16"/>
      <c r="B16" s="2"/>
      <c r="C16" s="2"/>
      <c r="D16" s="7"/>
      <c r="E16" s="4"/>
      <c r="F16" s="22"/>
      <c r="G16" s="21"/>
    </row>
    <row r="17" spans="1:7" ht="22.5" hidden="1" customHeight="1">
      <c r="A17" s="16"/>
      <c r="B17" s="2"/>
      <c r="C17" s="2"/>
      <c r="D17" s="7"/>
      <c r="E17" s="4"/>
      <c r="F17" s="22"/>
      <c r="G17" s="21"/>
    </row>
    <row r="18" spans="1:7" ht="22.5" hidden="1" customHeight="1">
      <c r="A18" s="16"/>
      <c r="B18" s="2"/>
      <c r="C18" s="2"/>
      <c r="D18" s="7"/>
      <c r="E18" s="4"/>
      <c r="F18" s="22"/>
      <c r="G18" s="21"/>
    </row>
    <row r="19" spans="1:7" ht="22.5" hidden="1" customHeight="1">
      <c r="A19" s="16"/>
      <c r="B19" s="2"/>
      <c r="C19" s="2"/>
      <c r="D19" s="7"/>
      <c r="E19" s="4"/>
      <c r="F19" s="22"/>
      <c r="G19" s="21"/>
    </row>
    <row r="20" spans="1:7" ht="22.5" hidden="1" customHeight="1">
      <c r="A20" s="16"/>
      <c r="B20" s="2"/>
      <c r="C20" s="2"/>
      <c r="D20" s="7"/>
      <c r="E20" s="4"/>
      <c r="F20" s="22"/>
      <c r="G20" s="21"/>
    </row>
    <row r="21" spans="1:7" ht="22.5" hidden="1" customHeight="1">
      <c r="A21" s="16"/>
      <c r="B21" s="2"/>
      <c r="C21" s="2"/>
      <c r="D21" s="7"/>
      <c r="E21" s="4"/>
      <c r="F21" s="22"/>
      <c r="G21" s="21"/>
    </row>
    <row r="22" spans="1:7" ht="22.5" hidden="1" customHeight="1">
      <c r="A22" s="16"/>
      <c r="B22" s="2"/>
      <c r="C22" s="2"/>
      <c r="D22" s="7"/>
      <c r="E22" s="4"/>
      <c r="F22" s="22"/>
      <c r="G22" s="21"/>
    </row>
    <row r="23" spans="1:7" ht="22.5" hidden="1" customHeight="1">
      <c r="A23" s="16"/>
      <c r="B23" s="2"/>
      <c r="C23" s="2"/>
      <c r="D23" s="7"/>
      <c r="E23" s="4"/>
      <c r="F23" s="22"/>
      <c r="G23" s="21"/>
    </row>
    <row r="24" spans="1:7" ht="22.5" hidden="1" customHeight="1">
      <c r="A24" s="16"/>
      <c r="B24" s="2"/>
      <c r="C24" s="2"/>
      <c r="D24" s="7"/>
      <c r="E24" s="4"/>
      <c r="F24" s="22"/>
      <c r="G24" s="21"/>
    </row>
    <row r="25" spans="1:7" ht="22.5" hidden="1" customHeight="1">
      <c r="A25" s="16"/>
      <c r="B25" s="2"/>
      <c r="C25" s="2"/>
      <c r="D25" s="7"/>
      <c r="E25" s="4"/>
      <c r="F25" s="22"/>
      <c r="G25" s="21"/>
    </row>
    <row r="26" spans="1:7" ht="22.5" hidden="1" customHeight="1">
      <c r="A26" s="16"/>
      <c r="B26" s="2"/>
      <c r="C26" s="2"/>
      <c r="D26" s="7"/>
      <c r="E26" s="4"/>
      <c r="F26" s="22"/>
      <c r="G26" s="21"/>
    </row>
    <row r="27" spans="1:7" ht="22.5" hidden="1" customHeight="1">
      <c r="A27" s="16"/>
      <c r="B27" s="2"/>
      <c r="C27" s="2"/>
      <c r="E27" s="4"/>
      <c r="F27" s="22"/>
      <c r="G27" s="21"/>
    </row>
    <row r="28" spans="1:7" ht="22.5" hidden="1" customHeight="1">
      <c r="A28" s="16"/>
      <c r="B28" s="2"/>
      <c r="C28" s="2"/>
      <c r="D28" s="7"/>
      <c r="E28" s="4"/>
      <c r="F28" s="22"/>
      <c r="G28" s="21"/>
    </row>
    <row r="29" spans="1:7" ht="22.5" hidden="1" customHeight="1">
      <c r="A29" s="16"/>
      <c r="B29" s="2"/>
      <c r="C29" s="2"/>
      <c r="D29" s="7"/>
      <c r="E29" s="4"/>
      <c r="F29" s="22"/>
      <c r="G29" s="21"/>
    </row>
    <row r="30" spans="1:7" ht="22.5" hidden="1" customHeight="1">
      <c r="A30" s="16"/>
      <c r="B30" s="2"/>
      <c r="C30" s="2"/>
      <c r="D30" s="7"/>
      <c r="E30" s="4"/>
      <c r="F30" s="22"/>
      <c r="G30" s="23"/>
    </row>
    <row r="31" spans="1:7" ht="22.5" hidden="1" customHeight="1">
      <c r="A31" s="16"/>
      <c r="B31" s="2"/>
      <c r="C31" s="2"/>
      <c r="D31" s="7"/>
      <c r="E31" s="4"/>
      <c r="F31" s="22"/>
      <c r="G31" s="21"/>
    </row>
    <row r="32" spans="1:7" ht="22.5" hidden="1" customHeight="1">
      <c r="A32" s="16"/>
      <c r="B32" s="2"/>
      <c r="C32" s="2"/>
      <c r="D32" s="7"/>
      <c r="E32" s="4"/>
      <c r="F32" s="22"/>
      <c r="G32" s="21"/>
    </row>
    <row r="33" spans="1:7" ht="22.5" hidden="1" customHeight="1">
      <c r="A33" s="16"/>
      <c r="B33" s="2"/>
      <c r="C33" s="2"/>
      <c r="D33" s="7"/>
      <c r="E33" s="4"/>
      <c r="F33" s="22"/>
      <c r="G33" s="21"/>
    </row>
    <row r="34" spans="1:7" ht="22.5" hidden="1" customHeight="1">
      <c r="A34" s="16"/>
      <c r="B34" s="2"/>
      <c r="C34" s="2"/>
      <c r="D34" s="7"/>
      <c r="E34" s="4"/>
      <c r="F34" s="22"/>
      <c r="G34" s="21"/>
    </row>
    <row r="35" spans="1:7" ht="22.5" hidden="1" customHeight="1">
      <c r="A35" s="16"/>
      <c r="B35" s="2"/>
      <c r="C35" s="2"/>
      <c r="D35" s="7"/>
      <c r="E35" s="4"/>
      <c r="F35" s="22"/>
      <c r="G35" s="21"/>
    </row>
    <row r="36" spans="1:7" ht="22.5" hidden="1" customHeight="1">
      <c r="A36" s="16"/>
      <c r="B36" s="2"/>
      <c r="C36" s="2"/>
      <c r="D36" s="7"/>
      <c r="E36" s="4"/>
      <c r="F36" s="22"/>
      <c r="G36" s="21"/>
    </row>
    <row r="37" spans="1:7" ht="22.5" hidden="1" customHeight="1">
      <c r="A37" s="16"/>
      <c r="B37" s="2"/>
      <c r="C37" s="2"/>
      <c r="D37" s="7"/>
      <c r="E37" s="4"/>
      <c r="F37" s="22"/>
      <c r="G37" s="21"/>
    </row>
    <row r="38" spans="1:7" ht="22.5" hidden="1" customHeight="1">
      <c r="A38" s="16"/>
      <c r="B38" s="2"/>
      <c r="C38" s="2"/>
      <c r="D38" s="10"/>
      <c r="E38" s="4"/>
      <c r="F38" s="22"/>
      <c r="G38" s="21"/>
    </row>
    <row r="39" spans="1:7" ht="22.5" hidden="1" customHeight="1">
      <c r="A39" s="16"/>
      <c r="B39" s="2"/>
      <c r="C39" s="2"/>
      <c r="D39" s="11"/>
      <c r="E39" s="4"/>
      <c r="F39" s="22"/>
      <c r="G39" s="21"/>
    </row>
    <row r="40" spans="1:7" ht="22.5" hidden="1" customHeight="1">
      <c r="A40" s="16"/>
      <c r="B40" s="2"/>
      <c r="C40" s="2"/>
      <c r="D40" s="7"/>
      <c r="E40" s="4"/>
      <c r="F40" s="22"/>
      <c r="G40" s="21"/>
    </row>
    <row r="41" spans="1:7" ht="22.5" hidden="1" customHeight="1">
      <c r="A41" s="16"/>
      <c r="B41" s="2"/>
      <c r="C41" s="2"/>
      <c r="D41" s="7"/>
      <c r="E41" s="4"/>
      <c r="F41" s="22"/>
      <c r="G41" s="21"/>
    </row>
    <row r="42" spans="1:7" ht="22.5" hidden="1" customHeight="1">
      <c r="A42" s="16"/>
      <c r="B42" s="2"/>
      <c r="C42" s="2"/>
      <c r="D42" s="7"/>
      <c r="E42" s="4"/>
      <c r="F42" s="22"/>
      <c r="G42" s="21"/>
    </row>
    <row r="43" spans="1:7" ht="22.5" hidden="1" customHeight="1">
      <c r="A43" s="16"/>
      <c r="B43" s="2"/>
      <c r="C43" s="2"/>
      <c r="D43" s="7"/>
      <c r="E43" s="4"/>
      <c r="F43" s="22"/>
      <c r="G43" s="21"/>
    </row>
    <row r="44" spans="1:7" ht="22.5" hidden="1" customHeight="1">
      <c r="A44" s="16"/>
      <c r="B44" s="2"/>
      <c r="C44" s="2"/>
      <c r="D44" s="7"/>
      <c r="E44" s="4"/>
      <c r="F44" s="22"/>
      <c r="G44" s="21"/>
    </row>
    <row r="45" spans="1:7" ht="22.5" hidden="1" customHeight="1">
      <c r="A45" s="16"/>
      <c r="B45" s="2"/>
      <c r="C45" s="2"/>
      <c r="D45" s="7"/>
      <c r="E45" s="4"/>
      <c r="F45" s="22"/>
      <c r="G45" s="21"/>
    </row>
    <row r="46" spans="1:7" ht="22.5" hidden="1" customHeight="1">
      <c r="A46" s="16"/>
      <c r="B46" s="2"/>
      <c r="C46" s="2"/>
      <c r="D46" s="7"/>
      <c r="E46" s="4"/>
      <c r="F46" s="22"/>
      <c r="G46" s="21"/>
    </row>
    <row r="47" spans="1:7" ht="22.5" hidden="1" customHeight="1">
      <c r="A47" s="16"/>
      <c r="B47" s="2"/>
      <c r="C47" s="2"/>
      <c r="D47" s="7"/>
      <c r="E47" s="4"/>
      <c r="F47" s="22"/>
      <c r="G47" s="21"/>
    </row>
    <row r="48" spans="1:7" ht="22.5" hidden="1" customHeight="1">
      <c r="A48" s="16"/>
      <c r="B48" s="2"/>
      <c r="C48" s="2"/>
      <c r="D48" s="7"/>
      <c r="E48" s="4"/>
      <c r="F48" s="22"/>
      <c r="G48" s="21"/>
    </row>
    <row r="49" spans="1:7" ht="22.5" hidden="1" customHeight="1">
      <c r="A49" s="16"/>
      <c r="B49" s="2"/>
      <c r="C49" s="2"/>
      <c r="D49" s="10"/>
      <c r="E49" s="4"/>
      <c r="F49" s="22"/>
      <c r="G49" s="21"/>
    </row>
    <row r="50" spans="1:7" ht="22.5" hidden="1" customHeight="1">
      <c r="A50" s="16"/>
      <c r="B50" s="2"/>
      <c r="C50" s="2"/>
      <c r="D50" s="7"/>
      <c r="E50" s="4"/>
      <c r="F50" s="22"/>
      <c r="G50" s="21"/>
    </row>
    <row r="51" spans="1:7" ht="22.5" hidden="1" customHeight="1">
      <c r="A51" s="16"/>
      <c r="B51" s="2"/>
      <c r="C51" s="2"/>
      <c r="D51" s="7"/>
      <c r="E51" s="4"/>
      <c r="F51" s="22"/>
      <c r="G51" s="21"/>
    </row>
    <row r="52" spans="1:7" ht="22.5" hidden="1" customHeight="1">
      <c r="A52" s="16"/>
      <c r="B52" s="2"/>
      <c r="C52" s="2"/>
      <c r="D52" s="7"/>
      <c r="E52" s="4"/>
      <c r="F52" s="22"/>
      <c r="G52" s="21"/>
    </row>
    <row r="53" spans="1:7" ht="22.5" hidden="1" customHeight="1">
      <c r="A53" s="16"/>
      <c r="B53" s="2"/>
      <c r="C53" s="2"/>
      <c r="D53" s="7"/>
      <c r="E53" s="4"/>
      <c r="F53" s="22"/>
      <c r="G53" s="21"/>
    </row>
    <row r="54" spans="1:7" ht="22.5" hidden="1" customHeight="1">
      <c r="A54" s="16"/>
      <c r="B54" s="2"/>
      <c r="C54" s="2"/>
      <c r="D54" s="7"/>
      <c r="E54" s="4"/>
      <c r="F54" s="22"/>
      <c r="G54" s="21"/>
    </row>
    <row r="55" spans="1:7" ht="22.5" hidden="1" customHeight="1">
      <c r="A55" s="16"/>
      <c r="B55" s="2"/>
      <c r="C55" s="2"/>
      <c r="D55" s="9"/>
      <c r="E55" s="4"/>
      <c r="F55" s="22"/>
      <c r="G55" s="21"/>
    </row>
    <row r="56" spans="1:7" ht="22.5" hidden="1" customHeight="1">
      <c r="A56" s="16"/>
      <c r="B56" s="2"/>
      <c r="C56" s="2"/>
      <c r="D56" s="7"/>
      <c r="E56" s="4"/>
      <c r="F56" s="22"/>
      <c r="G56" s="21"/>
    </row>
    <row r="57" spans="1:7" ht="22.5" hidden="1" customHeight="1">
      <c r="A57" s="16"/>
      <c r="B57" s="12"/>
      <c r="C57" s="18"/>
      <c r="D57" s="20"/>
      <c r="E57" s="4"/>
      <c r="F57" s="19"/>
      <c r="G57" s="19"/>
    </row>
    <row r="58" spans="1:7" ht="22.5" hidden="1" customHeight="1">
      <c r="A58" s="14"/>
      <c r="B58" s="17"/>
      <c r="C58" s="17"/>
      <c r="D58" s="26"/>
      <c r="E58" s="27"/>
      <c r="F58" s="15">
        <f>COUNTA($A$4:$A$57)+'Unit 7'!F58</f>
        <v>0</v>
      </c>
      <c r="G58" s="15"/>
    </row>
    <row r="59" spans="1:7" ht="15.75" hidden="1" customHeight="1"/>
    <row r="60" spans="1:7" ht="15.75" hidden="1" customHeight="1"/>
    <row r="61" spans="1:7" ht="15.75" hidden="1" customHeight="1"/>
    <row r="62" spans="1:7" ht="15.75" hidden="1" customHeight="1"/>
    <row r="63" spans="1:7" ht="15.75" hidden="1" customHeight="1"/>
    <row r="64" spans="1:7" ht="15.75" hidden="1" customHeight="1"/>
    <row r="65" ht="15.75" hidden="1" customHeight="1"/>
    <row r="66" ht="15.75" hidden="1" customHeight="1"/>
    <row r="67" ht="15.75" hidden="1" customHeight="1"/>
    <row r="68" ht="15.75" hidden="1" customHeight="1"/>
    <row r="69" ht="15.75" hidden="1" customHeight="1"/>
  </sheetData>
  <autoFilter ref="A3:C57"/>
  <sortState ref="B4:F9">
    <sortCondition ref="B4"/>
  </sortState>
  <mergeCells count="2">
    <mergeCell ref="A1:B1"/>
    <mergeCell ref="E1:F1"/>
  </mergeCells>
  <conditionalFormatting sqref="A58:B58 G58">
    <cfRule type="expression" dxfId="1053" priority="108">
      <formula>NOT(ISBLANK($A58))</formula>
    </cfRule>
  </conditionalFormatting>
  <conditionalFormatting sqref="H28:XFD40 H4:XFD25 A4:B40 H43:XFD57 A43:B57">
    <cfRule type="expression" dxfId="1052" priority="107">
      <formula>NOT(ISBLANK($A4))</formula>
    </cfRule>
  </conditionalFormatting>
  <conditionalFormatting sqref="G5">
    <cfRule type="expression" dxfId="1051" priority="106">
      <formula>NOT(ISBLANK($A5))</formula>
    </cfRule>
  </conditionalFormatting>
  <conditionalFormatting sqref="G57">
    <cfRule type="expression" dxfId="1050" priority="105">
      <formula>NOT(ISBLANK($A57))</formula>
    </cfRule>
  </conditionalFormatting>
  <conditionalFormatting sqref="G23">
    <cfRule type="expression" dxfId="1048" priority="103">
      <formula>NOT(ISBLANK($A23))</formula>
    </cfRule>
  </conditionalFormatting>
  <conditionalFormatting sqref="G55">
    <cfRule type="expression" dxfId="1046" priority="101">
      <formula>NOT(ISBLANK($A55))</formula>
    </cfRule>
  </conditionalFormatting>
  <conditionalFormatting sqref="G33">
    <cfRule type="expression" dxfId="1044" priority="97">
      <formula>NOT(ISBLANK($A33))</formula>
    </cfRule>
  </conditionalFormatting>
  <conditionalFormatting sqref="G26">
    <cfRule type="expression" dxfId="1042" priority="99">
      <formula>NOT(ISBLANK($A26))</formula>
    </cfRule>
  </conditionalFormatting>
  <conditionalFormatting sqref="G22">
    <cfRule type="expression" dxfId="1040" priority="40">
      <formula>NOT(ISBLANK($A22))</formula>
    </cfRule>
  </conditionalFormatting>
  <conditionalFormatting sqref="G31">
    <cfRule type="expression" dxfId="1038" priority="95">
      <formula>NOT(ISBLANK($A31))</formula>
    </cfRule>
  </conditionalFormatting>
  <conditionalFormatting sqref="G53">
    <cfRule type="expression" dxfId="1036" priority="93">
      <formula>NOT(ISBLANK($A53))</formula>
    </cfRule>
  </conditionalFormatting>
  <conditionalFormatting sqref="G50:G52">
    <cfRule type="expression" dxfId="1034" priority="91">
      <formula>NOT(ISBLANK($A50))</formula>
    </cfRule>
  </conditionalFormatting>
  <conditionalFormatting sqref="G56">
    <cfRule type="expression" dxfId="1032" priority="89">
      <formula>NOT(ISBLANK($A56))</formula>
    </cfRule>
  </conditionalFormatting>
  <conditionalFormatting sqref="G54">
    <cfRule type="expression" dxfId="1030" priority="87">
      <formula>NOT(ISBLANK($A54))</formula>
    </cfRule>
  </conditionalFormatting>
  <conditionalFormatting sqref="G37">
    <cfRule type="expression" dxfId="1028" priority="85">
      <formula>NOT(ISBLANK($A37))</formula>
    </cfRule>
  </conditionalFormatting>
  <conditionalFormatting sqref="G39">
    <cfRule type="expression" dxfId="1026" priority="83">
      <formula>NOT(ISBLANK($A39))</formula>
    </cfRule>
  </conditionalFormatting>
  <conditionalFormatting sqref="G40">
    <cfRule type="expression" dxfId="1024" priority="81">
      <formula>NOT(ISBLANK($A40))</formula>
    </cfRule>
  </conditionalFormatting>
  <conditionalFormatting sqref="G43">
    <cfRule type="expression" dxfId="1022" priority="79">
      <formula>NOT(ISBLANK($A43))</formula>
    </cfRule>
  </conditionalFormatting>
  <conditionalFormatting sqref="G10">
    <cfRule type="expression" dxfId="1021" priority="58">
      <formula>NOT(ISBLANK($A10))</formula>
    </cfRule>
  </conditionalFormatting>
  <conditionalFormatting sqref="G18">
    <cfRule type="expression" dxfId="1020" priority="68">
      <formula>NOT(ISBLANK($A18))</formula>
    </cfRule>
  </conditionalFormatting>
  <conditionalFormatting sqref="A41:B42 H41:XFD42">
    <cfRule type="expression" dxfId="1019" priority="78">
      <formula>NOT(ISBLANK($A41))</formula>
    </cfRule>
  </conditionalFormatting>
  <conditionalFormatting sqref="G17">
    <cfRule type="expression" dxfId="1018" priority="46">
      <formula>NOT(ISBLANK($A17))</formula>
    </cfRule>
  </conditionalFormatting>
  <conditionalFormatting sqref="G32">
    <cfRule type="expression" dxfId="1016" priority="76">
      <formula>NOT(ISBLANK($A32))</formula>
    </cfRule>
  </conditionalFormatting>
  <conditionalFormatting sqref="G46">
    <cfRule type="expression" dxfId="1014" priority="74">
      <formula>NOT(ISBLANK($A46))</formula>
    </cfRule>
  </conditionalFormatting>
  <conditionalFormatting sqref="G27">
    <cfRule type="expression" dxfId="1012" priority="72">
      <formula>NOT(ISBLANK($A27))</formula>
    </cfRule>
  </conditionalFormatting>
  <conditionalFormatting sqref="G20">
    <cfRule type="expression" dxfId="1010" priority="70">
      <formula>NOT(ISBLANK($A20))</formula>
    </cfRule>
  </conditionalFormatting>
  <conditionalFormatting sqref="G13">
    <cfRule type="expression" dxfId="1007" priority="66">
      <formula>NOT(ISBLANK($A13))</formula>
    </cfRule>
  </conditionalFormatting>
  <conditionalFormatting sqref="G4">
    <cfRule type="expression" dxfId="1006" priority="64">
      <formula>NOT(ISBLANK($A4))</formula>
    </cfRule>
  </conditionalFormatting>
  <conditionalFormatting sqref="G6">
    <cfRule type="expression" dxfId="1005" priority="62">
      <formula>NOT(ISBLANK($A6))</formula>
    </cfRule>
  </conditionalFormatting>
  <conditionalFormatting sqref="G7">
    <cfRule type="expression" dxfId="1004" priority="60">
      <formula>NOT(ISBLANK($A7))</formula>
    </cfRule>
  </conditionalFormatting>
  <conditionalFormatting sqref="G11">
    <cfRule type="expression" dxfId="1001" priority="56">
      <formula>NOT(ISBLANK($A11))</formula>
    </cfRule>
  </conditionalFormatting>
  <conditionalFormatting sqref="G12">
    <cfRule type="expression" dxfId="999" priority="54">
      <formula>NOT(ISBLANK($A12))</formula>
    </cfRule>
  </conditionalFormatting>
  <conditionalFormatting sqref="G14">
    <cfRule type="expression" dxfId="997" priority="52">
      <formula>NOT(ISBLANK($A14))</formula>
    </cfRule>
  </conditionalFormatting>
  <conditionalFormatting sqref="G15">
    <cfRule type="expression" dxfId="995" priority="50">
      <formula>NOT(ISBLANK($A15))</formula>
    </cfRule>
  </conditionalFormatting>
  <conditionalFormatting sqref="G16">
    <cfRule type="expression" dxfId="993" priority="48">
      <formula>NOT(ISBLANK($A16))</formula>
    </cfRule>
  </conditionalFormatting>
  <conditionalFormatting sqref="G19">
    <cfRule type="expression" dxfId="990" priority="44">
      <formula>NOT(ISBLANK($A19))</formula>
    </cfRule>
  </conditionalFormatting>
  <conditionalFormatting sqref="G21">
    <cfRule type="expression" dxfId="988" priority="42">
      <formula>NOT(ISBLANK($A21))</formula>
    </cfRule>
  </conditionalFormatting>
  <conditionalFormatting sqref="G24">
    <cfRule type="expression" dxfId="986" priority="38">
      <formula>NOT(ISBLANK($A24))</formula>
    </cfRule>
  </conditionalFormatting>
  <conditionalFormatting sqref="G25">
    <cfRule type="expression" dxfId="984" priority="36">
      <formula>NOT(ISBLANK($A25))</formula>
    </cfRule>
  </conditionalFormatting>
  <conditionalFormatting sqref="G28:G29">
    <cfRule type="expression" dxfId="982" priority="34">
      <formula>NOT(ISBLANK($A28))</formula>
    </cfRule>
  </conditionalFormatting>
  <conditionalFormatting sqref="G30">
    <cfRule type="expression" dxfId="980" priority="32">
      <formula>NOT(ISBLANK($A30))</formula>
    </cfRule>
  </conditionalFormatting>
  <conditionalFormatting sqref="G34:G36">
    <cfRule type="expression" dxfId="978" priority="30">
      <formula>NOT(ISBLANK($A34))</formula>
    </cfRule>
  </conditionalFormatting>
  <conditionalFormatting sqref="G38">
    <cfRule type="expression" dxfId="976" priority="28">
      <formula>NOT(ISBLANK($A38))</formula>
    </cfRule>
  </conditionalFormatting>
  <conditionalFormatting sqref="G41:G42">
    <cfRule type="expression" dxfId="974" priority="26">
      <formula>NOT(ISBLANK($A41))</formula>
    </cfRule>
  </conditionalFormatting>
  <conditionalFormatting sqref="G44:G45">
    <cfRule type="expression" dxfId="972" priority="24">
      <formula>NOT(ISBLANK($A44))</formula>
    </cfRule>
  </conditionalFormatting>
  <conditionalFormatting sqref="G47:G49">
    <cfRule type="expression" dxfId="970" priority="22">
      <formula>NOT(ISBLANK($A47))</formula>
    </cfRule>
  </conditionalFormatting>
  <conditionalFormatting sqref="G8">
    <cfRule type="expression" dxfId="969" priority="20">
      <formula>NOT(ISBLANK($A8))</formula>
    </cfRule>
  </conditionalFormatting>
  <conditionalFormatting sqref="C58">
    <cfRule type="expression" dxfId="968" priority="14">
      <formula>NOT(ISBLANK($A58))</formula>
    </cfRule>
  </conditionalFormatting>
  <conditionalFormatting sqref="C11:C40 C43:C57">
    <cfRule type="expression" dxfId="967" priority="13">
      <formula>NOT(ISBLANK($A11))</formula>
    </cfRule>
  </conditionalFormatting>
  <conditionalFormatting sqref="C41:C42">
    <cfRule type="expression" dxfId="966" priority="12">
      <formula>NOT(ISBLANK($A41))</formula>
    </cfRule>
  </conditionalFormatting>
  <conditionalFormatting sqref="D28:D40 D43:D58 D4:D25">
    <cfRule type="expression" dxfId="965" priority="11">
      <formula>NOT(ISBLANK($A4))</formula>
    </cfRule>
  </conditionalFormatting>
  <conditionalFormatting sqref="D41:D42">
    <cfRule type="expression" dxfId="964" priority="10">
      <formula>NOT(ISBLANK($A41))</formula>
    </cfRule>
  </conditionalFormatting>
  <conditionalFormatting sqref="D26">
    <cfRule type="expression" dxfId="963" priority="9">
      <formula>NOT(ISBLANK($A26))</formula>
    </cfRule>
  </conditionalFormatting>
  <conditionalFormatting sqref="C5">
    <cfRule type="expression" dxfId="962" priority="8">
      <formula>NOT(ISBLANK($A5))</formula>
    </cfRule>
  </conditionalFormatting>
  <conditionalFormatting sqref="C4">
    <cfRule type="expression" dxfId="961" priority="7">
      <formula>NOT(ISBLANK($A4))</formula>
    </cfRule>
  </conditionalFormatting>
  <conditionalFormatting sqref="C6">
    <cfRule type="expression" dxfId="960" priority="6">
      <formula>NOT(ISBLANK($A6))</formula>
    </cfRule>
  </conditionalFormatting>
  <conditionalFormatting sqref="C7">
    <cfRule type="expression" dxfId="959" priority="5">
      <formula>NOT(ISBLANK($A7))</formula>
    </cfRule>
  </conditionalFormatting>
  <conditionalFormatting sqref="C10">
    <cfRule type="expression" dxfId="958" priority="4">
      <formula>NOT(ISBLANK($A10))</formula>
    </cfRule>
  </conditionalFormatting>
  <conditionalFormatting sqref="C8">
    <cfRule type="expression" dxfId="957" priority="3">
      <formula>NOT(ISBLANK($A8))</formula>
    </cfRule>
  </conditionalFormatting>
  <conditionalFormatting sqref="C9">
    <cfRule type="expression" dxfId="956" priority="2">
      <formula>NOT(ISBLANK($A9))</formula>
    </cfRule>
  </conditionalFormatting>
  <hyperlinks>
    <hyperlink ref="C4" r:id="rId1"/>
    <hyperlink ref="C5" r:id="rId2"/>
    <hyperlink ref="C6" r:id="rId3"/>
    <hyperlink ref="C7" r:id="rId4"/>
    <hyperlink ref="C8" r:id="rId5"/>
    <hyperlink ref="C9" r:id="rId6"/>
  </hyperlinks>
  <pageMargins left="0.7" right="0.7" top="0.75" bottom="0.75" header="0.3" footer="0.3"/>
  <pageSetup orientation="portrait" r:id="rId7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"/>
  <sheetViews>
    <sheetView showGridLines="0" topLeftCell="D1" workbookViewId="0">
      <pane ySplit="3" topLeftCell="A16" activePane="bottomLeft" state="frozen"/>
      <selection pane="bottomLeft" activeCell="E2" sqref="E1:F1048576"/>
    </sheetView>
  </sheetViews>
  <sheetFormatPr defaultColWidth="14.453125" defaultRowHeight="15.75" customHeight="1"/>
  <cols>
    <col min="1" max="1" width="8.81640625" customWidth="1"/>
    <col min="2" max="2" width="13.26953125" customWidth="1"/>
    <col min="3" max="4" width="30.6328125" customWidth="1"/>
    <col min="5" max="6" width="51.6328125" customWidth="1"/>
    <col min="7" max="7" width="14.26953125" hidden="1" customWidth="1"/>
  </cols>
  <sheetData>
    <row r="1" spans="1:7" s="33" customFormat="1" ht="52.5" customHeight="1">
      <c r="A1" s="60" t="s">
        <v>134</v>
      </c>
      <c r="B1" s="61"/>
      <c r="C1" s="31">
        <f ca="1">TODAY()</f>
        <v>42495</v>
      </c>
      <c r="D1" s="32" t="str">
        <f>CONCATENATE(COUNTA($A$4:$A$57), "/", COUNTA($C$4:$C$57), " Learned / Total  ")</f>
        <v xml:space="preserve">0/22 Learned / Total  </v>
      </c>
      <c r="E1" s="62" t="s">
        <v>101</v>
      </c>
      <c r="F1" s="63"/>
    </row>
    <row r="2" spans="1:7" s="33" customFormat="1" ht="6" customHeight="1" thickBot="1">
      <c r="A2" s="34"/>
      <c r="B2" s="35"/>
      <c r="C2" s="36"/>
      <c r="D2" s="37"/>
      <c r="E2" s="38"/>
      <c r="F2" s="39"/>
    </row>
    <row r="3" spans="1:7" s="33" customFormat="1" ht="30" customHeight="1" thickBot="1">
      <c r="A3" s="40" t="s">
        <v>0</v>
      </c>
      <c r="B3" s="41" t="s">
        <v>1</v>
      </c>
      <c r="C3" s="42" t="s">
        <v>2</v>
      </c>
      <c r="D3" s="42" t="s">
        <v>135</v>
      </c>
      <c r="E3" s="43" t="s">
        <v>3</v>
      </c>
      <c r="F3" s="44" t="s">
        <v>4</v>
      </c>
    </row>
    <row r="4" spans="1:7" s="51" customFormat="1" ht="46" customHeight="1">
      <c r="A4" s="45"/>
      <c r="B4" s="46">
        <v>508</v>
      </c>
      <c r="C4" s="49" t="s">
        <v>108</v>
      </c>
      <c r="D4" s="47"/>
      <c r="E4" s="47" t="s">
        <v>195</v>
      </c>
      <c r="F4" s="47"/>
      <c r="G4" s="53"/>
    </row>
    <row r="5" spans="1:7" s="51" customFormat="1" ht="46" customHeight="1">
      <c r="A5" s="45"/>
      <c r="B5" s="46">
        <v>574</v>
      </c>
      <c r="C5" s="49" t="s">
        <v>113</v>
      </c>
      <c r="D5" s="47"/>
      <c r="E5" s="47" t="s">
        <v>196</v>
      </c>
      <c r="F5" s="47"/>
      <c r="G5" s="45"/>
    </row>
    <row r="6" spans="1:7" s="51" customFormat="1" ht="46" customHeight="1">
      <c r="A6" s="45"/>
      <c r="B6" s="46">
        <v>991</v>
      </c>
      <c r="C6" s="49" t="s">
        <v>102</v>
      </c>
      <c r="D6" s="47"/>
      <c r="E6" s="47" t="s">
        <v>197</v>
      </c>
      <c r="F6" s="47"/>
      <c r="G6" s="53"/>
    </row>
    <row r="7" spans="1:7" s="51" customFormat="1" ht="46" customHeight="1">
      <c r="A7" s="45"/>
      <c r="B7" s="46">
        <v>1056</v>
      </c>
      <c r="C7" s="49" t="s">
        <v>121</v>
      </c>
      <c r="D7" s="47"/>
      <c r="E7" s="47" t="s">
        <v>195</v>
      </c>
      <c r="F7" s="47"/>
      <c r="G7" s="53"/>
    </row>
    <row r="8" spans="1:7" s="51" customFormat="1" ht="46" customHeight="1">
      <c r="A8" s="45"/>
      <c r="B8" s="46">
        <v>1066</v>
      </c>
      <c r="C8" s="49" t="s">
        <v>104</v>
      </c>
      <c r="D8" s="47"/>
      <c r="E8" s="47" t="s">
        <v>198</v>
      </c>
      <c r="F8" s="47"/>
      <c r="G8" s="54"/>
    </row>
    <row r="9" spans="1:7" s="51" customFormat="1" ht="46" customHeight="1">
      <c r="A9" s="45"/>
      <c r="B9" s="46">
        <v>1300</v>
      </c>
      <c r="C9" s="49" t="s">
        <v>112</v>
      </c>
      <c r="D9" s="47"/>
      <c r="E9" s="47" t="s">
        <v>199</v>
      </c>
      <c r="F9" s="47"/>
      <c r="G9" s="53"/>
    </row>
    <row r="10" spans="1:7" s="51" customFormat="1" ht="46" customHeight="1">
      <c r="A10" s="45"/>
      <c r="B10" s="46">
        <v>1494</v>
      </c>
      <c r="C10" s="49" t="s">
        <v>105</v>
      </c>
      <c r="D10" s="47"/>
      <c r="E10" s="47" t="s">
        <v>200</v>
      </c>
      <c r="F10" s="47"/>
      <c r="G10" s="53"/>
    </row>
    <row r="11" spans="1:7" s="51" customFormat="1" ht="46" customHeight="1">
      <c r="A11" s="45"/>
      <c r="B11" s="46">
        <v>1969</v>
      </c>
      <c r="C11" s="49" t="s">
        <v>111</v>
      </c>
      <c r="D11" s="47"/>
      <c r="E11" s="47" t="s">
        <v>201</v>
      </c>
      <c r="F11" s="47"/>
      <c r="G11" s="53"/>
    </row>
    <row r="12" spans="1:7" s="51" customFormat="1" ht="46" customHeight="1">
      <c r="A12" s="45"/>
      <c r="B12" s="46">
        <v>2210</v>
      </c>
      <c r="C12" s="49" t="s">
        <v>119</v>
      </c>
      <c r="D12" s="47"/>
      <c r="E12" s="47" t="s">
        <v>202</v>
      </c>
      <c r="F12" s="47"/>
      <c r="G12" s="53"/>
    </row>
    <row r="13" spans="1:7" s="51" customFormat="1" ht="46" customHeight="1">
      <c r="A13" s="45"/>
      <c r="B13" s="46">
        <v>2354</v>
      </c>
      <c r="C13" s="49" t="s">
        <v>106</v>
      </c>
      <c r="D13" s="47"/>
      <c r="E13" s="47" t="s">
        <v>203</v>
      </c>
      <c r="F13" s="47"/>
      <c r="G13" s="53"/>
    </row>
    <row r="14" spans="1:7" s="51" customFormat="1" ht="46" customHeight="1">
      <c r="A14" s="45"/>
      <c r="B14" s="46">
        <v>2679</v>
      </c>
      <c r="C14" s="49" t="s">
        <v>109</v>
      </c>
      <c r="D14" s="47"/>
      <c r="E14" s="47" t="s">
        <v>204</v>
      </c>
      <c r="F14" s="47"/>
      <c r="G14" s="53"/>
    </row>
    <row r="15" spans="1:7" s="51" customFormat="1" ht="46" customHeight="1">
      <c r="A15" s="45"/>
      <c r="B15" s="46">
        <v>2940</v>
      </c>
      <c r="C15" s="49" t="s">
        <v>117</v>
      </c>
      <c r="D15" s="47"/>
      <c r="E15" s="47" t="s">
        <v>205</v>
      </c>
      <c r="F15" s="47"/>
      <c r="G15" s="53"/>
    </row>
    <row r="16" spans="1:7" s="51" customFormat="1" ht="46" customHeight="1">
      <c r="A16" s="45"/>
      <c r="B16" s="46">
        <v>2942</v>
      </c>
      <c r="C16" s="49" t="s">
        <v>115</v>
      </c>
      <c r="D16" s="47"/>
      <c r="E16" s="47"/>
      <c r="F16" s="47"/>
      <c r="G16" s="53"/>
    </row>
    <row r="17" spans="1:7" s="51" customFormat="1" ht="46" customHeight="1">
      <c r="A17" s="45"/>
      <c r="B17" s="46">
        <v>3001</v>
      </c>
      <c r="C17" s="49" t="s">
        <v>114</v>
      </c>
      <c r="D17" s="47"/>
      <c r="E17" s="48" t="s">
        <v>206</v>
      </c>
      <c r="F17" s="47"/>
      <c r="G17" s="53"/>
    </row>
    <row r="18" spans="1:7" s="51" customFormat="1" ht="46" customHeight="1">
      <c r="A18" s="45"/>
      <c r="B18" s="46">
        <v>3031</v>
      </c>
      <c r="C18" s="49" t="s">
        <v>120</v>
      </c>
      <c r="D18" s="47"/>
      <c r="E18" s="48"/>
      <c r="F18" s="47"/>
      <c r="G18" s="53"/>
    </row>
    <row r="19" spans="1:7" s="51" customFormat="1" ht="46" customHeight="1">
      <c r="A19" s="45"/>
      <c r="B19" s="46">
        <v>3036</v>
      </c>
      <c r="C19" s="49" t="s">
        <v>110</v>
      </c>
      <c r="D19" s="47"/>
      <c r="E19" s="48"/>
      <c r="F19" s="47"/>
      <c r="G19" s="53"/>
    </row>
    <row r="20" spans="1:7" s="51" customFormat="1" ht="46" customHeight="1">
      <c r="A20" s="45"/>
      <c r="B20" s="46">
        <v>3172</v>
      </c>
      <c r="C20" s="49" t="s">
        <v>122</v>
      </c>
      <c r="D20" s="47"/>
      <c r="E20" s="48"/>
      <c r="F20" s="47"/>
      <c r="G20" s="53"/>
    </row>
    <row r="21" spans="1:7" s="51" customFormat="1" ht="46" customHeight="1">
      <c r="A21" s="45"/>
      <c r="B21" s="46">
        <v>3450</v>
      </c>
      <c r="C21" s="49" t="s">
        <v>116</v>
      </c>
      <c r="D21" s="47"/>
      <c r="E21" s="47" t="s">
        <v>200</v>
      </c>
      <c r="F21" s="47"/>
      <c r="G21" s="53"/>
    </row>
    <row r="22" spans="1:7" s="51" customFormat="1" ht="46" customHeight="1">
      <c r="A22" s="45"/>
      <c r="B22" s="46">
        <v>3647</v>
      </c>
      <c r="C22" s="49" t="s">
        <v>118</v>
      </c>
      <c r="D22" s="47"/>
      <c r="E22" s="48" t="s">
        <v>207</v>
      </c>
      <c r="F22" s="47"/>
      <c r="G22" s="53"/>
    </row>
    <row r="23" spans="1:7" s="51" customFormat="1" ht="46" customHeight="1">
      <c r="A23" s="45"/>
      <c r="B23" s="46">
        <v>4173</v>
      </c>
      <c r="C23" s="49" t="s">
        <v>107</v>
      </c>
      <c r="D23" s="47"/>
      <c r="E23" s="48"/>
      <c r="F23" s="47"/>
      <c r="G23" s="53"/>
    </row>
    <row r="24" spans="1:7" s="51" customFormat="1" ht="46" customHeight="1">
      <c r="A24" s="45"/>
      <c r="B24" s="46">
        <v>4887</v>
      </c>
      <c r="C24" s="49" t="s">
        <v>123</v>
      </c>
      <c r="D24" s="47"/>
      <c r="E24" s="48"/>
      <c r="F24" s="47"/>
      <c r="G24" s="53"/>
    </row>
    <row r="25" spans="1:7" s="51" customFormat="1" ht="46" customHeight="1">
      <c r="A25" s="45"/>
      <c r="B25" s="46">
        <v>4998</v>
      </c>
      <c r="C25" s="52" t="s">
        <v>103</v>
      </c>
      <c r="D25" s="47"/>
      <c r="E25" s="47" t="s">
        <v>133</v>
      </c>
      <c r="F25" s="47"/>
      <c r="G25" s="53"/>
    </row>
    <row r="26" spans="1:7" ht="22.5" hidden="1" customHeight="1">
      <c r="A26" s="16"/>
      <c r="B26" s="2"/>
      <c r="C26" s="2"/>
      <c r="D26" s="7"/>
      <c r="E26" s="4"/>
      <c r="F26" s="22"/>
      <c r="G26" s="21"/>
    </row>
    <row r="27" spans="1:7" ht="22.5" hidden="1" customHeight="1">
      <c r="A27" s="16"/>
      <c r="B27" s="2"/>
      <c r="C27" s="2"/>
      <c r="E27" s="4"/>
      <c r="F27" s="22"/>
      <c r="G27" s="21"/>
    </row>
    <row r="28" spans="1:7" ht="22.5" hidden="1" customHeight="1">
      <c r="A28" s="16"/>
      <c r="B28" s="2"/>
      <c r="C28" s="2"/>
      <c r="D28" s="7"/>
      <c r="E28" s="4"/>
      <c r="F28" s="22"/>
      <c r="G28" s="21"/>
    </row>
    <row r="29" spans="1:7" ht="22.5" hidden="1" customHeight="1">
      <c r="A29" s="16"/>
      <c r="B29" s="2"/>
      <c r="C29" s="2"/>
      <c r="D29" s="7"/>
      <c r="E29" s="4"/>
      <c r="F29" s="22"/>
      <c r="G29" s="21"/>
    </row>
    <row r="30" spans="1:7" ht="22.5" hidden="1" customHeight="1">
      <c r="A30" s="16"/>
      <c r="B30" s="2"/>
      <c r="C30" s="2"/>
      <c r="D30" s="7"/>
      <c r="E30" s="4"/>
      <c r="F30" s="22"/>
      <c r="G30" s="23"/>
    </row>
    <row r="31" spans="1:7" ht="22.5" hidden="1" customHeight="1">
      <c r="A31" s="16"/>
      <c r="B31" s="2"/>
      <c r="C31" s="2"/>
      <c r="D31" s="7"/>
      <c r="E31" s="4"/>
      <c r="F31" s="22"/>
      <c r="G31" s="21"/>
    </row>
    <row r="32" spans="1:7" ht="22.5" hidden="1" customHeight="1">
      <c r="A32" s="16"/>
      <c r="B32" s="2"/>
      <c r="C32" s="2"/>
      <c r="D32" s="7"/>
      <c r="E32" s="4"/>
      <c r="F32" s="22"/>
      <c r="G32" s="21"/>
    </row>
    <row r="33" spans="1:7" ht="22.5" hidden="1" customHeight="1">
      <c r="A33" s="16"/>
      <c r="B33" s="2"/>
      <c r="C33" s="2"/>
      <c r="D33" s="7"/>
      <c r="E33" s="4"/>
      <c r="F33" s="22"/>
      <c r="G33" s="21"/>
    </row>
    <row r="34" spans="1:7" ht="22.5" hidden="1" customHeight="1">
      <c r="A34" s="16"/>
      <c r="B34" s="2"/>
      <c r="C34" s="2"/>
      <c r="D34" s="7"/>
      <c r="E34" s="4"/>
      <c r="F34" s="22"/>
      <c r="G34" s="21"/>
    </row>
    <row r="35" spans="1:7" ht="22.5" hidden="1" customHeight="1">
      <c r="A35" s="16"/>
      <c r="B35" s="2"/>
      <c r="C35" s="2"/>
      <c r="D35" s="7"/>
      <c r="E35" s="4"/>
      <c r="F35" s="22"/>
      <c r="G35" s="21"/>
    </row>
    <row r="36" spans="1:7" ht="22.5" hidden="1" customHeight="1">
      <c r="A36" s="16"/>
      <c r="B36" s="2"/>
      <c r="C36" s="2"/>
      <c r="D36" s="7"/>
      <c r="E36" s="4"/>
      <c r="F36" s="22"/>
      <c r="G36" s="21"/>
    </row>
    <row r="37" spans="1:7" ht="22.5" hidden="1" customHeight="1">
      <c r="A37" s="16"/>
      <c r="B37" s="2"/>
      <c r="C37" s="2"/>
      <c r="D37" s="7"/>
      <c r="E37" s="4"/>
      <c r="F37" s="22"/>
      <c r="G37" s="21"/>
    </row>
    <row r="38" spans="1:7" ht="22.5" hidden="1" customHeight="1">
      <c r="A38" s="16"/>
      <c r="B38" s="2"/>
      <c r="C38" s="2"/>
      <c r="D38" s="10"/>
      <c r="E38" s="4"/>
      <c r="F38" s="22"/>
      <c r="G38" s="21"/>
    </row>
    <row r="39" spans="1:7" ht="22.5" hidden="1" customHeight="1">
      <c r="A39" s="16"/>
      <c r="B39" s="2"/>
      <c r="C39" s="2"/>
      <c r="D39" s="11"/>
      <c r="E39" s="4"/>
      <c r="F39" s="22"/>
      <c r="G39" s="21"/>
    </row>
    <row r="40" spans="1:7" ht="22.5" hidden="1" customHeight="1">
      <c r="A40" s="16"/>
      <c r="B40" s="2"/>
      <c r="C40" s="2"/>
      <c r="D40" s="7"/>
      <c r="E40" s="4"/>
      <c r="F40" s="22"/>
      <c r="G40" s="21"/>
    </row>
    <row r="41" spans="1:7" ht="22.5" hidden="1" customHeight="1">
      <c r="A41" s="16"/>
      <c r="B41" s="2"/>
      <c r="C41" s="2"/>
      <c r="D41" s="7"/>
      <c r="E41" s="4"/>
      <c r="F41" s="22"/>
      <c r="G41" s="21"/>
    </row>
    <row r="42" spans="1:7" ht="22.5" hidden="1" customHeight="1">
      <c r="A42" s="16"/>
      <c r="B42" s="2"/>
      <c r="C42" s="2"/>
      <c r="D42" s="7"/>
      <c r="E42" s="4"/>
      <c r="F42" s="22"/>
      <c r="G42" s="21"/>
    </row>
    <row r="43" spans="1:7" ht="22.5" hidden="1" customHeight="1">
      <c r="A43" s="16"/>
      <c r="B43" s="2"/>
      <c r="C43" s="2"/>
      <c r="D43" s="7"/>
      <c r="E43" s="4"/>
      <c r="F43" s="22"/>
      <c r="G43" s="21"/>
    </row>
    <row r="44" spans="1:7" ht="22.5" hidden="1" customHeight="1">
      <c r="A44" s="16"/>
      <c r="B44" s="2"/>
      <c r="C44" s="2"/>
      <c r="D44" s="7"/>
      <c r="E44" s="4"/>
      <c r="F44" s="22"/>
      <c r="G44" s="21"/>
    </row>
    <row r="45" spans="1:7" ht="22.5" hidden="1" customHeight="1">
      <c r="A45" s="16"/>
      <c r="B45" s="2"/>
      <c r="C45" s="2"/>
      <c r="D45" s="7"/>
      <c r="E45" s="4"/>
      <c r="F45" s="22"/>
      <c r="G45" s="21"/>
    </row>
    <row r="46" spans="1:7" ht="22.5" hidden="1" customHeight="1">
      <c r="A46" s="16"/>
      <c r="B46" s="2"/>
      <c r="C46" s="2"/>
      <c r="D46" s="7"/>
      <c r="E46" s="4"/>
      <c r="F46" s="22"/>
      <c r="G46" s="21"/>
    </row>
    <row r="47" spans="1:7" ht="22.5" hidden="1" customHeight="1">
      <c r="A47" s="16"/>
      <c r="B47" s="2"/>
      <c r="C47" s="2"/>
      <c r="D47" s="7"/>
      <c r="E47" s="4"/>
      <c r="F47" s="22"/>
      <c r="G47" s="21"/>
    </row>
    <row r="48" spans="1:7" ht="22.5" hidden="1" customHeight="1">
      <c r="A48" s="16"/>
      <c r="B48" s="2"/>
      <c r="C48" s="2"/>
      <c r="D48" s="7"/>
      <c r="E48" s="4"/>
      <c r="F48" s="22"/>
      <c r="G48" s="21"/>
    </row>
    <row r="49" spans="1:7" ht="22.5" hidden="1" customHeight="1">
      <c r="A49" s="16"/>
      <c r="B49" s="2"/>
      <c r="C49" s="2"/>
      <c r="D49" s="10"/>
      <c r="E49" s="4"/>
      <c r="F49" s="22"/>
      <c r="G49" s="21"/>
    </row>
    <row r="50" spans="1:7" ht="22.5" hidden="1" customHeight="1">
      <c r="A50" s="16"/>
      <c r="B50" s="2"/>
      <c r="C50" s="2"/>
      <c r="D50" s="7"/>
      <c r="E50" s="4"/>
      <c r="F50" s="22"/>
      <c r="G50" s="21"/>
    </row>
    <row r="51" spans="1:7" ht="22.5" hidden="1" customHeight="1">
      <c r="A51" s="16"/>
      <c r="B51" s="2"/>
      <c r="C51" s="2"/>
      <c r="D51" s="7"/>
      <c r="E51" s="4"/>
      <c r="F51" s="22"/>
      <c r="G51" s="21"/>
    </row>
    <row r="52" spans="1:7" ht="22.5" hidden="1" customHeight="1">
      <c r="A52" s="16"/>
      <c r="B52" s="2"/>
      <c r="C52" s="2"/>
      <c r="D52" s="7"/>
      <c r="E52" s="4"/>
      <c r="F52" s="22"/>
      <c r="G52" s="21"/>
    </row>
    <row r="53" spans="1:7" ht="22.5" hidden="1" customHeight="1">
      <c r="A53" s="16"/>
      <c r="B53" s="2"/>
      <c r="C53" s="2"/>
      <c r="D53" s="7"/>
      <c r="E53" s="4"/>
      <c r="F53" s="22"/>
      <c r="G53" s="21"/>
    </row>
    <row r="54" spans="1:7" ht="22.5" hidden="1" customHeight="1">
      <c r="A54" s="16"/>
      <c r="B54" s="2"/>
      <c r="C54" s="2"/>
      <c r="D54" s="7"/>
      <c r="E54" s="4"/>
      <c r="F54" s="22"/>
      <c r="G54" s="21"/>
    </row>
    <row r="55" spans="1:7" ht="22.5" hidden="1" customHeight="1">
      <c r="A55" s="16"/>
      <c r="B55" s="2"/>
      <c r="C55" s="2"/>
      <c r="D55" s="9"/>
      <c r="E55" s="4"/>
      <c r="F55" s="22"/>
      <c r="G55" s="21"/>
    </row>
    <row r="56" spans="1:7" ht="22.5" hidden="1" customHeight="1">
      <c r="A56" s="16"/>
      <c r="B56" s="2"/>
      <c r="C56" s="2"/>
      <c r="D56" s="7"/>
      <c r="E56" s="4"/>
      <c r="F56" s="22"/>
      <c r="G56" s="21"/>
    </row>
    <row r="57" spans="1:7" ht="22.5" hidden="1" customHeight="1">
      <c r="A57" s="16"/>
      <c r="B57" s="12"/>
      <c r="C57" s="18"/>
      <c r="D57" s="20"/>
      <c r="E57" s="4"/>
      <c r="F57" s="19"/>
      <c r="G57" s="19"/>
    </row>
    <row r="58" spans="1:7" ht="22.5" hidden="1" customHeight="1">
      <c r="A58" s="14"/>
      <c r="B58" s="17"/>
      <c r="C58" s="17"/>
      <c r="D58" s="26"/>
      <c r="E58" s="27"/>
      <c r="F58" s="15">
        <f>COUNTA($A$4:$A$57)+'Unit 8'!F58</f>
        <v>0</v>
      </c>
      <c r="G58" s="15"/>
    </row>
    <row r="59" spans="1:7" ht="15.75" hidden="1" customHeight="1"/>
    <row r="60" spans="1:7" ht="15.75" hidden="1" customHeight="1"/>
    <row r="61" spans="1:7" ht="15.75" hidden="1" customHeight="1"/>
    <row r="62" spans="1:7" ht="15.75" hidden="1" customHeight="1"/>
    <row r="63" spans="1:7" ht="15.75" hidden="1" customHeight="1"/>
    <row r="64" spans="1:7" ht="15.75" hidden="1" customHeight="1"/>
    <row r="65" ht="15.75" hidden="1" customHeight="1"/>
    <row r="66" ht="15.75" hidden="1" customHeight="1"/>
    <row r="67" ht="15.75" hidden="1" customHeight="1"/>
    <row r="68" ht="15.75" hidden="1" customHeight="1"/>
    <row r="69" ht="15.75" hidden="1" customHeight="1"/>
    <row r="70" ht="15.75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15.75" hidden="1" customHeight="1"/>
    <row r="76" ht="15.75" hidden="1" customHeight="1"/>
    <row r="77" ht="15.75" hidden="1" customHeight="1"/>
    <row r="78" ht="15.75" hidden="1" customHeight="1"/>
    <row r="79" ht="15.75" hidden="1" customHeight="1"/>
    <row r="80" ht="15.75" hidden="1" customHeight="1"/>
    <row r="81" ht="15.75" hidden="1" customHeight="1"/>
    <row r="82" ht="15.75" hidden="1" customHeight="1"/>
    <row r="83" ht="15.75" hidden="1" customHeight="1"/>
    <row r="84" ht="15.75" hidden="1" customHeight="1"/>
    <row r="85" ht="15.75" hidden="1" customHeight="1"/>
    <row r="86" ht="15.75" hidden="1" customHeight="1"/>
    <row r="87" ht="15.75" hidden="1" customHeight="1"/>
    <row r="88" ht="15.75" hidden="1" customHeight="1"/>
    <row r="89" ht="15.75" hidden="1" customHeight="1"/>
    <row r="90" ht="15.75" hidden="1" customHeight="1"/>
    <row r="91" ht="15.75" hidden="1" customHeight="1"/>
    <row r="92" ht="15.75" hidden="1" customHeight="1"/>
    <row r="93" ht="15.75" hidden="1" customHeight="1"/>
    <row r="94" ht="15.75" hidden="1" customHeight="1"/>
    <row r="95" ht="15.75" hidden="1" customHeight="1"/>
    <row r="96" ht="15.75" hidden="1" customHeight="1"/>
    <row r="97" ht="15.75" hidden="1" customHeight="1"/>
    <row r="98" ht="15.75" hidden="1" customHeight="1"/>
  </sheetData>
  <autoFilter ref="A3:C57"/>
  <sortState ref="B4:F25">
    <sortCondition ref="B4"/>
  </sortState>
  <mergeCells count="2">
    <mergeCell ref="A1:B1"/>
    <mergeCell ref="E1:F1"/>
  </mergeCells>
  <conditionalFormatting sqref="A58:B58 G58">
    <cfRule type="expression" dxfId="954" priority="123">
      <formula>NOT(ISBLANK($A58))</formula>
    </cfRule>
  </conditionalFormatting>
  <conditionalFormatting sqref="H28:XFD40 H4:XFD25 A4:B40 H43:XFD57 A43:B57">
    <cfRule type="expression" dxfId="953" priority="122">
      <formula>NOT(ISBLANK($A4))</formula>
    </cfRule>
  </conditionalFormatting>
  <conditionalFormatting sqref="G5">
    <cfRule type="expression" dxfId="952" priority="121">
      <formula>NOT(ISBLANK($A5))</formula>
    </cfRule>
  </conditionalFormatting>
  <conditionalFormatting sqref="G57">
    <cfRule type="expression" dxfId="951" priority="120">
      <formula>NOT(ISBLANK($A57))</formula>
    </cfRule>
  </conditionalFormatting>
  <conditionalFormatting sqref="G23">
    <cfRule type="expression" dxfId="950" priority="118">
      <formula>NOT(ISBLANK($A23))</formula>
    </cfRule>
  </conditionalFormatting>
  <conditionalFormatting sqref="G55">
    <cfRule type="expression" dxfId="948" priority="116">
      <formula>NOT(ISBLANK($A55))</formula>
    </cfRule>
  </conditionalFormatting>
  <conditionalFormatting sqref="G33">
    <cfRule type="expression" dxfId="946" priority="112">
      <formula>NOT(ISBLANK($A33))</formula>
    </cfRule>
  </conditionalFormatting>
  <conditionalFormatting sqref="G26">
    <cfRule type="expression" dxfId="944" priority="114">
      <formula>NOT(ISBLANK($A26))</formula>
    </cfRule>
  </conditionalFormatting>
  <conditionalFormatting sqref="G22">
    <cfRule type="expression" dxfId="943" priority="55">
      <formula>NOT(ISBLANK($A22))</formula>
    </cfRule>
  </conditionalFormatting>
  <conditionalFormatting sqref="G31">
    <cfRule type="expression" dxfId="941" priority="110">
      <formula>NOT(ISBLANK($A31))</formula>
    </cfRule>
  </conditionalFormatting>
  <conditionalFormatting sqref="G53">
    <cfRule type="expression" dxfId="939" priority="108">
      <formula>NOT(ISBLANK($A53))</formula>
    </cfRule>
  </conditionalFormatting>
  <conditionalFormatting sqref="G50:G52">
    <cfRule type="expression" dxfId="937" priority="106">
      <formula>NOT(ISBLANK($A50))</formula>
    </cfRule>
  </conditionalFormatting>
  <conditionalFormatting sqref="G56">
    <cfRule type="expression" dxfId="935" priority="104">
      <formula>NOT(ISBLANK($A56))</formula>
    </cfRule>
  </conditionalFormatting>
  <conditionalFormatting sqref="G54">
    <cfRule type="expression" dxfId="933" priority="102">
      <formula>NOT(ISBLANK($A54))</formula>
    </cfRule>
  </conditionalFormatting>
  <conditionalFormatting sqref="G37">
    <cfRule type="expression" dxfId="931" priority="100">
      <formula>NOT(ISBLANK($A37))</formula>
    </cfRule>
  </conditionalFormatting>
  <conditionalFormatting sqref="G39">
    <cfRule type="expression" dxfId="929" priority="98">
      <formula>NOT(ISBLANK($A39))</formula>
    </cfRule>
  </conditionalFormatting>
  <conditionalFormatting sqref="G40">
    <cfRule type="expression" dxfId="927" priority="96">
      <formula>NOT(ISBLANK($A40))</formula>
    </cfRule>
  </conditionalFormatting>
  <conditionalFormatting sqref="G43">
    <cfRule type="expression" dxfId="925" priority="94">
      <formula>NOT(ISBLANK($A43))</formula>
    </cfRule>
  </conditionalFormatting>
  <conditionalFormatting sqref="G10">
    <cfRule type="expression" dxfId="924" priority="73">
      <formula>NOT(ISBLANK($A10))</formula>
    </cfRule>
  </conditionalFormatting>
  <conditionalFormatting sqref="G18">
    <cfRule type="expression" dxfId="923" priority="83">
      <formula>NOT(ISBLANK($A18))</formula>
    </cfRule>
  </conditionalFormatting>
  <conditionalFormatting sqref="A41:B42 H41:XFD42">
    <cfRule type="expression" dxfId="922" priority="93">
      <formula>NOT(ISBLANK($A41))</formula>
    </cfRule>
  </conditionalFormatting>
  <conditionalFormatting sqref="G17">
    <cfRule type="expression" dxfId="921" priority="61">
      <formula>NOT(ISBLANK($A17))</formula>
    </cfRule>
  </conditionalFormatting>
  <conditionalFormatting sqref="G32">
    <cfRule type="expression" dxfId="919" priority="91">
      <formula>NOT(ISBLANK($A32))</formula>
    </cfRule>
  </conditionalFormatting>
  <conditionalFormatting sqref="G46">
    <cfRule type="expression" dxfId="917" priority="89">
      <formula>NOT(ISBLANK($A46))</formula>
    </cfRule>
  </conditionalFormatting>
  <conditionalFormatting sqref="G27">
    <cfRule type="expression" dxfId="915" priority="87">
      <formula>NOT(ISBLANK($A27))</formula>
    </cfRule>
  </conditionalFormatting>
  <conditionalFormatting sqref="G20">
    <cfRule type="expression" dxfId="914" priority="85">
      <formula>NOT(ISBLANK($A20))</formula>
    </cfRule>
  </conditionalFormatting>
  <conditionalFormatting sqref="G13">
    <cfRule type="expression" dxfId="913" priority="81">
      <formula>NOT(ISBLANK($A13))</formula>
    </cfRule>
  </conditionalFormatting>
  <conditionalFormatting sqref="G4">
    <cfRule type="expression" dxfId="912" priority="79">
      <formula>NOT(ISBLANK($A4))</formula>
    </cfRule>
  </conditionalFormatting>
  <conditionalFormatting sqref="G6">
    <cfRule type="expression" dxfId="911" priority="77">
      <formula>NOT(ISBLANK($A6))</formula>
    </cfRule>
  </conditionalFormatting>
  <conditionalFormatting sqref="G7">
    <cfRule type="expression" dxfId="910" priority="75">
      <formula>NOT(ISBLANK($A7))</formula>
    </cfRule>
  </conditionalFormatting>
  <conditionalFormatting sqref="G11">
    <cfRule type="expression" dxfId="909" priority="71">
      <formula>NOT(ISBLANK($A11))</formula>
    </cfRule>
  </conditionalFormatting>
  <conditionalFormatting sqref="G12">
    <cfRule type="expression" dxfId="908" priority="69">
      <formula>NOT(ISBLANK($A12))</formula>
    </cfRule>
  </conditionalFormatting>
  <conditionalFormatting sqref="G14">
    <cfRule type="expression" dxfId="907" priority="67">
      <formula>NOT(ISBLANK($A14))</formula>
    </cfRule>
  </conditionalFormatting>
  <conditionalFormatting sqref="G15">
    <cfRule type="expression" dxfId="906" priority="65">
      <formula>NOT(ISBLANK($A15))</formula>
    </cfRule>
  </conditionalFormatting>
  <conditionalFormatting sqref="G16">
    <cfRule type="expression" dxfId="905" priority="63">
      <formula>NOT(ISBLANK($A16))</formula>
    </cfRule>
  </conditionalFormatting>
  <conditionalFormatting sqref="G19">
    <cfRule type="expression" dxfId="904" priority="59">
      <formula>NOT(ISBLANK($A19))</formula>
    </cfRule>
  </conditionalFormatting>
  <conditionalFormatting sqref="G21">
    <cfRule type="expression" dxfId="903" priority="57">
      <formula>NOT(ISBLANK($A21))</formula>
    </cfRule>
  </conditionalFormatting>
  <conditionalFormatting sqref="G24">
    <cfRule type="expression" dxfId="902" priority="53">
      <formula>NOT(ISBLANK($A24))</formula>
    </cfRule>
  </conditionalFormatting>
  <conditionalFormatting sqref="G25">
    <cfRule type="expression" dxfId="901" priority="51">
      <formula>NOT(ISBLANK($A25))</formula>
    </cfRule>
  </conditionalFormatting>
  <conditionalFormatting sqref="G28:G29">
    <cfRule type="expression" dxfId="899" priority="49">
      <formula>NOT(ISBLANK($A28))</formula>
    </cfRule>
  </conditionalFormatting>
  <conditionalFormatting sqref="G30">
    <cfRule type="expression" dxfId="897" priority="47">
      <formula>NOT(ISBLANK($A30))</formula>
    </cfRule>
  </conditionalFormatting>
  <conditionalFormatting sqref="G34:G36">
    <cfRule type="expression" dxfId="895" priority="45">
      <formula>NOT(ISBLANK($A34))</formula>
    </cfRule>
  </conditionalFormatting>
  <conditionalFormatting sqref="G38">
    <cfRule type="expression" dxfId="893" priority="43">
      <formula>NOT(ISBLANK($A38))</formula>
    </cfRule>
  </conditionalFormatting>
  <conditionalFormatting sqref="G41:G42">
    <cfRule type="expression" dxfId="891" priority="41">
      <formula>NOT(ISBLANK($A41))</formula>
    </cfRule>
  </conditionalFormatting>
  <conditionalFormatting sqref="G44:G45">
    <cfRule type="expression" dxfId="889" priority="39">
      <formula>NOT(ISBLANK($A44))</formula>
    </cfRule>
  </conditionalFormatting>
  <conditionalFormatting sqref="G47:G49">
    <cfRule type="expression" dxfId="887" priority="37">
      <formula>NOT(ISBLANK($A47))</formula>
    </cfRule>
  </conditionalFormatting>
  <conditionalFormatting sqref="G9">
    <cfRule type="expression" dxfId="886" priority="32">
      <formula>NOT(ISBLANK($A9))</formula>
    </cfRule>
  </conditionalFormatting>
  <conditionalFormatting sqref="C58">
    <cfRule type="expression" dxfId="885" priority="29">
      <formula>NOT(ISBLANK($A58))</formula>
    </cfRule>
  </conditionalFormatting>
  <conditionalFormatting sqref="C26:C40 C43:C57">
    <cfRule type="expression" dxfId="884" priority="28">
      <formula>NOT(ISBLANK($A26))</formula>
    </cfRule>
  </conditionalFormatting>
  <conditionalFormatting sqref="C41:C42">
    <cfRule type="expression" dxfId="883" priority="27">
      <formula>NOT(ISBLANK($A41))</formula>
    </cfRule>
  </conditionalFormatting>
  <conditionalFormatting sqref="D28:D40 D43:D58 D4:D25">
    <cfRule type="expression" dxfId="882" priority="26">
      <formula>NOT(ISBLANK($A4))</formula>
    </cfRule>
  </conditionalFormatting>
  <conditionalFormatting sqref="D41:D42">
    <cfRule type="expression" dxfId="881" priority="25">
      <formula>NOT(ISBLANK($A41))</formula>
    </cfRule>
  </conditionalFormatting>
  <conditionalFormatting sqref="D26">
    <cfRule type="expression" dxfId="880" priority="24">
      <formula>NOT(ISBLANK($A26))</formula>
    </cfRule>
  </conditionalFormatting>
  <conditionalFormatting sqref="C5">
    <cfRule type="expression" dxfId="879" priority="23">
      <formula>NOT(ISBLANK($A5))</formula>
    </cfRule>
  </conditionalFormatting>
  <conditionalFormatting sqref="C23">
    <cfRule type="expression" dxfId="878" priority="22">
      <formula>NOT(ISBLANK($A23))</formula>
    </cfRule>
  </conditionalFormatting>
  <conditionalFormatting sqref="C22">
    <cfRule type="expression" dxfId="877" priority="6">
      <formula>NOT(ISBLANK($A22))</formula>
    </cfRule>
  </conditionalFormatting>
  <conditionalFormatting sqref="C20">
    <cfRule type="expression" dxfId="876" priority="21">
      <formula>NOT(ISBLANK($A20))</formula>
    </cfRule>
  </conditionalFormatting>
  <conditionalFormatting sqref="C18">
    <cfRule type="expression" dxfId="875" priority="20">
      <formula>NOT(ISBLANK($A18))</formula>
    </cfRule>
  </conditionalFormatting>
  <conditionalFormatting sqref="C13">
    <cfRule type="expression" dxfId="874" priority="19">
      <formula>NOT(ISBLANK($A13))</formula>
    </cfRule>
  </conditionalFormatting>
  <conditionalFormatting sqref="C4">
    <cfRule type="expression" dxfId="873" priority="18">
      <formula>NOT(ISBLANK($A4))</formula>
    </cfRule>
  </conditionalFormatting>
  <conditionalFormatting sqref="C6">
    <cfRule type="expression" dxfId="872" priority="17">
      <formula>NOT(ISBLANK($A6))</formula>
    </cfRule>
  </conditionalFormatting>
  <conditionalFormatting sqref="C7">
    <cfRule type="expression" dxfId="871" priority="16">
      <formula>NOT(ISBLANK($A7))</formula>
    </cfRule>
  </conditionalFormatting>
  <conditionalFormatting sqref="C10">
    <cfRule type="expression" dxfId="870" priority="15">
      <formula>NOT(ISBLANK($A10))</formula>
    </cfRule>
  </conditionalFormatting>
  <conditionalFormatting sqref="C11">
    <cfRule type="expression" dxfId="869" priority="14">
      <formula>NOT(ISBLANK($A11))</formula>
    </cfRule>
  </conditionalFormatting>
  <conditionalFormatting sqref="C12">
    <cfRule type="expression" dxfId="868" priority="13">
      <formula>NOT(ISBLANK($A12))</formula>
    </cfRule>
  </conditionalFormatting>
  <conditionalFormatting sqref="C14">
    <cfRule type="expression" dxfId="867" priority="12">
      <formula>NOT(ISBLANK($A14))</formula>
    </cfRule>
  </conditionalFormatting>
  <conditionalFormatting sqref="C15">
    <cfRule type="expression" dxfId="866" priority="11">
      <formula>NOT(ISBLANK($A15))</formula>
    </cfRule>
  </conditionalFormatting>
  <conditionalFormatting sqref="C16">
    <cfRule type="expression" dxfId="865" priority="10">
      <formula>NOT(ISBLANK($A16))</formula>
    </cfRule>
  </conditionalFormatting>
  <conditionalFormatting sqref="C17">
    <cfRule type="expression" dxfId="864" priority="9">
      <formula>NOT(ISBLANK($A17))</formula>
    </cfRule>
  </conditionalFormatting>
  <conditionalFormatting sqref="C19">
    <cfRule type="expression" dxfId="863" priority="8">
      <formula>NOT(ISBLANK($A19))</formula>
    </cfRule>
  </conditionalFormatting>
  <conditionalFormatting sqref="C21">
    <cfRule type="expression" dxfId="862" priority="7">
      <formula>NOT(ISBLANK($A21))</formula>
    </cfRule>
  </conditionalFormatting>
  <conditionalFormatting sqref="C24">
    <cfRule type="expression" dxfId="861" priority="5">
      <formula>NOT(ISBLANK($A24))</formula>
    </cfRule>
  </conditionalFormatting>
  <conditionalFormatting sqref="C25">
    <cfRule type="expression" dxfId="860" priority="4">
      <formula>NOT(ISBLANK($A25))</formula>
    </cfRule>
  </conditionalFormatting>
  <conditionalFormatting sqref="C8">
    <cfRule type="expression" dxfId="859" priority="3">
      <formula>NOT(ISBLANK($A8))</formula>
    </cfRule>
  </conditionalFormatting>
  <conditionalFormatting sqref="C9">
    <cfRule type="expression" dxfId="858" priority="2">
      <formula>NOT(ISBLANK($A9))</formula>
    </cfRule>
  </conditionalFormatting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  <hyperlink ref="C11" r:id="rId8"/>
    <hyperlink ref="C12" r:id="rId9"/>
    <hyperlink ref="C13" r:id="rId10"/>
    <hyperlink ref="C14" r:id="rId11"/>
    <hyperlink ref="C15" r:id="rId12"/>
    <hyperlink ref="C16" r:id="rId13"/>
    <hyperlink ref="C17" r:id="rId14"/>
    <hyperlink ref="C18" r:id="rId15"/>
    <hyperlink ref="C19" r:id="rId16"/>
    <hyperlink ref="C20" r:id="rId17"/>
    <hyperlink ref="C21" r:id="rId18"/>
    <hyperlink ref="C22" r:id="rId19"/>
    <hyperlink ref="C23" r:id="rId20"/>
    <hyperlink ref="C24" r:id="rId21"/>
    <hyperlink ref="C25" r:id="rId22"/>
  </hyperlinks>
  <pageMargins left="0.7" right="0.7" top="0.75" bottom="0.75" header="0.3" footer="0.3"/>
  <pageSetup orientation="portrait"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Unit 1</vt:lpstr>
      <vt:lpstr>Unit 2</vt:lpstr>
      <vt:lpstr>Unit 3</vt:lpstr>
      <vt:lpstr>Unit 4</vt:lpstr>
      <vt:lpstr>Unit 5</vt:lpstr>
      <vt:lpstr>Unit 6</vt:lpstr>
      <vt:lpstr>Unit 7</vt:lpstr>
      <vt:lpstr>Unit 8</vt:lpstr>
      <vt:lpstr>Unit 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 Bill</dc:creator>
  <cp:lastModifiedBy>Mat Bill</cp:lastModifiedBy>
  <cp:lastPrinted>2015-12-22T07:51:11Z</cp:lastPrinted>
  <dcterms:created xsi:type="dcterms:W3CDTF">2015-12-19T16:04:45Z</dcterms:created>
  <dcterms:modified xsi:type="dcterms:W3CDTF">2016-05-05T09:36:27Z</dcterms:modified>
</cp:coreProperties>
</file>