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3'!$A$3:$C$58</definedName>
    <definedName name="_xlnm._FilterDatabase" localSheetId="3" hidden="1">'Unit 4'!$A$3:$C$52</definedName>
    <definedName name="_xlnm._FilterDatabase" localSheetId="4" hidden="1">'Unit 5'!$A$3:$C$58</definedName>
  </definedNames>
  <calcPr calcId="152511"/>
</workbook>
</file>

<file path=xl/calcChain.xml><?xml version="1.0" encoding="utf-8"?>
<calcChain xmlns="http://schemas.openxmlformats.org/spreadsheetml/2006/main">
  <c r="D1" i="5" l="1"/>
  <c r="C1" i="5"/>
  <c r="D1" i="4"/>
  <c r="C1" i="4"/>
  <c r="D1" i="11"/>
  <c r="C1" i="11"/>
  <c r="D1" i="2"/>
  <c r="C1" i="2"/>
  <c r="D1" i="1"/>
  <c r="C1" i="1"/>
  <c r="C59" i="5"/>
  <c r="F58" i="1" l="1"/>
  <c r="F58" i="2" l="1"/>
  <c r="F59" i="11" l="1"/>
  <c r="F53" i="4" l="1"/>
</calcChain>
</file>

<file path=xl/sharedStrings.xml><?xml version="1.0" encoding="utf-8"?>
<sst xmlns="http://schemas.openxmlformats.org/spreadsheetml/2006/main" count="160" uniqueCount="132">
  <si>
    <t>✓</t>
  </si>
  <si>
    <t>Frequency Rank</t>
  </si>
  <si>
    <t>Words list</t>
  </si>
  <si>
    <t>Phrases</t>
  </si>
  <si>
    <t>Learner's Notes</t>
  </si>
  <si>
    <t>All at sea</t>
  </si>
  <si>
    <t>I think you’ve met our match.</t>
  </si>
  <si>
    <t>Is there more of the world to explore</t>
  </si>
  <si>
    <t xml:space="preserve">Underwater living </t>
  </si>
  <si>
    <t>Road safety for cylists</t>
  </si>
  <si>
    <t>despite</t>
  </si>
  <si>
    <t>onto</t>
  </si>
  <si>
    <t>storm</t>
  </si>
  <si>
    <t>route</t>
  </si>
  <si>
    <t>match</t>
  </si>
  <si>
    <t>escape</t>
  </si>
  <si>
    <t>knock</t>
  </si>
  <si>
    <t>rough</t>
  </si>
  <si>
    <t>badly</t>
  </si>
  <si>
    <t>rope</t>
  </si>
  <si>
    <t>reward</t>
  </si>
  <si>
    <t>companion</t>
  </si>
  <si>
    <t>monster</t>
  </si>
  <si>
    <t>sail</t>
  </si>
  <si>
    <t>safely</t>
  </si>
  <si>
    <t>diary</t>
  </si>
  <si>
    <t>previous</t>
  </si>
  <si>
    <t>previously</t>
  </si>
  <si>
    <t>freeze</t>
  </si>
  <si>
    <t>frozen</t>
  </si>
  <si>
    <t>beyond</t>
  </si>
  <si>
    <t>map</t>
  </si>
  <si>
    <t>desire</t>
  </si>
  <si>
    <t>adventure</t>
  </si>
  <si>
    <t>mount</t>
  </si>
  <si>
    <t>wander</t>
  </si>
  <si>
    <t>exploration</t>
  </si>
  <si>
    <t>insurance</t>
  </si>
  <si>
    <t>vision</t>
  </si>
  <si>
    <t>bright</t>
  </si>
  <si>
    <t>visual</t>
  </si>
  <si>
    <t>visible</t>
  </si>
  <si>
    <t>basketball</t>
  </si>
  <si>
    <t>sport</t>
  </si>
  <si>
    <t>golf</t>
  </si>
  <si>
    <t>league</t>
  </si>
  <si>
    <t>opponent</t>
  </si>
  <si>
    <t>Olympic</t>
  </si>
  <si>
    <t>quarterback</t>
  </si>
  <si>
    <t>playoff</t>
  </si>
  <si>
    <t>bat</t>
  </si>
  <si>
    <t>touchdown</t>
  </si>
  <si>
    <t>hockey</t>
  </si>
  <si>
    <t>Many cyclists now wear helmet cameras.</t>
  </si>
  <si>
    <t>steer</t>
  </si>
  <si>
    <t>wave</t>
  </si>
  <si>
    <t>challenge</t>
  </si>
  <si>
    <t>Sports &amp; qualifying words</t>
  </si>
  <si>
    <t>Qualifying words :</t>
  </si>
  <si>
    <t>fatigue</t>
  </si>
  <si>
    <t>triumph</t>
  </si>
  <si>
    <t>victory</t>
  </si>
  <si>
    <t>vs</t>
  </si>
  <si>
    <t>enormous</t>
  </si>
  <si>
    <t>consistent</t>
  </si>
  <si>
    <t>severe</t>
  </si>
  <si>
    <t>universal</t>
  </si>
  <si>
    <t>remarkable</t>
  </si>
  <si>
    <t>tremendous</t>
  </si>
  <si>
    <t>fade</t>
  </si>
  <si>
    <t>sufficient</t>
  </si>
  <si>
    <t>distinct</t>
  </si>
  <si>
    <t>moderate</t>
  </si>
  <si>
    <t>adequate</t>
  </si>
  <si>
    <t>lightly</t>
  </si>
  <si>
    <t>superior</t>
  </si>
  <si>
    <t>harsh</t>
  </si>
  <si>
    <t>consistently</t>
  </si>
  <si>
    <t>genuine</t>
  </si>
  <si>
    <t>delicate</t>
  </si>
  <si>
    <t>identical</t>
  </si>
  <si>
    <t>precious</t>
  </si>
  <si>
    <t>thoroughly</t>
  </si>
  <si>
    <t>spectacular</t>
  </si>
  <si>
    <t>sheer</t>
  </si>
  <si>
    <t>exotic</t>
  </si>
  <si>
    <t>neutral</t>
  </si>
  <si>
    <t>alike</t>
  </si>
  <si>
    <t>fierce</t>
  </si>
  <si>
    <t>merit</t>
  </si>
  <si>
    <t>likewise</t>
  </si>
  <si>
    <t>intact</t>
  </si>
  <si>
    <t>fragile</t>
  </si>
  <si>
    <t>low</t>
  </si>
  <si>
    <t>severely</t>
  </si>
  <si>
    <t>inherent</t>
  </si>
  <si>
    <t>generation</t>
  </si>
  <si>
    <t>championship</t>
  </si>
  <si>
    <t>champion</t>
  </si>
  <si>
    <t>Dash English</t>
  </si>
  <si>
    <t xml:space="preserve">Cambridge Vietnamese </t>
  </si>
  <si>
    <t>despite his doubts</t>
  </si>
  <si>
    <t>gone  onto the rocks</t>
  </si>
  <si>
    <t xml:space="preserve">as part of my challenge </t>
  </si>
  <si>
    <t xml:space="preserve">a storm warning </t>
  </si>
  <si>
    <t>our best route from here</t>
  </si>
  <si>
    <t xml:space="preserve">She wants to escape </t>
  </si>
  <si>
    <t>knocked his head</t>
  </si>
  <si>
    <t xml:space="preserve">The waves were very big </t>
  </si>
  <si>
    <t xml:space="preserve">The sea is rough </t>
  </si>
  <si>
    <t xml:space="preserve"> he’s bleeding badly.</t>
  </si>
  <si>
    <t>loosen that rope</t>
  </si>
  <si>
    <t xml:space="preserve">my reward </t>
  </si>
  <si>
    <t>traveling companion</t>
  </si>
  <si>
    <t>a monster trying to grab us</t>
  </si>
  <si>
    <t xml:space="preserve">can  she sail ?  </t>
  </si>
  <si>
    <t>I  can safely navigate us through these dangerous waters.</t>
  </si>
  <si>
    <t xml:space="preserve">doing a great job steering the yacht </t>
  </si>
  <si>
    <t>the previous record</t>
  </si>
  <si>
    <t xml:space="preserve">freeze dried food </t>
  </si>
  <si>
    <t xml:space="preserve">quickly frozen and dried </t>
  </si>
  <si>
    <t xml:space="preserve">discovering the world and even beyond it
</t>
  </si>
  <si>
    <t xml:space="preserve">every generation of traveler has changed </t>
  </si>
  <si>
    <t>on the map</t>
  </si>
  <si>
    <t>desire to travel</t>
  </si>
  <si>
    <t xml:space="preserve">enjoy travel and adventure </t>
  </si>
  <si>
    <t>Mount Everest</t>
  </si>
  <si>
    <t xml:space="preserve">got any wanderlust </t>
  </si>
  <si>
    <t>more about exploration</t>
  </si>
  <si>
    <t xml:space="preserve">some form of insurance </t>
  </si>
  <si>
    <t>very bright and reflective</t>
  </si>
  <si>
    <t xml:space="preserve">important to be visible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</si>
</sst>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8" fillId="0" borderId="0"/>
  </cellStyleXfs>
  <cellXfs count="67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5" fillId="4" borderId="2" xfId="1" applyFont="1" applyFill="1" applyBorder="1" applyAlignment="1">
      <alignment horizontal="center"/>
    </xf>
    <xf numFmtId="0" fontId="16" fillId="5" borderId="2" xfId="0" applyFont="1" applyFill="1" applyBorder="1" applyAlignment="1" applyProtection="1">
      <protection locked="0"/>
    </xf>
    <xf numFmtId="0" fontId="17" fillId="0" borderId="0" xfId="0" applyFont="1" applyAlignment="1"/>
    <xf numFmtId="0" fontId="16" fillId="5" borderId="2" xfId="0" applyFont="1" applyFill="1" applyBorder="1" applyAlignment="1"/>
    <xf numFmtId="0" fontId="6" fillId="0" borderId="2" xfId="0" applyFont="1" applyBorder="1" applyAlignment="1"/>
    <xf numFmtId="14" fontId="20" fillId="2" borderId="1" xfId="0" applyNumberFormat="1" applyFont="1" applyFill="1" applyBorder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8" fillId="0" borderId="0" xfId="0" applyFont="1" applyAlignment="1"/>
    <xf numFmtId="0" fontId="22" fillId="2" borderId="8" xfId="2" applyFont="1" applyFill="1" applyBorder="1" applyAlignment="1">
      <alignment horizontal="right"/>
    </xf>
    <xf numFmtId="0" fontId="23" fillId="2" borderId="9" xfId="2" applyFont="1" applyFill="1" applyBorder="1" applyAlignment="1">
      <alignment horizontal="right"/>
    </xf>
    <xf numFmtId="0" fontId="24" fillId="2" borderId="9" xfId="2" applyFont="1" applyFill="1" applyBorder="1" applyAlignment="1">
      <alignment horizontal="right"/>
    </xf>
    <xf numFmtId="0" fontId="25" fillId="2" borderId="10" xfId="2" applyFont="1" applyFill="1" applyBorder="1" applyAlignment="1"/>
    <xf numFmtId="0" fontId="25" fillId="2" borderId="0" xfId="2" applyFont="1" applyFill="1" applyBorder="1" applyAlignment="1">
      <alignment horizontal="center"/>
    </xf>
    <xf numFmtId="0" fontId="25" fillId="2" borderId="11" xfId="2" applyFont="1" applyFill="1" applyBorder="1" applyAlignment="1">
      <alignment horizontal="right"/>
    </xf>
    <xf numFmtId="0" fontId="2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vertical="center" wrapText="1"/>
    </xf>
    <xf numFmtId="0" fontId="26" fillId="4" borderId="2" xfId="0" applyFont="1" applyFill="1" applyBorder="1" applyAlignment="1">
      <alignment horizontal="left" vertical="center"/>
    </xf>
    <xf numFmtId="0" fontId="15" fillId="0" borderId="2" xfId="1" applyFont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wrapText="1"/>
    </xf>
    <xf numFmtId="14" fontId="19" fillId="2" borderId="5" xfId="0" applyNumberFormat="1" applyFont="1" applyFill="1" applyBorder="1" applyAlignment="1">
      <alignment horizontal="center" wrapText="1"/>
    </xf>
    <xf numFmtId="0" fontId="21" fillId="2" borderId="7" xfId="2" quotePrefix="1" applyFont="1" applyFill="1" applyBorder="1" applyAlignment="1">
      <alignment horizontal="left" wrapText="1"/>
    </xf>
    <xf numFmtId="0" fontId="21" fillId="2" borderId="5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978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badly" TargetMode="External"/><Relationship Id="rId13" Type="http://schemas.openxmlformats.org/officeDocument/2006/relationships/hyperlink" Target="http://dictionary.cambridge.org/dictionary/english/sail" TargetMode="External"/><Relationship Id="rId18" Type="http://schemas.openxmlformats.org/officeDocument/2006/relationships/hyperlink" Target="http://dictionary.cambridge.org/dictionary/english/challenge" TargetMode="External"/><Relationship Id="rId3" Type="http://schemas.openxmlformats.org/officeDocument/2006/relationships/hyperlink" Target="http://dictionary.cambridge.org/dictionary/english/route" TargetMode="External"/><Relationship Id="rId7" Type="http://schemas.openxmlformats.org/officeDocument/2006/relationships/hyperlink" Target="http://dictionary.cambridge.org/dictionary/english/rough" TargetMode="External"/><Relationship Id="rId12" Type="http://schemas.openxmlformats.org/officeDocument/2006/relationships/hyperlink" Target="http://dictionary.cambridge.org/dictionary/english/monster" TargetMode="External"/><Relationship Id="rId17" Type="http://schemas.openxmlformats.org/officeDocument/2006/relationships/hyperlink" Target="http://dictionary.cambridge.org/dictionary/english/wave" TargetMode="External"/><Relationship Id="rId2" Type="http://schemas.openxmlformats.org/officeDocument/2006/relationships/hyperlink" Target="http://dictionary.cambridge.org/dictionary/english/storm" TargetMode="External"/><Relationship Id="rId16" Type="http://schemas.openxmlformats.org/officeDocument/2006/relationships/hyperlink" Target="http://dictionary.cambridge.org/dictionary/english/stee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ctionary.cambridge.org/dictionary/english/onto" TargetMode="External"/><Relationship Id="rId6" Type="http://schemas.openxmlformats.org/officeDocument/2006/relationships/hyperlink" Target="http://dictionary.cambridge.org/dictionary/english/knock" TargetMode="External"/><Relationship Id="rId11" Type="http://schemas.openxmlformats.org/officeDocument/2006/relationships/hyperlink" Target="http://dictionary.cambridge.org/dictionary/english/companion" TargetMode="External"/><Relationship Id="rId5" Type="http://schemas.openxmlformats.org/officeDocument/2006/relationships/hyperlink" Target="http://dictionary.cambridge.org/dictionary/english/escape" TargetMode="External"/><Relationship Id="rId15" Type="http://schemas.openxmlformats.org/officeDocument/2006/relationships/hyperlink" Target="http://dictionary.cambridge.org/dictionary/english/diary" TargetMode="External"/><Relationship Id="rId10" Type="http://schemas.openxmlformats.org/officeDocument/2006/relationships/hyperlink" Target="http://dictionary.cambridge.org/dictionary/english/reward" TargetMode="External"/><Relationship Id="rId19" Type="http://schemas.openxmlformats.org/officeDocument/2006/relationships/hyperlink" Target="http://dictionary.cambridge.org/dictionary/english/despite" TargetMode="External"/><Relationship Id="rId4" Type="http://schemas.openxmlformats.org/officeDocument/2006/relationships/hyperlink" Target="http://dictionary.cambridge.org/dictionary/english/match" TargetMode="External"/><Relationship Id="rId9" Type="http://schemas.openxmlformats.org/officeDocument/2006/relationships/hyperlink" Target="http://dictionary.cambridge.org/dictionary/english/rope" TargetMode="External"/><Relationship Id="rId14" Type="http://schemas.openxmlformats.org/officeDocument/2006/relationships/hyperlink" Target="http://dictionary.cambridge.org/dictionary/english/safel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freeze" TargetMode="External"/><Relationship Id="rId2" Type="http://schemas.openxmlformats.org/officeDocument/2006/relationships/hyperlink" Target="http://dictionary.cambridge.org/dictionary/english/previously" TargetMode="External"/><Relationship Id="rId1" Type="http://schemas.openxmlformats.org/officeDocument/2006/relationships/hyperlink" Target="http://dictionary.cambridge.org/dictionary/english/previous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dictionary.cambridge.org/dictionary/english/froze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generation" TargetMode="External"/><Relationship Id="rId3" Type="http://schemas.openxmlformats.org/officeDocument/2006/relationships/hyperlink" Target="http://dictionary.cambridge.org/dictionary/english/desire" TargetMode="External"/><Relationship Id="rId7" Type="http://schemas.openxmlformats.org/officeDocument/2006/relationships/hyperlink" Target="http://dictionary.cambridge.org/dictionary/english/exploration" TargetMode="External"/><Relationship Id="rId2" Type="http://schemas.openxmlformats.org/officeDocument/2006/relationships/hyperlink" Target="http://dictionary.cambridge.org/dictionary/english/map" TargetMode="External"/><Relationship Id="rId1" Type="http://schemas.openxmlformats.org/officeDocument/2006/relationships/hyperlink" Target="http://dictionary.cambridge.org/dictionary/english/beyond" TargetMode="External"/><Relationship Id="rId6" Type="http://schemas.openxmlformats.org/officeDocument/2006/relationships/hyperlink" Target="http://dictionary.cambridge.org/dictionary/english/wander" TargetMode="External"/><Relationship Id="rId5" Type="http://schemas.openxmlformats.org/officeDocument/2006/relationships/hyperlink" Target="http://dictionary.cambridge.org/dictionary/english/mount" TargetMode="External"/><Relationship Id="rId4" Type="http://schemas.openxmlformats.org/officeDocument/2006/relationships/hyperlink" Target="http://dictionary.cambridge.org/dictionary/english/adventure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bright" TargetMode="External"/><Relationship Id="rId2" Type="http://schemas.openxmlformats.org/officeDocument/2006/relationships/hyperlink" Target="http://dictionary.cambridge.org/dictionary/english/vision" TargetMode="External"/><Relationship Id="rId1" Type="http://schemas.openxmlformats.org/officeDocument/2006/relationships/hyperlink" Target="http://dictionary.cambridge.org/dictionary/english/insurance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visible" TargetMode="External"/><Relationship Id="rId4" Type="http://schemas.openxmlformats.org/officeDocument/2006/relationships/hyperlink" Target="http://dictionary.cambridge.org/dictionary/english/visua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/triumph" TargetMode="External"/><Relationship Id="rId18" Type="http://schemas.openxmlformats.org/officeDocument/2006/relationships/hyperlink" Target="http://dictionary.cambridge.org/dictionary/english/enormous" TargetMode="External"/><Relationship Id="rId26" Type="http://schemas.openxmlformats.org/officeDocument/2006/relationships/hyperlink" Target="http://dictionary.cambridge.org/dictionary/english/distinct" TargetMode="External"/><Relationship Id="rId39" Type="http://schemas.openxmlformats.org/officeDocument/2006/relationships/hyperlink" Target="http://dictionary.cambridge.org/dictionary/english/sheer" TargetMode="External"/><Relationship Id="rId3" Type="http://schemas.openxmlformats.org/officeDocument/2006/relationships/hyperlink" Target="http://dictionary.cambridge.org/dictionary/english/golf" TargetMode="External"/><Relationship Id="rId21" Type="http://schemas.openxmlformats.org/officeDocument/2006/relationships/hyperlink" Target="http://dictionary.cambridge.org/dictionary/english/universal" TargetMode="External"/><Relationship Id="rId34" Type="http://schemas.openxmlformats.org/officeDocument/2006/relationships/hyperlink" Target="http://dictionary.cambridge.org/dictionary/english/delicate" TargetMode="External"/><Relationship Id="rId42" Type="http://schemas.openxmlformats.org/officeDocument/2006/relationships/hyperlink" Target="http://dictionary.cambridge.org/dictionary/english/alike" TargetMode="External"/><Relationship Id="rId47" Type="http://schemas.openxmlformats.org/officeDocument/2006/relationships/hyperlink" Target="http://dictionary.cambridge.org/dictionary/english/fragile" TargetMode="External"/><Relationship Id="rId50" Type="http://schemas.openxmlformats.org/officeDocument/2006/relationships/hyperlink" Target="http://dictionary.cambridge.org/dictionary/english/inherent" TargetMode="External"/><Relationship Id="rId7" Type="http://schemas.openxmlformats.org/officeDocument/2006/relationships/hyperlink" Target="http://dictionary.cambridge.org/dictionary/english/quarterback" TargetMode="External"/><Relationship Id="rId12" Type="http://schemas.openxmlformats.org/officeDocument/2006/relationships/hyperlink" Target="http://dictionary.cambridge.org/dictionary/english/fatigue" TargetMode="External"/><Relationship Id="rId17" Type="http://schemas.openxmlformats.org/officeDocument/2006/relationships/hyperlink" Target="http://dictionary.cambridge.org/dictionary/english/championship" TargetMode="External"/><Relationship Id="rId25" Type="http://schemas.openxmlformats.org/officeDocument/2006/relationships/hyperlink" Target="http://dictionary.cambridge.org/dictionary/english/sufficient" TargetMode="External"/><Relationship Id="rId33" Type="http://schemas.openxmlformats.org/officeDocument/2006/relationships/hyperlink" Target="http://dictionary.cambridge.org/dictionary/english/genuine" TargetMode="External"/><Relationship Id="rId38" Type="http://schemas.openxmlformats.org/officeDocument/2006/relationships/hyperlink" Target="http://dictionary.cambridge.org/dictionary/english/spectacular" TargetMode="External"/><Relationship Id="rId46" Type="http://schemas.openxmlformats.org/officeDocument/2006/relationships/hyperlink" Target="http://dictionary.cambridge.org/dictionary/english/intact" TargetMode="External"/><Relationship Id="rId2" Type="http://schemas.openxmlformats.org/officeDocument/2006/relationships/hyperlink" Target="http://dictionary.cambridge.org/dictionary/english/sport" TargetMode="External"/><Relationship Id="rId16" Type="http://schemas.openxmlformats.org/officeDocument/2006/relationships/hyperlink" Target="http://dictionary.cambridge.org/dictionary/english/championship" TargetMode="External"/><Relationship Id="rId20" Type="http://schemas.openxmlformats.org/officeDocument/2006/relationships/hyperlink" Target="http://dictionary.cambridge.org/dictionary/english/severe" TargetMode="External"/><Relationship Id="rId29" Type="http://schemas.openxmlformats.org/officeDocument/2006/relationships/hyperlink" Target="http://dictionary.cambridge.org/dictionary/english/lightly" TargetMode="External"/><Relationship Id="rId41" Type="http://schemas.openxmlformats.org/officeDocument/2006/relationships/hyperlink" Target="http://dictionary.cambridge.org/dictionary/english/neutral" TargetMode="External"/><Relationship Id="rId1" Type="http://schemas.openxmlformats.org/officeDocument/2006/relationships/hyperlink" Target="http://dictionary.cambridge.org/dictionary/english/basketball" TargetMode="External"/><Relationship Id="rId6" Type="http://schemas.openxmlformats.org/officeDocument/2006/relationships/hyperlink" Target="http://dictionary.cambridge.org/dictionary/english/olympic?q=Olympic" TargetMode="External"/><Relationship Id="rId11" Type="http://schemas.openxmlformats.org/officeDocument/2006/relationships/hyperlink" Target="http://dictionary.cambridge.org/dictionary/english/hockey" TargetMode="External"/><Relationship Id="rId24" Type="http://schemas.openxmlformats.org/officeDocument/2006/relationships/hyperlink" Target="http://dictionary.cambridge.org/dictionary/english/fade" TargetMode="External"/><Relationship Id="rId32" Type="http://schemas.openxmlformats.org/officeDocument/2006/relationships/hyperlink" Target="http://dictionary.cambridge.org/dictionary/english/consistently" TargetMode="External"/><Relationship Id="rId37" Type="http://schemas.openxmlformats.org/officeDocument/2006/relationships/hyperlink" Target="http://dictionary.cambridge.org/dictionary/english/thoroughly" TargetMode="External"/><Relationship Id="rId40" Type="http://schemas.openxmlformats.org/officeDocument/2006/relationships/hyperlink" Target="http://dictionary.cambridge.org/dictionary/english/exotic" TargetMode="External"/><Relationship Id="rId45" Type="http://schemas.openxmlformats.org/officeDocument/2006/relationships/hyperlink" Target="http://dictionary.cambridge.org/dictionary/english/likewise" TargetMode="External"/><Relationship Id="rId5" Type="http://schemas.openxmlformats.org/officeDocument/2006/relationships/hyperlink" Target="http://dictionary.cambridge.org/dictionary/english/opponent" TargetMode="External"/><Relationship Id="rId15" Type="http://schemas.openxmlformats.org/officeDocument/2006/relationships/hyperlink" Target="http://dictionary.cambridge.org/dictionary/english/vs" TargetMode="External"/><Relationship Id="rId23" Type="http://schemas.openxmlformats.org/officeDocument/2006/relationships/hyperlink" Target="http://dictionary.cambridge.org/dictionary/english/tremendous" TargetMode="External"/><Relationship Id="rId28" Type="http://schemas.openxmlformats.org/officeDocument/2006/relationships/hyperlink" Target="http://dictionary.cambridge.org/dictionary/english/adequate" TargetMode="External"/><Relationship Id="rId36" Type="http://schemas.openxmlformats.org/officeDocument/2006/relationships/hyperlink" Target="http://dictionary.cambridge.org/dictionary/english/precious" TargetMode="External"/><Relationship Id="rId49" Type="http://schemas.openxmlformats.org/officeDocument/2006/relationships/hyperlink" Target="http://dictionary.cambridge.org/dictionary/english/severely" TargetMode="External"/><Relationship Id="rId10" Type="http://schemas.openxmlformats.org/officeDocument/2006/relationships/hyperlink" Target="http://dictionary.cambridge.org/dictionary/english/touchdown" TargetMode="External"/><Relationship Id="rId19" Type="http://schemas.openxmlformats.org/officeDocument/2006/relationships/hyperlink" Target="http://dictionary.cambridge.org/dictionary/english/consistent" TargetMode="External"/><Relationship Id="rId31" Type="http://schemas.openxmlformats.org/officeDocument/2006/relationships/hyperlink" Target="http://dictionary.cambridge.org/dictionary/english/harsh" TargetMode="External"/><Relationship Id="rId44" Type="http://schemas.openxmlformats.org/officeDocument/2006/relationships/hyperlink" Target="http://dictionary.cambridge.org/dictionary/english/merit" TargetMode="External"/><Relationship Id="rId4" Type="http://schemas.openxmlformats.org/officeDocument/2006/relationships/hyperlink" Target="http://dictionary.cambridge.org/dictionary/english/league" TargetMode="External"/><Relationship Id="rId9" Type="http://schemas.openxmlformats.org/officeDocument/2006/relationships/hyperlink" Target="http://dictionary.cambridge.org/dictionary/english/bat" TargetMode="External"/><Relationship Id="rId14" Type="http://schemas.openxmlformats.org/officeDocument/2006/relationships/hyperlink" Target="http://dictionary.cambridge.org/dictionary/english/victory" TargetMode="External"/><Relationship Id="rId22" Type="http://schemas.openxmlformats.org/officeDocument/2006/relationships/hyperlink" Target="http://dictionary.cambridge.org/dictionary/english/remarkable" TargetMode="External"/><Relationship Id="rId27" Type="http://schemas.openxmlformats.org/officeDocument/2006/relationships/hyperlink" Target="http://dictionary.cambridge.org/dictionary/english/moderate" TargetMode="External"/><Relationship Id="rId30" Type="http://schemas.openxmlformats.org/officeDocument/2006/relationships/hyperlink" Target="http://dictionary.cambridge.org/dictionary/english/superior" TargetMode="External"/><Relationship Id="rId35" Type="http://schemas.openxmlformats.org/officeDocument/2006/relationships/hyperlink" Target="http://dictionary.cambridge.org/dictionary/english/identical" TargetMode="External"/><Relationship Id="rId43" Type="http://schemas.openxmlformats.org/officeDocument/2006/relationships/hyperlink" Target="http://dictionary.cambridge.org/dictionary/english/fierce" TargetMode="External"/><Relationship Id="rId48" Type="http://schemas.openxmlformats.org/officeDocument/2006/relationships/hyperlink" Target="http://dictionary.cambridge.org/dictionary/english/low" TargetMode="External"/><Relationship Id="rId8" Type="http://schemas.openxmlformats.org/officeDocument/2006/relationships/hyperlink" Target="http://dictionary.cambridge.org/dictionary/english/playoff" TargetMode="External"/><Relationship Id="rId5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34" customFormat="1" ht="52.5" customHeight="1">
      <c r="A1" s="63" t="s">
        <v>99</v>
      </c>
      <c r="B1" s="64"/>
      <c r="C1" s="32">
        <f ca="1">TODAY()</f>
        <v>42495</v>
      </c>
      <c r="D1" s="33" t="str">
        <f>CONCATENATE(COUNTA($A$4:$A$57), "/", COUNTA($C$4:$C$57), " Learned / Total  ")</f>
        <v xml:space="preserve">0/19 Learned / Total  </v>
      </c>
      <c r="E1" s="65" t="s">
        <v>5</v>
      </c>
      <c r="F1" s="66"/>
    </row>
    <row r="2" spans="1:7" s="34" customFormat="1" ht="6" customHeight="1" thickBot="1">
      <c r="A2" s="35"/>
      <c r="B2" s="36"/>
      <c r="C2" s="37"/>
      <c r="D2" s="38"/>
      <c r="E2" s="39"/>
      <c r="F2" s="40"/>
    </row>
    <row r="3" spans="1:7" s="34" customFormat="1" ht="30" customHeight="1" thickBot="1">
      <c r="A3" s="41" t="s">
        <v>0</v>
      </c>
      <c r="B3" s="42" t="s">
        <v>1</v>
      </c>
      <c r="C3" s="43" t="s">
        <v>2</v>
      </c>
      <c r="D3" s="43" t="s">
        <v>100</v>
      </c>
      <c r="E3" s="44" t="s">
        <v>3</v>
      </c>
      <c r="F3" s="45" t="s">
        <v>4</v>
      </c>
    </row>
    <row r="4" spans="1:7" s="51" customFormat="1" ht="46" customHeight="1">
      <c r="A4" s="46"/>
      <c r="B4" s="47">
        <v>742</v>
      </c>
      <c r="C4" s="48" t="s">
        <v>10</v>
      </c>
      <c r="D4" s="49"/>
      <c r="E4" s="49" t="s">
        <v>101</v>
      </c>
      <c r="F4" s="48"/>
      <c r="G4" s="50"/>
    </row>
    <row r="5" spans="1:7" s="51" customFormat="1" ht="46" customHeight="1">
      <c r="A5" s="46"/>
      <c r="B5" s="47">
        <v>929</v>
      </c>
      <c r="C5" s="48" t="s">
        <v>11</v>
      </c>
      <c r="D5" s="49"/>
      <c r="E5" s="49" t="s">
        <v>102</v>
      </c>
      <c r="F5" s="52"/>
      <c r="G5" s="53"/>
    </row>
    <row r="6" spans="1:7" s="51" customFormat="1" ht="46" customHeight="1">
      <c r="A6" s="46"/>
      <c r="B6" s="47">
        <v>987</v>
      </c>
      <c r="C6" s="48" t="s">
        <v>56</v>
      </c>
      <c r="D6" s="49"/>
      <c r="E6" s="49" t="s">
        <v>103</v>
      </c>
      <c r="F6" s="52"/>
      <c r="G6" s="50"/>
    </row>
    <row r="7" spans="1:7" s="51" customFormat="1" ht="46" customHeight="1">
      <c r="A7" s="46"/>
      <c r="B7" s="47">
        <v>1666</v>
      </c>
      <c r="C7" s="48" t="s">
        <v>12</v>
      </c>
      <c r="D7" s="49"/>
      <c r="E7" s="49" t="s">
        <v>104</v>
      </c>
      <c r="F7" s="52"/>
      <c r="G7" s="50"/>
    </row>
    <row r="8" spans="1:7" s="51" customFormat="1" ht="46" customHeight="1">
      <c r="A8" s="46"/>
      <c r="B8" s="47">
        <v>1961</v>
      </c>
      <c r="C8" s="48" t="s">
        <v>13</v>
      </c>
      <c r="D8" s="49"/>
      <c r="E8" s="49" t="s">
        <v>105</v>
      </c>
      <c r="F8" s="52"/>
      <c r="G8" s="50"/>
    </row>
    <row r="9" spans="1:7" s="51" customFormat="1" ht="46" customHeight="1">
      <c r="A9" s="46"/>
      <c r="B9" s="47">
        <v>1986</v>
      </c>
      <c r="C9" s="48" t="s">
        <v>14</v>
      </c>
      <c r="D9" s="52"/>
      <c r="E9" s="54" t="s">
        <v>6</v>
      </c>
      <c r="F9" s="52"/>
      <c r="G9" s="50"/>
    </row>
    <row r="10" spans="1:7" s="51" customFormat="1" ht="46" customHeight="1">
      <c r="A10" s="46"/>
      <c r="B10" s="47">
        <v>2051</v>
      </c>
      <c r="C10" s="48" t="s">
        <v>15</v>
      </c>
      <c r="D10" s="55"/>
      <c r="E10" s="55" t="s">
        <v>106</v>
      </c>
      <c r="F10" s="52"/>
      <c r="G10" s="50"/>
    </row>
    <row r="11" spans="1:7" s="51" customFormat="1" ht="46" customHeight="1">
      <c r="A11" s="46"/>
      <c r="B11" s="47">
        <v>2105</v>
      </c>
      <c r="C11" s="48" t="s">
        <v>16</v>
      </c>
      <c r="D11" s="49"/>
      <c r="E11" s="49" t="s">
        <v>107</v>
      </c>
      <c r="F11" s="52"/>
      <c r="G11" s="50"/>
    </row>
    <row r="12" spans="1:7" s="51" customFormat="1" ht="46" customHeight="1">
      <c r="A12" s="46"/>
      <c r="B12" s="47">
        <v>2641</v>
      </c>
      <c r="C12" s="48" t="s">
        <v>55</v>
      </c>
      <c r="D12" s="49"/>
      <c r="E12" s="49" t="s">
        <v>108</v>
      </c>
      <c r="F12" s="52"/>
      <c r="G12" s="50"/>
    </row>
    <row r="13" spans="1:7" s="51" customFormat="1" ht="46" customHeight="1">
      <c r="A13" s="46"/>
      <c r="B13" s="47">
        <v>2650</v>
      </c>
      <c r="C13" s="48" t="s">
        <v>17</v>
      </c>
      <c r="D13" s="49"/>
      <c r="E13" s="49" t="s">
        <v>109</v>
      </c>
      <c r="F13" s="52"/>
      <c r="G13" s="50"/>
    </row>
    <row r="14" spans="1:7" s="51" customFormat="1" ht="46" customHeight="1">
      <c r="A14" s="46"/>
      <c r="B14" s="47">
        <v>3137</v>
      </c>
      <c r="C14" s="48" t="s">
        <v>18</v>
      </c>
      <c r="D14" s="49"/>
      <c r="E14" s="49" t="s">
        <v>110</v>
      </c>
      <c r="F14" s="52"/>
      <c r="G14" s="50"/>
    </row>
    <row r="15" spans="1:7" s="51" customFormat="1" ht="46" customHeight="1">
      <c r="A15" s="46"/>
      <c r="B15" s="47">
        <v>3337</v>
      </c>
      <c r="C15" s="48" t="s">
        <v>19</v>
      </c>
      <c r="D15" s="52"/>
      <c r="E15" s="54" t="s">
        <v>111</v>
      </c>
      <c r="F15" s="52"/>
      <c r="G15" s="50"/>
    </row>
    <row r="16" spans="1:7" s="51" customFormat="1" ht="46" customHeight="1">
      <c r="A16" s="46"/>
      <c r="B16" s="47">
        <v>3420</v>
      </c>
      <c r="C16" s="48" t="s">
        <v>20</v>
      </c>
      <c r="D16" s="49"/>
      <c r="E16" s="49" t="s">
        <v>112</v>
      </c>
      <c r="F16" s="52"/>
      <c r="G16" s="50"/>
    </row>
    <row r="17" spans="1:7" s="51" customFormat="1" ht="46" customHeight="1">
      <c r="A17" s="46"/>
      <c r="B17" s="47">
        <v>3586</v>
      </c>
      <c r="C17" s="48" t="s">
        <v>21</v>
      </c>
      <c r="D17" s="55"/>
      <c r="E17" s="55" t="s">
        <v>113</v>
      </c>
      <c r="F17" s="52"/>
      <c r="G17" s="50"/>
    </row>
    <row r="18" spans="1:7" s="51" customFormat="1" ht="46" customHeight="1">
      <c r="A18" s="46"/>
      <c r="B18" s="47">
        <v>3599</v>
      </c>
      <c r="C18" s="48" t="s">
        <v>22</v>
      </c>
      <c r="D18" s="49"/>
      <c r="E18" s="49" t="s">
        <v>114</v>
      </c>
      <c r="F18" s="52"/>
      <c r="G18" s="50"/>
    </row>
    <row r="19" spans="1:7" s="51" customFormat="1" ht="46" customHeight="1">
      <c r="A19" s="46"/>
      <c r="B19" s="47">
        <v>4165</v>
      </c>
      <c r="C19" s="48" t="s">
        <v>23</v>
      </c>
      <c r="D19" s="55"/>
      <c r="E19" s="55" t="s">
        <v>115</v>
      </c>
      <c r="F19" s="52"/>
      <c r="G19" s="50"/>
    </row>
    <row r="20" spans="1:7" s="51" customFormat="1" ht="46" customHeight="1">
      <c r="A20" s="46"/>
      <c r="B20" s="47">
        <v>4309</v>
      </c>
      <c r="C20" s="48" t="s">
        <v>24</v>
      </c>
      <c r="D20" s="49"/>
      <c r="E20" s="49" t="s">
        <v>116</v>
      </c>
      <c r="F20" s="52"/>
      <c r="G20" s="50"/>
    </row>
    <row r="21" spans="1:7" s="51" customFormat="1" ht="46" customHeight="1">
      <c r="A21" s="46"/>
      <c r="B21" s="47">
        <v>4381</v>
      </c>
      <c r="C21" s="48" t="s">
        <v>25</v>
      </c>
      <c r="D21" s="49"/>
      <c r="E21" s="49"/>
      <c r="F21" s="52"/>
      <c r="G21" s="50"/>
    </row>
    <row r="22" spans="1:7" s="51" customFormat="1" ht="46" customHeight="1">
      <c r="A22" s="46"/>
      <c r="B22" s="47">
        <v>4673</v>
      </c>
      <c r="C22" s="48" t="s">
        <v>54</v>
      </c>
      <c r="D22" s="49"/>
      <c r="E22" s="49" t="s">
        <v>117</v>
      </c>
      <c r="F22" s="52"/>
      <c r="G22" s="50"/>
    </row>
    <row r="23" spans="1:7" ht="22.5" hidden="1" customHeight="1">
      <c r="A23" s="1"/>
      <c r="B23" s="2"/>
      <c r="C23" s="27"/>
      <c r="D23" s="5"/>
      <c r="E23" s="6"/>
      <c r="F23" s="4"/>
      <c r="G23" s="20"/>
    </row>
    <row r="24" spans="1:7" ht="22.5" hidden="1" customHeight="1">
      <c r="A24" s="1"/>
      <c r="B24" s="2"/>
      <c r="C24" s="27"/>
      <c r="D24" s="5"/>
      <c r="E24" s="6"/>
      <c r="F24" s="4"/>
      <c r="G24" s="20"/>
    </row>
    <row r="25" spans="1:7" ht="22.5" hidden="1" customHeight="1">
      <c r="A25" s="1"/>
      <c r="B25" s="2"/>
      <c r="C25" s="27"/>
      <c r="D25" s="5"/>
      <c r="E25" s="4"/>
      <c r="F25" s="4"/>
      <c r="G25" s="20"/>
    </row>
    <row r="26" spans="1:7" ht="22.5" hidden="1" customHeight="1">
      <c r="A26" s="1"/>
      <c r="B26" s="2"/>
      <c r="C26" s="2"/>
      <c r="D26" s="6"/>
      <c r="E26" s="4"/>
      <c r="F26" s="4"/>
      <c r="G26" s="20"/>
    </row>
    <row r="27" spans="1:7" ht="22.5" hidden="1" customHeight="1">
      <c r="A27" s="1"/>
      <c r="B27" s="2"/>
      <c r="C27" s="2"/>
      <c r="E27" s="4"/>
      <c r="F27" s="4"/>
      <c r="G27" s="20"/>
    </row>
    <row r="28" spans="1:7" ht="22.5" hidden="1" customHeight="1">
      <c r="A28" s="1"/>
      <c r="B28" s="2"/>
      <c r="C28" s="2"/>
      <c r="D28" s="3"/>
      <c r="E28" s="4"/>
      <c r="F28" s="4"/>
      <c r="G28" s="20"/>
    </row>
    <row r="29" spans="1:7" ht="22.5" hidden="1" customHeight="1">
      <c r="A29" s="1"/>
      <c r="B29" s="2"/>
      <c r="C29" s="2"/>
      <c r="D29" s="5"/>
      <c r="E29" s="4"/>
      <c r="F29" s="4"/>
      <c r="G29" s="20"/>
    </row>
    <row r="30" spans="1:7" ht="22.5" hidden="1" customHeight="1">
      <c r="A30" s="1"/>
      <c r="B30" s="2"/>
      <c r="C30" s="2"/>
      <c r="D30" s="3"/>
      <c r="E30" s="4"/>
      <c r="F30" s="4"/>
      <c r="G30" s="21"/>
    </row>
    <row r="31" spans="1:7" ht="22.5" hidden="1" customHeight="1">
      <c r="A31" s="1"/>
      <c r="B31" s="2"/>
      <c r="C31" s="2"/>
      <c r="D31" s="5"/>
      <c r="E31" s="4"/>
      <c r="F31" s="4"/>
      <c r="G31" s="20"/>
    </row>
    <row r="32" spans="1:7" ht="22.5" hidden="1" customHeight="1">
      <c r="A32" s="1"/>
      <c r="B32" s="2"/>
      <c r="C32" s="2"/>
      <c r="D32" s="5"/>
      <c r="E32" s="4"/>
      <c r="F32" s="4"/>
      <c r="G32" s="20"/>
    </row>
    <row r="33" spans="1:7" ht="22.5" hidden="1" customHeight="1">
      <c r="A33" s="1"/>
      <c r="B33" s="2"/>
      <c r="C33" s="2"/>
      <c r="D33" s="3"/>
      <c r="E33" s="4"/>
      <c r="F33" s="4"/>
      <c r="G33" s="20"/>
    </row>
    <row r="34" spans="1:7" ht="22.5" hidden="1" customHeight="1">
      <c r="A34" s="1"/>
      <c r="B34" s="2"/>
      <c r="C34" s="2"/>
      <c r="D34" s="5"/>
      <c r="E34" s="4"/>
      <c r="F34" s="4"/>
      <c r="G34" s="20"/>
    </row>
    <row r="35" spans="1:7" ht="22.5" hidden="1" customHeight="1">
      <c r="A35" s="1"/>
      <c r="B35" s="2"/>
      <c r="C35" s="2"/>
      <c r="D35" s="5"/>
      <c r="E35" s="4"/>
      <c r="F35" s="4"/>
      <c r="G35" s="20"/>
    </row>
    <row r="36" spans="1:7" ht="22.5" hidden="1" customHeight="1">
      <c r="A36" s="1"/>
      <c r="B36" s="2"/>
      <c r="C36" s="2"/>
      <c r="D36" s="5"/>
      <c r="E36" s="4"/>
      <c r="F36" s="27"/>
      <c r="G36" s="20"/>
    </row>
    <row r="37" spans="1:7" ht="22.5" hidden="1" customHeight="1">
      <c r="A37" s="1"/>
      <c r="B37" s="2"/>
      <c r="C37" s="2"/>
      <c r="D37" s="5"/>
      <c r="E37" s="4"/>
      <c r="F37" s="27"/>
      <c r="G37" s="20"/>
    </row>
    <row r="38" spans="1:7" ht="22.5" hidden="1" customHeight="1">
      <c r="A38" s="1"/>
      <c r="B38" s="2"/>
      <c r="C38" s="2"/>
      <c r="D38" s="9"/>
      <c r="E38" s="4"/>
      <c r="F38" s="27"/>
      <c r="G38" s="20"/>
    </row>
    <row r="39" spans="1:7" ht="22.5" hidden="1" customHeight="1">
      <c r="A39" s="1"/>
      <c r="B39" s="2"/>
      <c r="C39" s="2"/>
      <c r="D39" s="10"/>
      <c r="E39" s="4"/>
      <c r="F39" s="27"/>
      <c r="G39" s="20"/>
    </row>
    <row r="40" spans="1:7" ht="22.5" hidden="1" customHeight="1">
      <c r="A40" s="1"/>
      <c r="B40" s="2"/>
      <c r="C40" s="2"/>
      <c r="D40" s="5"/>
      <c r="E40" s="4"/>
      <c r="F40" s="27"/>
      <c r="G40" s="20"/>
    </row>
    <row r="41" spans="1:7" ht="22.5" hidden="1" customHeight="1">
      <c r="A41" s="15"/>
      <c r="B41" s="2"/>
      <c r="C41" s="2"/>
      <c r="D41" s="6"/>
      <c r="E41" s="4"/>
      <c r="F41" s="27"/>
      <c r="G41" s="20"/>
    </row>
    <row r="42" spans="1:7" ht="22.5" hidden="1" customHeight="1">
      <c r="A42" s="15"/>
      <c r="B42" s="2"/>
      <c r="C42" s="2"/>
      <c r="D42" s="6"/>
      <c r="E42" s="4"/>
      <c r="F42" s="27"/>
      <c r="G42" s="20"/>
    </row>
    <row r="43" spans="1:7" ht="22.5" hidden="1" customHeight="1">
      <c r="A43" s="1"/>
      <c r="B43" s="2"/>
      <c r="C43" s="2"/>
      <c r="D43" s="5"/>
      <c r="E43" s="4"/>
      <c r="F43" s="27"/>
      <c r="G43" s="20"/>
    </row>
    <row r="44" spans="1:7" ht="22.5" hidden="1" customHeight="1">
      <c r="A44" s="1"/>
      <c r="B44" s="2"/>
      <c r="C44" s="2"/>
      <c r="D44" s="3"/>
      <c r="E44" s="4"/>
      <c r="F44" s="27"/>
      <c r="G44" s="20"/>
    </row>
    <row r="45" spans="1:7" ht="22.5" hidden="1" customHeight="1">
      <c r="A45" s="1"/>
      <c r="B45" s="2"/>
      <c r="C45" s="2"/>
      <c r="D45" s="5"/>
      <c r="E45" s="4"/>
      <c r="F45" s="27"/>
      <c r="G45" s="20"/>
    </row>
    <row r="46" spans="1:7" ht="22.5" hidden="1" customHeight="1">
      <c r="A46" s="1"/>
      <c r="B46" s="2"/>
      <c r="C46" s="2"/>
      <c r="D46" s="5"/>
      <c r="E46" s="4"/>
      <c r="F46" s="27"/>
      <c r="G46" s="20"/>
    </row>
    <row r="47" spans="1:7" ht="22.5" hidden="1" customHeight="1">
      <c r="A47" s="1"/>
      <c r="B47" s="2"/>
      <c r="C47" s="2"/>
      <c r="D47" s="5"/>
      <c r="E47" s="4"/>
      <c r="F47" s="27"/>
      <c r="G47" s="20"/>
    </row>
    <row r="48" spans="1:7" ht="22.5" hidden="1" customHeight="1">
      <c r="A48" s="1"/>
      <c r="B48" s="2"/>
      <c r="C48" s="2"/>
      <c r="D48" s="5"/>
      <c r="E48" s="4"/>
      <c r="F48" s="27"/>
      <c r="G48" s="20"/>
    </row>
    <row r="49" spans="1:7" ht="22.5" hidden="1" customHeight="1">
      <c r="A49" s="1"/>
      <c r="B49" s="2"/>
      <c r="C49" s="2"/>
      <c r="D49" s="9"/>
      <c r="E49" s="4"/>
      <c r="F49" s="27"/>
      <c r="G49" s="20"/>
    </row>
    <row r="50" spans="1:7" ht="22.5" hidden="1" customHeight="1">
      <c r="A50" s="1"/>
      <c r="B50" s="2"/>
      <c r="C50" s="2"/>
      <c r="D50" s="5"/>
      <c r="E50" s="4"/>
      <c r="F50" s="27"/>
      <c r="G50" s="20"/>
    </row>
    <row r="51" spans="1:7" ht="22.5" hidden="1" customHeight="1">
      <c r="A51" s="1"/>
      <c r="B51" s="2"/>
      <c r="C51" s="2"/>
      <c r="D51" s="5"/>
      <c r="E51" s="4"/>
      <c r="F51" s="27"/>
      <c r="G51" s="20"/>
    </row>
    <row r="52" spans="1:7" ht="22.5" hidden="1" customHeight="1">
      <c r="A52" s="1"/>
      <c r="B52" s="2"/>
      <c r="C52" s="2"/>
      <c r="D52" s="3"/>
      <c r="E52" s="4"/>
      <c r="F52" s="27"/>
      <c r="G52" s="20"/>
    </row>
    <row r="53" spans="1:7" ht="22.5" hidden="1" customHeight="1">
      <c r="A53" s="1"/>
      <c r="B53" s="2"/>
      <c r="C53" s="2"/>
      <c r="D53" s="5"/>
      <c r="E53" s="4"/>
      <c r="F53" s="27"/>
      <c r="G53" s="20"/>
    </row>
    <row r="54" spans="1:7" ht="22.5" hidden="1" customHeight="1">
      <c r="A54" s="1"/>
      <c r="B54" s="2"/>
      <c r="C54" s="2"/>
      <c r="D54" s="5"/>
      <c r="E54" s="4"/>
      <c r="F54" s="27"/>
      <c r="G54" s="20"/>
    </row>
    <row r="55" spans="1:7" ht="22.5" hidden="1" customHeight="1">
      <c r="A55" s="1"/>
      <c r="B55" s="2"/>
      <c r="C55" s="2"/>
      <c r="D55" s="8"/>
      <c r="E55" s="4"/>
      <c r="F55" s="27"/>
      <c r="G55" s="20"/>
    </row>
    <row r="56" spans="1:7" ht="22.5" hidden="1" customHeight="1">
      <c r="A56" s="1"/>
      <c r="B56" s="2"/>
      <c r="C56" s="2"/>
      <c r="D56" s="5"/>
      <c r="E56" s="4"/>
      <c r="F56" s="27"/>
      <c r="G56" s="20"/>
    </row>
    <row r="57" spans="1:7" ht="22.5" hidden="1" customHeight="1">
      <c r="A57" s="1"/>
      <c r="B57" s="11"/>
      <c r="C57" s="12"/>
      <c r="D57" s="7"/>
      <c r="E57" s="4"/>
      <c r="F57" s="18"/>
      <c r="G57" s="18"/>
    </row>
    <row r="58" spans="1:7" s="26" customFormat="1" ht="22.5" hidden="1" customHeight="1">
      <c r="A58" s="22"/>
      <c r="B58" s="23"/>
      <c r="C58" s="24"/>
      <c r="D58" s="24"/>
      <c r="E58" s="25"/>
      <c r="F58" s="28">
        <f>COUNTA($A$4:$A$57)</f>
        <v>0</v>
      </c>
      <c r="G58" s="25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7"/>
  <sortState ref="B4:F22">
    <sortCondition ref="B4"/>
  </sortState>
  <mergeCells count="2">
    <mergeCell ref="A1:B1"/>
    <mergeCell ref="E1:F1"/>
  </mergeCells>
  <conditionalFormatting sqref="A26:C27 H28:XFD40 H4:XFD25 A28:D40 H43:XFD57 A43:D58 D13:D14 A4:B25 D4:D8 D18:D25">
    <cfRule type="expression" dxfId="977" priority="240">
      <formula>NOT(ISBLANK($A4))</formula>
    </cfRule>
  </conditionalFormatting>
  <conditionalFormatting sqref="G57">
    <cfRule type="expression" dxfId="976" priority="227">
      <formula>NOT(ISBLANK($A57))</formula>
    </cfRule>
  </conditionalFormatting>
  <conditionalFormatting sqref="G23">
    <cfRule type="expression" dxfId="974" priority="225">
      <formula>NOT(ISBLANK($A23))</formula>
    </cfRule>
  </conditionalFormatting>
  <conditionalFormatting sqref="G55">
    <cfRule type="expression" dxfId="973" priority="223">
      <formula>NOT(ISBLANK($A55))</formula>
    </cfRule>
  </conditionalFormatting>
  <conditionalFormatting sqref="G33">
    <cfRule type="expression" dxfId="972" priority="181">
      <formula>NOT(ISBLANK($A33))</formula>
    </cfRule>
  </conditionalFormatting>
  <conditionalFormatting sqref="G26">
    <cfRule type="expression" dxfId="971" priority="183">
      <formula>NOT(ISBLANK($A26))</formula>
    </cfRule>
  </conditionalFormatting>
  <conditionalFormatting sqref="G22">
    <cfRule type="expression" dxfId="970" priority="95">
      <formula>NOT(ISBLANK($A22))</formula>
    </cfRule>
  </conditionalFormatting>
  <conditionalFormatting sqref="G31">
    <cfRule type="expression" dxfId="968" priority="177">
      <formula>NOT(ISBLANK($A31))</formula>
    </cfRule>
  </conditionalFormatting>
  <conditionalFormatting sqref="G53">
    <cfRule type="expression" dxfId="967" priority="175">
      <formula>NOT(ISBLANK($A53))</formula>
    </cfRule>
  </conditionalFormatting>
  <conditionalFormatting sqref="G50:G52">
    <cfRule type="expression" dxfId="965" priority="173">
      <formula>NOT(ISBLANK($A50))</formula>
    </cfRule>
  </conditionalFormatting>
  <conditionalFormatting sqref="G56">
    <cfRule type="expression" dxfId="963" priority="171">
      <formula>NOT(ISBLANK($A56))</formula>
    </cfRule>
  </conditionalFormatting>
  <conditionalFormatting sqref="G54">
    <cfRule type="expression" dxfId="961" priority="169">
      <formula>NOT(ISBLANK($A54))</formula>
    </cfRule>
  </conditionalFormatting>
  <conditionalFormatting sqref="G37">
    <cfRule type="expression" dxfId="959" priority="153">
      <formula>NOT(ISBLANK($A37))</formula>
    </cfRule>
  </conditionalFormatting>
  <conditionalFormatting sqref="G39">
    <cfRule type="expression" dxfId="957" priority="151">
      <formula>NOT(ISBLANK($A39))</formula>
    </cfRule>
  </conditionalFormatting>
  <conditionalFormatting sqref="G40">
    <cfRule type="expression" dxfId="955" priority="149">
      <formula>NOT(ISBLANK($A40))</formula>
    </cfRule>
  </conditionalFormatting>
  <conditionalFormatting sqref="G43">
    <cfRule type="expression" dxfId="953" priority="147">
      <formula>NOT(ISBLANK($A43))</formula>
    </cfRule>
  </conditionalFormatting>
  <conditionalFormatting sqref="G10">
    <cfRule type="expression" dxfId="952" priority="113">
      <formula>NOT(ISBLANK($A10))</formula>
    </cfRule>
  </conditionalFormatting>
  <conditionalFormatting sqref="G18">
    <cfRule type="expression" dxfId="951" priority="123">
      <formula>NOT(ISBLANK($A18))</formula>
    </cfRule>
  </conditionalFormatting>
  <conditionalFormatting sqref="A41:D42 H41:XFD42">
    <cfRule type="expression" dxfId="950" priority="138">
      <formula>NOT(ISBLANK($A41))</formula>
    </cfRule>
  </conditionalFormatting>
  <conditionalFormatting sqref="G17">
    <cfRule type="expression" dxfId="949" priority="101">
      <formula>NOT(ISBLANK($A17))</formula>
    </cfRule>
  </conditionalFormatting>
  <conditionalFormatting sqref="G32">
    <cfRule type="expression" dxfId="947" priority="131">
      <formula>NOT(ISBLANK($A32))</formula>
    </cfRule>
  </conditionalFormatting>
  <conditionalFormatting sqref="G46">
    <cfRule type="expression" dxfId="946" priority="129">
      <formula>NOT(ISBLANK($A46))</formula>
    </cfRule>
  </conditionalFormatting>
  <conditionalFormatting sqref="G27">
    <cfRule type="expression" dxfId="945" priority="127">
      <formula>NOT(ISBLANK($A27))</formula>
    </cfRule>
  </conditionalFormatting>
  <conditionalFormatting sqref="G20">
    <cfRule type="expression" dxfId="944" priority="125">
      <formula>NOT(ISBLANK($A20))</formula>
    </cfRule>
  </conditionalFormatting>
  <conditionalFormatting sqref="G13">
    <cfRule type="expression" dxfId="942" priority="121">
      <formula>NOT(ISBLANK($A13))</formula>
    </cfRule>
  </conditionalFormatting>
  <conditionalFormatting sqref="G4">
    <cfRule type="expression" dxfId="941" priority="119">
      <formula>NOT(ISBLANK($A4))</formula>
    </cfRule>
  </conditionalFormatting>
  <conditionalFormatting sqref="G6">
    <cfRule type="expression" dxfId="940" priority="117">
      <formula>NOT(ISBLANK($A6))</formula>
    </cfRule>
  </conditionalFormatting>
  <conditionalFormatting sqref="G7">
    <cfRule type="expression" dxfId="939" priority="115">
      <formula>NOT(ISBLANK($A7))</formula>
    </cfRule>
  </conditionalFormatting>
  <conditionalFormatting sqref="G11">
    <cfRule type="expression" dxfId="938" priority="111">
      <formula>NOT(ISBLANK($A11))</formula>
    </cfRule>
  </conditionalFormatting>
  <conditionalFormatting sqref="G12">
    <cfRule type="expression" dxfId="937" priority="109">
      <formula>NOT(ISBLANK($A12))</formula>
    </cfRule>
  </conditionalFormatting>
  <conditionalFormatting sqref="G14">
    <cfRule type="expression" dxfId="936" priority="107">
      <formula>NOT(ISBLANK($A14))</formula>
    </cfRule>
  </conditionalFormatting>
  <conditionalFormatting sqref="G15">
    <cfRule type="expression" dxfId="935" priority="105">
      <formula>NOT(ISBLANK($A15))</formula>
    </cfRule>
  </conditionalFormatting>
  <conditionalFormatting sqref="G16">
    <cfRule type="expression" dxfId="934" priority="103">
      <formula>NOT(ISBLANK($A16))</formula>
    </cfRule>
  </conditionalFormatting>
  <conditionalFormatting sqref="G24">
    <cfRule type="expression" dxfId="933" priority="93">
      <formula>NOT(ISBLANK($A24))</formula>
    </cfRule>
  </conditionalFormatting>
  <conditionalFormatting sqref="G19">
    <cfRule type="expression" dxfId="932" priority="99">
      <formula>NOT(ISBLANK($A19))</formula>
    </cfRule>
  </conditionalFormatting>
  <conditionalFormatting sqref="G21">
    <cfRule type="expression" dxfId="931" priority="97">
      <formula>NOT(ISBLANK($A21))</formula>
    </cfRule>
  </conditionalFormatting>
  <conditionalFormatting sqref="G30">
    <cfRule type="expression" dxfId="930" priority="87">
      <formula>NOT(ISBLANK($A30))</formula>
    </cfRule>
  </conditionalFormatting>
  <conditionalFormatting sqref="G25">
    <cfRule type="expression" dxfId="929" priority="91">
      <formula>NOT(ISBLANK($A25))</formula>
    </cfRule>
  </conditionalFormatting>
  <conditionalFormatting sqref="G28:G29">
    <cfRule type="expression" dxfId="928" priority="89">
      <formula>NOT(ISBLANK($A28))</formula>
    </cfRule>
  </conditionalFormatting>
  <conditionalFormatting sqref="G34:G36">
    <cfRule type="expression" dxfId="926" priority="85">
      <formula>NOT(ISBLANK($A34))</formula>
    </cfRule>
  </conditionalFormatting>
  <conditionalFormatting sqref="G38">
    <cfRule type="expression" dxfId="924" priority="83">
      <formula>NOT(ISBLANK($A38))</formula>
    </cfRule>
  </conditionalFormatting>
  <conditionalFormatting sqref="G41:G42">
    <cfRule type="expression" dxfId="922" priority="81">
      <formula>NOT(ISBLANK($A41))</formula>
    </cfRule>
  </conditionalFormatting>
  <conditionalFormatting sqref="G44:G45">
    <cfRule type="expression" dxfId="920" priority="79">
      <formula>NOT(ISBLANK($A44))</formula>
    </cfRule>
  </conditionalFormatting>
  <conditionalFormatting sqref="G47:G49">
    <cfRule type="expression" dxfId="918" priority="77">
      <formula>NOT(ISBLANK($A47))</formula>
    </cfRule>
  </conditionalFormatting>
  <conditionalFormatting sqref="G8">
    <cfRule type="expression" dxfId="917" priority="46">
      <formula>NOT(ISBLANK($A8))</formula>
    </cfRule>
  </conditionalFormatting>
  <conditionalFormatting sqref="G9">
    <cfRule type="expression" dxfId="916" priority="43">
      <formula>NOT(ISBLANK($A9))</formula>
    </cfRule>
  </conditionalFormatting>
  <conditionalFormatting sqref="D26">
    <cfRule type="expression" dxfId="915" priority="32">
      <formula>NOT(ISBLANK($A26))</formula>
    </cfRule>
  </conditionalFormatting>
  <conditionalFormatting sqref="D10:D12">
    <cfRule type="expression" dxfId="914" priority="242">
      <formula>NOT(ISBLANK($A9))</formula>
    </cfRule>
  </conditionalFormatting>
  <conditionalFormatting sqref="D16">
    <cfRule type="expression" dxfId="913" priority="244">
      <formula>NOT(ISBLANK($A15))</formula>
    </cfRule>
  </conditionalFormatting>
  <conditionalFormatting sqref="C6">
    <cfRule type="expression" dxfId="912" priority="26">
      <formula>NOT(ISBLANK($A6))</formula>
    </cfRule>
  </conditionalFormatting>
  <conditionalFormatting sqref="C23">
    <cfRule type="expression" dxfId="911" priority="30">
      <formula>NOT(ISBLANK($A23))</formula>
    </cfRule>
  </conditionalFormatting>
  <conditionalFormatting sqref="C22">
    <cfRule type="expression" dxfId="910" priority="15">
      <formula>NOT(ISBLANK($A22))</formula>
    </cfRule>
  </conditionalFormatting>
  <conditionalFormatting sqref="C20">
    <cfRule type="expression" dxfId="909" priority="29">
      <formula>NOT(ISBLANK($A20))</formula>
    </cfRule>
  </conditionalFormatting>
  <conditionalFormatting sqref="C18">
    <cfRule type="expression" dxfId="908" priority="28">
      <formula>NOT(ISBLANK($A18))</formula>
    </cfRule>
  </conditionalFormatting>
  <conditionalFormatting sqref="C13">
    <cfRule type="expression" dxfId="907" priority="27">
      <formula>NOT(ISBLANK($A13))</formula>
    </cfRule>
  </conditionalFormatting>
  <conditionalFormatting sqref="C10">
    <cfRule type="expression" dxfId="906" priority="24">
      <formula>NOT(ISBLANK($A10))</formula>
    </cfRule>
  </conditionalFormatting>
  <conditionalFormatting sqref="C7">
    <cfRule type="expression" dxfId="905" priority="25">
      <formula>NOT(ISBLANK($A7))</formula>
    </cfRule>
  </conditionalFormatting>
  <conditionalFormatting sqref="C11">
    <cfRule type="expression" dxfId="904" priority="23">
      <formula>NOT(ISBLANK($A11))</formula>
    </cfRule>
  </conditionalFormatting>
  <conditionalFormatting sqref="C12">
    <cfRule type="expression" dxfId="903" priority="22">
      <formula>NOT(ISBLANK($A12))</formula>
    </cfRule>
  </conditionalFormatting>
  <conditionalFormatting sqref="C14">
    <cfRule type="expression" dxfId="902" priority="21">
      <formula>NOT(ISBLANK($A14))</formula>
    </cfRule>
  </conditionalFormatting>
  <conditionalFormatting sqref="C15">
    <cfRule type="expression" dxfId="901" priority="20">
      <formula>NOT(ISBLANK($A15))</formula>
    </cfRule>
  </conditionalFormatting>
  <conditionalFormatting sqref="C16">
    <cfRule type="expression" dxfId="900" priority="19">
      <formula>NOT(ISBLANK($A16))</formula>
    </cfRule>
  </conditionalFormatting>
  <conditionalFormatting sqref="C17">
    <cfRule type="expression" dxfId="899" priority="18">
      <formula>NOT(ISBLANK($A17))</formula>
    </cfRule>
  </conditionalFormatting>
  <conditionalFormatting sqref="C19">
    <cfRule type="expression" dxfId="898" priority="17">
      <formula>NOT(ISBLANK($A19))</formula>
    </cfRule>
  </conditionalFormatting>
  <conditionalFormatting sqref="C21">
    <cfRule type="expression" dxfId="897" priority="16">
      <formula>NOT(ISBLANK($A21))</formula>
    </cfRule>
  </conditionalFormatting>
  <conditionalFormatting sqref="C24">
    <cfRule type="expression" dxfId="896" priority="14">
      <formula>NOT(ISBLANK($A24))</formula>
    </cfRule>
  </conditionalFormatting>
  <conditionalFormatting sqref="C25">
    <cfRule type="expression" dxfId="895" priority="13">
      <formula>NOT(ISBLANK($A25))</formula>
    </cfRule>
  </conditionalFormatting>
  <conditionalFormatting sqref="C8">
    <cfRule type="expression" dxfId="894" priority="12">
      <formula>NOT(ISBLANK($A8))</formula>
    </cfRule>
  </conditionalFormatting>
  <conditionalFormatting sqref="C9">
    <cfRule type="expression" dxfId="893" priority="11">
      <formula>NOT(ISBLANK($A9))</formula>
    </cfRule>
  </conditionalFormatting>
  <conditionalFormatting sqref="C5">
    <cfRule type="expression" dxfId="892" priority="10">
      <formula>NOT(ISBLANK($A5))</formula>
    </cfRule>
  </conditionalFormatting>
  <conditionalFormatting sqref="C4">
    <cfRule type="expression" dxfId="890" priority="8">
      <formula>NOT(ISBLANK($A4))</formula>
    </cfRule>
  </conditionalFormatting>
  <conditionalFormatting sqref="D17">
    <cfRule type="expression" dxfId="886" priority="4">
      <formula>NOT(ISBLANK($A17))</formula>
    </cfRule>
  </conditionalFormatting>
  <conditionalFormatting sqref="D9">
    <cfRule type="expression" dxfId="884" priority="2">
      <formula>NOT(ISBLANK($A9))</formula>
    </cfRule>
  </conditionalFormatting>
  <conditionalFormatting sqref="D15">
    <cfRule type="expression" dxfId="883" priority="1">
      <formula>NOT(ISBLANK($A15))</formula>
    </cfRule>
  </conditionalFormatting>
  <hyperlinks>
    <hyperlink ref="C5" r:id="rId1"/>
    <hyperlink ref="C7" r:id="rId2"/>
    <hyperlink ref="C8" r:id="rId3"/>
    <hyperlink ref="C9" r:id="rId4"/>
    <hyperlink ref="C10" r:id="rId5"/>
    <hyperlink ref="C11" r:id="rId6"/>
    <hyperlink ref="C13" r:id="rId7"/>
    <hyperlink ref="C14" r:id="rId8"/>
    <hyperlink ref="C15" r:id="rId9"/>
    <hyperlink ref="C16" r:id="rId10"/>
    <hyperlink ref="C17" r:id="rId11"/>
    <hyperlink ref="C18" r:id="rId12"/>
    <hyperlink ref="C19" r:id="rId13"/>
    <hyperlink ref="C20" r:id="rId14"/>
    <hyperlink ref="C21" r:id="rId15"/>
    <hyperlink ref="C22" r:id="rId16"/>
    <hyperlink ref="C12" r:id="rId17"/>
    <hyperlink ref="C6" r:id="rId18"/>
    <hyperlink ref="C4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showGridLines="0" workbookViewId="0">
      <pane ySplit="3" topLeftCell="A5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34" customFormat="1" ht="52.5" customHeight="1">
      <c r="A1" s="63" t="s">
        <v>99</v>
      </c>
      <c r="B1" s="64"/>
      <c r="C1" s="32">
        <f ca="1">TODAY()</f>
        <v>42495</v>
      </c>
      <c r="D1" s="33" t="str">
        <f>CONCATENATE(COUNTA($A$4:$A$57), "/", COUNTA($C$4:$C$57), " Learned / Total  ")</f>
        <v xml:space="preserve">0/4 Learned / Total  </v>
      </c>
      <c r="E1" s="65" t="s">
        <v>8</v>
      </c>
      <c r="F1" s="66"/>
    </row>
    <row r="2" spans="1:7" s="34" customFormat="1" ht="6" customHeight="1" thickBot="1">
      <c r="A2" s="35"/>
      <c r="B2" s="36"/>
      <c r="C2" s="37"/>
      <c r="D2" s="38"/>
      <c r="E2" s="39"/>
      <c r="F2" s="40"/>
    </row>
    <row r="3" spans="1:7" s="34" customFormat="1" ht="30" customHeight="1" thickBot="1">
      <c r="A3" s="41" t="s">
        <v>0</v>
      </c>
      <c r="B3" s="42" t="s">
        <v>1</v>
      </c>
      <c r="C3" s="43" t="s">
        <v>2</v>
      </c>
      <c r="D3" s="43" t="s">
        <v>100</v>
      </c>
      <c r="E3" s="44" t="s">
        <v>3</v>
      </c>
      <c r="F3" s="45" t="s">
        <v>4</v>
      </c>
    </row>
    <row r="4" spans="1:7" s="51" customFormat="1" ht="46" customHeight="1">
      <c r="A4" s="46"/>
      <c r="B4" s="47">
        <v>1283</v>
      </c>
      <c r="C4" s="48" t="s">
        <v>26</v>
      </c>
      <c r="D4" s="49"/>
      <c r="E4" s="49" t="s">
        <v>118</v>
      </c>
      <c r="F4" s="49"/>
      <c r="G4" s="53"/>
    </row>
    <row r="5" spans="1:7" s="51" customFormat="1" ht="46" customHeight="1">
      <c r="A5" s="46"/>
      <c r="B5" s="47">
        <v>2333</v>
      </c>
      <c r="C5" s="56" t="s">
        <v>27</v>
      </c>
      <c r="D5" s="49"/>
      <c r="E5" s="49"/>
      <c r="F5" s="49"/>
      <c r="G5" s="46"/>
    </row>
    <row r="6" spans="1:7" s="51" customFormat="1" ht="46" customHeight="1">
      <c r="A6" s="46"/>
      <c r="B6" s="47">
        <v>2831</v>
      </c>
      <c r="C6" s="48" t="s">
        <v>28</v>
      </c>
      <c r="D6" s="49"/>
      <c r="E6" s="49" t="s">
        <v>119</v>
      </c>
      <c r="F6" s="49"/>
      <c r="G6" s="50"/>
    </row>
    <row r="7" spans="1:7" s="51" customFormat="1" ht="46" customHeight="1">
      <c r="A7" s="46"/>
      <c r="B7" s="47">
        <v>3814</v>
      </c>
      <c r="C7" s="48" t="s">
        <v>29</v>
      </c>
      <c r="D7" s="49"/>
      <c r="E7" s="49" t="s">
        <v>120</v>
      </c>
      <c r="F7" s="49"/>
      <c r="G7" s="50"/>
    </row>
    <row r="8" spans="1:7" s="51" customFormat="1" ht="46" hidden="1" customHeight="1">
      <c r="A8" s="46"/>
      <c r="B8" s="57"/>
      <c r="C8" s="48"/>
      <c r="D8" s="49"/>
      <c r="E8" s="49"/>
      <c r="F8" s="49"/>
      <c r="G8" s="50"/>
    </row>
    <row r="9" spans="1:7" ht="22.5" hidden="1" customHeight="1">
      <c r="A9" s="15"/>
      <c r="B9" s="2"/>
      <c r="C9" s="27"/>
      <c r="D9" s="6"/>
      <c r="E9" s="6"/>
      <c r="F9" s="6"/>
      <c r="G9" s="20"/>
    </row>
    <row r="10" spans="1:7" ht="22.5" hidden="1" customHeight="1">
      <c r="A10" s="15"/>
      <c r="B10" s="2"/>
      <c r="C10" s="27"/>
      <c r="D10" s="6"/>
      <c r="E10" s="6"/>
      <c r="F10" s="6"/>
      <c r="G10" s="20"/>
    </row>
    <row r="11" spans="1:7" ht="34" hidden="1" customHeight="1">
      <c r="A11" s="15"/>
      <c r="B11" s="2"/>
      <c r="C11" s="27"/>
      <c r="D11" s="6"/>
      <c r="E11" s="6"/>
      <c r="F11" s="6"/>
      <c r="G11" s="20"/>
    </row>
    <row r="12" spans="1:7" ht="22.5" hidden="1" customHeight="1">
      <c r="A12" s="15"/>
      <c r="B12" s="2"/>
      <c r="C12" s="2"/>
      <c r="D12" s="6"/>
      <c r="E12" s="4"/>
      <c r="F12" s="27"/>
      <c r="G12" s="20"/>
    </row>
    <row r="13" spans="1:7" ht="22.5" hidden="1" customHeight="1">
      <c r="A13" s="15"/>
      <c r="B13" s="2"/>
      <c r="C13" s="2"/>
      <c r="D13" s="19"/>
      <c r="E13" s="4"/>
      <c r="F13" s="27"/>
      <c r="G13" s="20"/>
    </row>
    <row r="14" spans="1:7" ht="22.5" hidden="1" customHeight="1">
      <c r="A14" s="15"/>
      <c r="B14" s="2"/>
      <c r="C14" s="2"/>
      <c r="D14" s="6"/>
      <c r="E14" s="4"/>
      <c r="F14" s="27"/>
      <c r="G14" s="20"/>
    </row>
    <row r="15" spans="1:7" ht="22.5" hidden="1" customHeight="1">
      <c r="A15" s="15"/>
      <c r="B15" s="2"/>
      <c r="C15" s="2"/>
      <c r="D15" s="6"/>
      <c r="E15" s="4"/>
      <c r="F15" s="27"/>
      <c r="G15" s="20"/>
    </row>
    <row r="16" spans="1:7" ht="22.5" hidden="1" customHeight="1">
      <c r="A16" s="15"/>
      <c r="B16" s="2"/>
      <c r="C16" s="2"/>
      <c r="D16" s="6"/>
      <c r="E16" s="4"/>
      <c r="F16" s="27"/>
      <c r="G16" s="20"/>
    </row>
    <row r="17" spans="1:7" ht="22.5" hidden="1" customHeight="1">
      <c r="A17" s="15"/>
      <c r="B17" s="2"/>
      <c r="C17" s="2"/>
      <c r="D17" s="6"/>
      <c r="E17" s="4"/>
      <c r="F17" s="27"/>
      <c r="G17" s="20"/>
    </row>
    <row r="18" spans="1:7" ht="22.5" hidden="1" customHeight="1">
      <c r="A18" s="15"/>
      <c r="B18" s="2"/>
      <c r="C18" s="2"/>
      <c r="D18" s="6"/>
      <c r="E18" s="4"/>
      <c r="F18" s="27"/>
      <c r="G18" s="20"/>
    </row>
    <row r="19" spans="1:7" ht="22.5" hidden="1" customHeight="1">
      <c r="A19" s="15"/>
      <c r="B19" s="2"/>
      <c r="C19" s="2"/>
      <c r="D19" s="6"/>
      <c r="E19" s="4"/>
      <c r="F19" s="27"/>
      <c r="G19" s="20"/>
    </row>
    <row r="20" spans="1:7" ht="22.5" hidden="1" customHeight="1">
      <c r="A20" s="15"/>
      <c r="B20" s="2"/>
      <c r="C20" s="2"/>
      <c r="D20" s="6"/>
      <c r="E20" s="4"/>
      <c r="F20" s="27"/>
      <c r="G20" s="20"/>
    </row>
    <row r="21" spans="1:7" ht="22.5" hidden="1" customHeight="1">
      <c r="A21" s="15"/>
      <c r="B21" s="2"/>
      <c r="C21" s="2"/>
      <c r="D21" s="6"/>
      <c r="E21" s="4"/>
      <c r="F21" s="27"/>
      <c r="G21" s="20"/>
    </row>
    <row r="22" spans="1:7" ht="22.5" hidden="1" customHeight="1">
      <c r="A22" s="15"/>
      <c r="B22" s="2"/>
      <c r="C22" s="2"/>
      <c r="D22" s="6"/>
      <c r="E22" s="4"/>
      <c r="F22" s="27"/>
      <c r="G22" s="20"/>
    </row>
    <row r="23" spans="1:7" ht="22.5" hidden="1" customHeight="1">
      <c r="A23" s="15"/>
      <c r="B23" s="2"/>
      <c r="C23" s="2"/>
      <c r="D23" s="6"/>
      <c r="E23" s="4"/>
      <c r="F23" s="27"/>
      <c r="G23" s="20"/>
    </row>
    <row r="24" spans="1:7" ht="22.5" hidden="1" customHeight="1">
      <c r="A24" s="15"/>
      <c r="B24" s="2"/>
      <c r="C24" s="2"/>
      <c r="D24" s="6"/>
      <c r="E24" s="4"/>
      <c r="F24" s="27"/>
      <c r="G24" s="20"/>
    </row>
    <row r="25" spans="1:7" ht="22.5" hidden="1" customHeight="1">
      <c r="A25" s="15"/>
      <c r="B25" s="2"/>
      <c r="C25" s="2"/>
      <c r="D25" s="6"/>
      <c r="E25" s="4"/>
      <c r="F25" s="27"/>
      <c r="G25" s="20"/>
    </row>
    <row r="26" spans="1:7" ht="22.5" hidden="1" customHeight="1">
      <c r="A26" s="15"/>
      <c r="B26" s="2"/>
      <c r="C26" s="2"/>
      <c r="D26" s="6"/>
      <c r="E26" s="4"/>
      <c r="F26" s="27"/>
      <c r="G26" s="20"/>
    </row>
    <row r="27" spans="1:7" ht="22.5" hidden="1" customHeight="1">
      <c r="A27" s="15"/>
      <c r="B27" s="2"/>
      <c r="C27" s="2"/>
      <c r="E27" s="4"/>
      <c r="F27" s="27"/>
      <c r="G27" s="20"/>
    </row>
    <row r="28" spans="1:7" ht="22.5" hidden="1" customHeight="1">
      <c r="A28" s="15"/>
      <c r="B28" s="2"/>
      <c r="C28" s="2"/>
      <c r="D28" s="6"/>
      <c r="E28" s="4"/>
      <c r="F28" s="27"/>
      <c r="G28" s="20"/>
    </row>
    <row r="29" spans="1:7" ht="22.5" hidden="1" customHeight="1">
      <c r="A29" s="15"/>
      <c r="B29" s="2"/>
      <c r="C29" s="2"/>
      <c r="D29" s="6"/>
      <c r="E29" s="4"/>
      <c r="F29" s="27"/>
      <c r="G29" s="20"/>
    </row>
    <row r="30" spans="1:7" ht="22.5" hidden="1" customHeight="1">
      <c r="A30" s="15"/>
      <c r="B30" s="2"/>
      <c r="C30" s="2"/>
      <c r="D30" s="6"/>
      <c r="E30" s="4"/>
      <c r="F30" s="27"/>
      <c r="G30" s="21"/>
    </row>
    <row r="31" spans="1:7" ht="22.5" hidden="1" customHeight="1">
      <c r="A31" s="15"/>
      <c r="B31" s="2"/>
      <c r="C31" s="2"/>
      <c r="D31" s="6"/>
      <c r="E31" s="4"/>
      <c r="F31" s="27"/>
      <c r="G31" s="20"/>
    </row>
    <row r="32" spans="1:7" ht="22.5" hidden="1" customHeight="1">
      <c r="A32" s="15"/>
      <c r="B32" s="2"/>
      <c r="C32" s="2"/>
      <c r="D32" s="6"/>
      <c r="E32" s="4"/>
      <c r="F32" s="27"/>
      <c r="G32" s="20"/>
    </row>
    <row r="33" spans="1:7" ht="22.5" hidden="1" customHeight="1">
      <c r="A33" s="15"/>
      <c r="B33" s="2"/>
      <c r="C33" s="2"/>
      <c r="D33" s="6"/>
      <c r="E33" s="4"/>
      <c r="F33" s="27"/>
      <c r="G33" s="20"/>
    </row>
    <row r="34" spans="1:7" ht="22.5" hidden="1" customHeight="1">
      <c r="A34" s="15"/>
      <c r="B34" s="2"/>
      <c r="C34" s="2"/>
      <c r="D34" s="6"/>
      <c r="E34" s="4"/>
      <c r="F34" s="27"/>
      <c r="G34" s="20"/>
    </row>
    <row r="35" spans="1:7" ht="22.5" hidden="1" customHeight="1">
      <c r="A35" s="15"/>
      <c r="B35" s="2"/>
      <c r="C35" s="2"/>
      <c r="D35" s="6"/>
      <c r="E35" s="4"/>
      <c r="F35" s="27"/>
      <c r="G35" s="20"/>
    </row>
    <row r="36" spans="1:7" ht="22.5" hidden="1" customHeight="1">
      <c r="A36" s="15"/>
      <c r="B36" s="2"/>
      <c r="C36" s="2"/>
      <c r="D36" s="6"/>
      <c r="E36" s="4"/>
      <c r="F36" s="27"/>
      <c r="G36" s="20"/>
    </row>
    <row r="37" spans="1:7" ht="22.5" hidden="1" customHeight="1">
      <c r="A37" s="15"/>
      <c r="B37" s="2"/>
      <c r="C37" s="2"/>
      <c r="D37" s="6"/>
      <c r="E37" s="4"/>
      <c r="F37" s="27"/>
      <c r="G37" s="20"/>
    </row>
    <row r="38" spans="1:7" ht="22.5" hidden="1" customHeight="1">
      <c r="A38" s="15"/>
      <c r="B38" s="2"/>
      <c r="C38" s="2"/>
      <c r="D38" s="9"/>
      <c r="E38" s="4"/>
      <c r="F38" s="27"/>
      <c r="G38" s="20"/>
    </row>
    <row r="39" spans="1:7" ht="22.5" hidden="1" customHeight="1">
      <c r="A39" s="15"/>
      <c r="B39" s="2"/>
      <c r="C39" s="2"/>
      <c r="D39" s="10"/>
      <c r="E39" s="4"/>
      <c r="F39" s="27"/>
      <c r="G39" s="20"/>
    </row>
    <row r="40" spans="1:7" ht="22.5" hidden="1" customHeight="1">
      <c r="A40" s="15"/>
      <c r="B40" s="2"/>
      <c r="C40" s="2"/>
      <c r="D40" s="6"/>
      <c r="E40" s="4"/>
      <c r="F40" s="27"/>
      <c r="G40" s="20"/>
    </row>
    <row r="41" spans="1:7" ht="22.5" hidden="1" customHeight="1">
      <c r="A41" s="15"/>
      <c r="B41" s="2"/>
      <c r="C41" s="2"/>
      <c r="D41" s="6"/>
      <c r="E41" s="4"/>
      <c r="F41" s="27"/>
      <c r="G41" s="20"/>
    </row>
    <row r="42" spans="1:7" ht="22.5" hidden="1" customHeight="1">
      <c r="A42" s="15"/>
      <c r="B42" s="2"/>
      <c r="C42" s="2"/>
      <c r="D42" s="6"/>
      <c r="E42" s="4"/>
      <c r="F42" s="27"/>
      <c r="G42" s="20"/>
    </row>
    <row r="43" spans="1:7" ht="22.5" hidden="1" customHeight="1">
      <c r="A43" s="15"/>
      <c r="B43" s="2"/>
      <c r="C43" s="2"/>
      <c r="D43" s="6"/>
      <c r="E43" s="4"/>
      <c r="F43" s="27"/>
      <c r="G43" s="20"/>
    </row>
    <row r="44" spans="1:7" ht="22.5" hidden="1" customHeight="1">
      <c r="A44" s="15"/>
      <c r="B44" s="2"/>
      <c r="C44" s="2"/>
      <c r="D44" s="6"/>
      <c r="E44" s="4"/>
      <c r="F44" s="27"/>
      <c r="G44" s="20"/>
    </row>
    <row r="45" spans="1:7" ht="22.5" hidden="1" customHeight="1">
      <c r="A45" s="15"/>
      <c r="B45" s="2"/>
      <c r="C45" s="2"/>
      <c r="D45" s="6"/>
      <c r="E45" s="4"/>
      <c r="F45" s="27"/>
      <c r="G45" s="20"/>
    </row>
    <row r="46" spans="1:7" ht="22.5" hidden="1" customHeight="1">
      <c r="A46" s="15"/>
      <c r="B46" s="2"/>
      <c r="C46" s="2"/>
      <c r="D46" s="6"/>
      <c r="E46" s="4"/>
      <c r="F46" s="27"/>
      <c r="G46" s="20"/>
    </row>
    <row r="47" spans="1:7" ht="22.5" hidden="1" customHeight="1">
      <c r="A47" s="15"/>
      <c r="B47" s="2"/>
      <c r="C47" s="2"/>
      <c r="D47" s="6"/>
      <c r="E47" s="4"/>
      <c r="F47" s="27"/>
      <c r="G47" s="20"/>
    </row>
    <row r="48" spans="1:7" ht="22.5" hidden="1" customHeight="1">
      <c r="A48" s="15"/>
      <c r="B48" s="2"/>
      <c r="C48" s="2"/>
      <c r="D48" s="6"/>
      <c r="E48" s="4"/>
      <c r="F48" s="27"/>
      <c r="G48" s="20"/>
    </row>
    <row r="49" spans="1:7" ht="22.5" hidden="1" customHeight="1">
      <c r="A49" s="15"/>
      <c r="B49" s="2"/>
      <c r="C49" s="2"/>
      <c r="D49" s="9"/>
      <c r="E49" s="4"/>
      <c r="F49" s="27"/>
      <c r="G49" s="20"/>
    </row>
    <row r="50" spans="1:7" ht="22.5" hidden="1" customHeight="1">
      <c r="A50" s="15"/>
      <c r="B50" s="2"/>
      <c r="C50" s="2"/>
      <c r="D50" s="6"/>
      <c r="E50" s="4"/>
      <c r="F50" s="27"/>
      <c r="G50" s="20"/>
    </row>
    <row r="51" spans="1:7" ht="22.5" hidden="1" customHeight="1">
      <c r="A51" s="15"/>
      <c r="B51" s="2"/>
      <c r="C51" s="2"/>
      <c r="D51" s="6"/>
      <c r="E51" s="4"/>
      <c r="F51" s="27"/>
      <c r="G51" s="20"/>
    </row>
    <row r="52" spans="1:7" ht="22.5" hidden="1" customHeight="1">
      <c r="A52" s="15"/>
      <c r="B52" s="2"/>
      <c r="C52" s="2"/>
      <c r="D52" s="6"/>
      <c r="E52" s="4"/>
      <c r="F52" s="27"/>
      <c r="G52" s="20"/>
    </row>
    <row r="53" spans="1:7" ht="22.5" hidden="1" customHeight="1">
      <c r="A53" s="15"/>
      <c r="B53" s="2"/>
      <c r="C53" s="2"/>
      <c r="D53" s="6"/>
      <c r="E53" s="4"/>
      <c r="F53" s="27"/>
      <c r="G53" s="20"/>
    </row>
    <row r="54" spans="1:7" ht="22.5" hidden="1" customHeight="1">
      <c r="A54" s="15"/>
      <c r="B54" s="2"/>
      <c r="C54" s="2"/>
      <c r="D54" s="6"/>
      <c r="E54" s="4"/>
      <c r="F54" s="27"/>
      <c r="G54" s="20"/>
    </row>
    <row r="55" spans="1:7" ht="22.5" hidden="1" customHeight="1">
      <c r="A55" s="15"/>
      <c r="B55" s="2"/>
      <c r="C55" s="2"/>
      <c r="D55" s="8"/>
      <c r="E55" s="4"/>
      <c r="F55" s="27"/>
      <c r="G55" s="20"/>
    </row>
    <row r="56" spans="1:7" ht="22.5" hidden="1" customHeight="1">
      <c r="A56" s="15"/>
      <c r="B56" s="2"/>
      <c r="C56" s="2"/>
      <c r="D56" s="6"/>
      <c r="E56" s="4"/>
      <c r="F56" s="27"/>
      <c r="G56" s="20"/>
    </row>
    <row r="57" spans="1:7" ht="22.5" hidden="1" customHeight="1">
      <c r="A57" s="15"/>
      <c r="B57" s="11"/>
      <c r="C57" s="17"/>
      <c r="D57" s="19"/>
      <c r="E57" s="4"/>
      <c r="F57" s="18"/>
      <c r="G57" s="18"/>
    </row>
    <row r="58" spans="1:7" ht="22.5" hidden="1" customHeight="1">
      <c r="A58" s="13"/>
      <c r="B58" s="16"/>
      <c r="C58" s="16"/>
      <c r="D58" s="24"/>
      <c r="E58" s="25"/>
      <c r="F58" s="28">
        <f>COUNTA($A$4:$A$57)+'Unit 1'!F58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</sheetData>
  <autoFilter ref="A3:C57"/>
  <sortState ref="B4:C7">
    <sortCondition ref="B4"/>
  </sortState>
  <mergeCells count="2">
    <mergeCell ref="A1:B1"/>
    <mergeCell ref="E1:F1"/>
  </mergeCells>
  <conditionalFormatting sqref="A58:C58 G58">
    <cfRule type="expression" dxfId="882" priority="129">
      <formula>NOT(ISBLANK($A58))</formula>
    </cfRule>
  </conditionalFormatting>
  <conditionalFormatting sqref="H28:XFD40 H4:XFD25 A12:C40 H43:XFD57 A43:C57 A4:B11">
    <cfRule type="expression" dxfId="881" priority="105">
      <formula>NOT(ISBLANK($A4))</formula>
    </cfRule>
  </conditionalFormatting>
  <conditionalFormatting sqref="G5">
    <cfRule type="expression" dxfId="880" priority="104">
      <formula>NOT(ISBLANK($A5))</formula>
    </cfRule>
  </conditionalFormatting>
  <conditionalFormatting sqref="G57">
    <cfRule type="expression" dxfId="879" priority="103">
      <formula>NOT(ISBLANK($A57))</formula>
    </cfRule>
  </conditionalFormatting>
  <conditionalFormatting sqref="G23">
    <cfRule type="expression" dxfId="877" priority="101">
      <formula>NOT(ISBLANK($A23))</formula>
    </cfRule>
  </conditionalFormatting>
  <conditionalFormatting sqref="G55">
    <cfRule type="expression" dxfId="875" priority="99">
      <formula>NOT(ISBLANK($A55))</formula>
    </cfRule>
  </conditionalFormatting>
  <conditionalFormatting sqref="G33">
    <cfRule type="expression" dxfId="873" priority="95">
      <formula>NOT(ISBLANK($A33))</formula>
    </cfRule>
  </conditionalFormatting>
  <conditionalFormatting sqref="G26">
    <cfRule type="expression" dxfId="871" priority="97">
      <formula>NOT(ISBLANK($A26))</formula>
    </cfRule>
  </conditionalFormatting>
  <conditionalFormatting sqref="G22">
    <cfRule type="expression" dxfId="869" priority="38">
      <formula>NOT(ISBLANK($A22))</formula>
    </cfRule>
  </conditionalFormatting>
  <conditionalFormatting sqref="G31">
    <cfRule type="expression" dxfId="867" priority="93">
      <formula>NOT(ISBLANK($A31))</formula>
    </cfRule>
  </conditionalFormatting>
  <conditionalFormatting sqref="G53">
    <cfRule type="expression" dxfId="865" priority="91">
      <formula>NOT(ISBLANK($A53))</formula>
    </cfRule>
  </conditionalFormatting>
  <conditionalFormatting sqref="G50:G52">
    <cfRule type="expression" dxfId="863" priority="89">
      <formula>NOT(ISBLANK($A50))</formula>
    </cfRule>
  </conditionalFormatting>
  <conditionalFormatting sqref="G56">
    <cfRule type="expression" dxfId="861" priority="87">
      <formula>NOT(ISBLANK($A56))</formula>
    </cfRule>
  </conditionalFormatting>
  <conditionalFormatting sqref="G54">
    <cfRule type="expression" dxfId="859" priority="85">
      <formula>NOT(ISBLANK($A54))</formula>
    </cfRule>
  </conditionalFormatting>
  <conditionalFormatting sqref="G37">
    <cfRule type="expression" dxfId="857" priority="83">
      <formula>NOT(ISBLANK($A37))</formula>
    </cfRule>
  </conditionalFormatting>
  <conditionalFormatting sqref="G39">
    <cfRule type="expression" dxfId="855" priority="81">
      <formula>NOT(ISBLANK($A39))</formula>
    </cfRule>
  </conditionalFormatting>
  <conditionalFormatting sqref="G40">
    <cfRule type="expression" dxfId="853" priority="79">
      <formula>NOT(ISBLANK($A40))</formula>
    </cfRule>
  </conditionalFormatting>
  <conditionalFormatting sqref="G43">
    <cfRule type="expression" dxfId="851" priority="77">
      <formula>NOT(ISBLANK($A43))</formula>
    </cfRule>
  </conditionalFormatting>
  <conditionalFormatting sqref="G10">
    <cfRule type="expression" dxfId="850" priority="56">
      <formula>NOT(ISBLANK($A10))</formula>
    </cfRule>
  </conditionalFormatting>
  <conditionalFormatting sqref="G18">
    <cfRule type="expression" dxfId="849" priority="66">
      <formula>NOT(ISBLANK($A18))</formula>
    </cfRule>
  </conditionalFormatting>
  <conditionalFormatting sqref="A41:C42 H41:XFD42">
    <cfRule type="expression" dxfId="848" priority="76">
      <formula>NOT(ISBLANK($A41))</formula>
    </cfRule>
  </conditionalFormatting>
  <conditionalFormatting sqref="G17">
    <cfRule type="expression" dxfId="847" priority="44">
      <formula>NOT(ISBLANK($A17))</formula>
    </cfRule>
  </conditionalFormatting>
  <conditionalFormatting sqref="G32">
    <cfRule type="expression" dxfId="845" priority="74">
      <formula>NOT(ISBLANK($A32))</formula>
    </cfRule>
  </conditionalFormatting>
  <conditionalFormatting sqref="G46">
    <cfRule type="expression" dxfId="843" priority="72">
      <formula>NOT(ISBLANK($A46))</formula>
    </cfRule>
  </conditionalFormatting>
  <conditionalFormatting sqref="G27">
    <cfRule type="expression" dxfId="841" priority="70">
      <formula>NOT(ISBLANK($A27))</formula>
    </cfRule>
  </conditionalFormatting>
  <conditionalFormatting sqref="G20">
    <cfRule type="expression" dxfId="839" priority="68">
      <formula>NOT(ISBLANK($A20))</formula>
    </cfRule>
  </conditionalFormatting>
  <conditionalFormatting sqref="G13">
    <cfRule type="expression" dxfId="836" priority="64">
      <formula>NOT(ISBLANK($A13))</formula>
    </cfRule>
  </conditionalFormatting>
  <conditionalFormatting sqref="G6">
    <cfRule type="expression" dxfId="834" priority="60">
      <formula>NOT(ISBLANK($A6))</formula>
    </cfRule>
  </conditionalFormatting>
  <conditionalFormatting sqref="G7">
    <cfRule type="expression" dxfId="833" priority="58">
      <formula>NOT(ISBLANK($A7))</formula>
    </cfRule>
  </conditionalFormatting>
  <conditionalFormatting sqref="G11">
    <cfRule type="expression" dxfId="832" priority="54">
      <formula>NOT(ISBLANK($A11))</formula>
    </cfRule>
  </conditionalFormatting>
  <conditionalFormatting sqref="G12">
    <cfRule type="expression" dxfId="831" priority="52">
      <formula>NOT(ISBLANK($A12))</formula>
    </cfRule>
  </conditionalFormatting>
  <conditionalFormatting sqref="G14">
    <cfRule type="expression" dxfId="829" priority="50">
      <formula>NOT(ISBLANK($A14))</formula>
    </cfRule>
  </conditionalFormatting>
  <conditionalFormatting sqref="G15">
    <cfRule type="expression" dxfId="827" priority="48">
      <formula>NOT(ISBLANK($A15))</formula>
    </cfRule>
  </conditionalFormatting>
  <conditionalFormatting sqref="G16">
    <cfRule type="expression" dxfId="825" priority="46">
      <formula>NOT(ISBLANK($A16))</formula>
    </cfRule>
  </conditionalFormatting>
  <conditionalFormatting sqref="G19">
    <cfRule type="expression" dxfId="822" priority="42">
      <formula>NOT(ISBLANK($A19))</formula>
    </cfRule>
  </conditionalFormatting>
  <conditionalFormatting sqref="G21">
    <cfRule type="expression" dxfId="820" priority="40">
      <formula>NOT(ISBLANK($A21))</formula>
    </cfRule>
  </conditionalFormatting>
  <conditionalFormatting sqref="G24">
    <cfRule type="expression" dxfId="818" priority="36">
      <formula>NOT(ISBLANK($A24))</formula>
    </cfRule>
  </conditionalFormatting>
  <conditionalFormatting sqref="G25">
    <cfRule type="expression" dxfId="816" priority="34">
      <formula>NOT(ISBLANK($A25))</formula>
    </cfRule>
  </conditionalFormatting>
  <conditionalFormatting sqref="G28:G29">
    <cfRule type="expression" dxfId="814" priority="32">
      <formula>NOT(ISBLANK($A28))</formula>
    </cfRule>
  </conditionalFormatting>
  <conditionalFormatting sqref="G30">
    <cfRule type="expression" dxfId="812" priority="30">
      <formula>NOT(ISBLANK($A30))</formula>
    </cfRule>
  </conditionalFormatting>
  <conditionalFormatting sqref="G34:G36">
    <cfRule type="expression" dxfId="810" priority="28">
      <formula>NOT(ISBLANK($A34))</formula>
    </cfRule>
  </conditionalFormatting>
  <conditionalFormatting sqref="G38">
    <cfRule type="expression" dxfId="808" priority="26">
      <formula>NOT(ISBLANK($A38))</formula>
    </cfRule>
  </conditionalFormatting>
  <conditionalFormatting sqref="G41:G42">
    <cfRule type="expression" dxfId="806" priority="24">
      <formula>NOT(ISBLANK($A41))</formula>
    </cfRule>
  </conditionalFormatting>
  <conditionalFormatting sqref="G44:G45">
    <cfRule type="expression" dxfId="804" priority="22">
      <formula>NOT(ISBLANK($A44))</formula>
    </cfRule>
  </conditionalFormatting>
  <conditionalFormatting sqref="G47:G49">
    <cfRule type="expression" dxfId="802" priority="20">
      <formula>NOT(ISBLANK($A47))</formula>
    </cfRule>
  </conditionalFormatting>
  <conditionalFormatting sqref="G8">
    <cfRule type="expression" dxfId="801" priority="18">
      <formula>NOT(ISBLANK($A8))</formula>
    </cfRule>
  </conditionalFormatting>
  <conditionalFormatting sqref="G9">
    <cfRule type="expression" dxfId="800" priority="15">
      <formula>NOT(ISBLANK($A9))</formula>
    </cfRule>
  </conditionalFormatting>
  <conditionalFormatting sqref="D28:D40 D43:D58 D4:D25">
    <cfRule type="expression" dxfId="799" priority="12">
      <formula>NOT(ISBLANK($A4))</formula>
    </cfRule>
  </conditionalFormatting>
  <conditionalFormatting sqref="D41:D42">
    <cfRule type="expression" dxfId="798" priority="11">
      <formula>NOT(ISBLANK($A41))</formula>
    </cfRule>
  </conditionalFormatting>
  <conditionalFormatting sqref="D26">
    <cfRule type="expression" dxfId="797" priority="10">
      <formula>NOT(ISBLANK($A26))</formula>
    </cfRule>
  </conditionalFormatting>
  <conditionalFormatting sqref="C5">
    <cfRule type="expression" dxfId="796" priority="9">
      <formula>NOT(ISBLANK($A5))</formula>
    </cfRule>
  </conditionalFormatting>
  <conditionalFormatting sqref="C4">
    <cfRule type="expression" dxfId="795" priority="8">
      <formula>NOT(ISBLANK($A4))</formula>
    </cfRule>
  </conditionalFormatting>
  <conditionalFormatting sqref="C6">
    <cfRule type="expression" dxfId="794" priority="7">
      <formula>NOT(ISBLANK($A6))</formula>
    </cfRule>
  </conditionalFormatting>
  <conditionalFormatting sqref="C7">
    <cfRule type="expression" dxfId="793" priority="6">
      <formula>NOT(ISBLANK($A7))</formula>
    </cfRule>
  </conditionalFormatting>
  <conditionalFormatting sqref="C10">
    <cfRule type="expression" dxfId="792" priority="5">
      <formula>NOT(ISBLANK($A10))</formula>
    </cfRule>
  </conditionalFormatting>
  <conditionalFormatting sqref="C11">
    <cfRule type="expression" dxfId="791" priority="4">
      <formula>NOT(ISBLANK($A11))</formula>
    </cfRule>
  </conditionalFormatting>
  <conditionalFormatting sqref="C8">
    <cfRule type="expression" dxfId="790" priority="3">
      <formula>NOT(ISBLANK($A8))</formula>
    </cfRule>
  </conditionalFormatting>
  <conditionalFormatting sqref="C9">
    <cfRule type="expression" dxfId="789" priority="2">
      <formula>NOT(ISBLANK($A9))</formula>
    </cfRule>
  </conditionalFormatting>
  <hyperlinks>
    <hyperlink ref="C4" r:id="rId1"/>
    <hyperlink ref="C5" r:id="rId2"/>
    <hyperlink ref="C6" r:id="rId3"/>
    <hyperlink ref="C7" r:id="rId4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opLeftCell="B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34" customFormat="1" ht="52.5" customHeight="1">
      <c r="A1" s="63" t="s">
        <v>99</v>
      </c>
      <c r="B1" s="64"/>
      <c r="C1" s="32">
        <f ca="1">TODAY()</f>
        <v>42495</v>
      </c>
      <c r="D1" s="33" t="str">
        <f>CONCATENATE(COUNTA($A$4:$A$57), "/", COUNTA($C$4:$C$57), " Learned / Total  ")</f>
        <v xml:space="preserve">0/8 Learned / Total  </v>
      </c>
      <c r="E1" s="65" t="s">
        <v>7</v>
      </c>
      <c r="F1" s="66"/>
    </row>
    <row r="2" spans="1:7" s="34" customFormat="1" ht="6" customHeight="1" thickBot="1">
      <c r="A2" s="35"/>
      <c r="B2" s="36"/>
      <c r="C2" s="37"/>
      <c r="D2" s="38"/>
      <c r="E2" s="39"/>
      <c r="F2" s="40"/>
    </row>
    <row r="3" spans="1:7" s="34" customFormat="1" ht="30" customHeight="1" thickBot="1">
      <c r="A3" s="41" t="s">
        <v>0</v>
      </c>
      <c r="B3" s="42" t="s">
        <v>1</v>
      </c>
      <c r="C3" s="43" t="s">
        <v>2</v>
      </c>
      <c r="D3" s="43" t="s">
        <v>100</v>
      </c>
      <c r="E3" s="44" t="s">
        <v>3</v>
      </c>
      <c r="F3" s="45" t="s">
        <v>4</v>
      </c>
    </row>
    <row r="4" spans="1:7" s="51" customFormat="1" ht="46" customHeight="1">
      <c r="A4" s="46"/>
      <c r="B4" s="47">
        <v>747</v>
      </c>
      <c r="C4" s="48" t="s">
        <v>30</v>
      </c>
      <c r="D4" s="49"/>
      <c r="E4" s="49" t="s">
        <v>121</v>
      </c>
      <c r="F4" s="49"/>
      <c r="G4" s="53"/>
    </row>
    <row r="5" spans="1:7" s="51" customFormat="1" ht="46" customHeight="1">
      <c r="A5" s="46"/>
      <c r="B5" s="47">
        <v>1029</v>
      </c>
      <c r="C5" s="48" t="s">
        <v>96</v>
      </c>
      <c r="D5" s="49"/>
      <c r="E5" s="49" t="s">
        <v>122</v>
      </c>
      <c r="F5" s="49"/>
      <c r="G5" s="50"/>
    </row>
    <row r="6" spans="1:7" s="51" customFormat="1" ht="46" customHeight="1">
      <c r="A6" s="46"/>
      <c r="B6" s="58">
        <v>1551</v>
      </c>
      <c r="C6" s="56" t="s">
        <v>31</v>
      </c>
      <c r="D6" s="49"/>
      <c r="E6" s="49" t="s">
        <v>123</v>
      </c>
      <c r="F6" s="49"/>
      <c r="G6" s="46"/>
    </row>
    <row r="7" spans="1:7" s="51" customFormat="1" ht="46" customHeight="1">
      <c r="A7" s="46"/>
      <c r="B7" s="47">
        <v>1560</v>
      </c>
      <c r="C7" s="48" t="s">
        <v>32</v>
      </c>
      <c r="D7" s="49"/>
      <c r="E7" s="49" t="s">
        <v>124</v>
      </c>
      <c r="F7" s="49"/>
      <c r="G7" s="50"/>
    </row>
    <row r="8" spans="1:7" s="51" customFormat="1" ht="46" customHeight="1">
      <c r="A8" s="46"/>
      <c r="B8" s="47">
        <v>2885</v>
      </c>
      <c r="C8" s="48" t="s">
        <v>33</v>
      </c>
      <c r="D8" s="49"/>
      <c r="E8" s="49" t="s">
        <v>125</v>
      </c>
      <c r="F8" s="49"/>
      <c r="G8" s="50"/>
    </row>
    <row r="9" spans="1:7" s="51" customFormat="1" ht="46" customHeight="1">
      <c r="A9" s="46"/>
      <c r="B9" s="47">
        <v>3012</v>
      </c>
      <c r="C9" s="48" t="s">
        <v>34</v>
      </c>
      <c r="D9" s="49"/>
      <c r="E9" s="49" t="s">
        <v>126</v>
      </c>
      <c r="F9" s="49"/>
      <c r="G9" s="50"/>
    </row>
    <row r="10" spans="1:7" s="51" customFormat="1" ht="46" customHeight="1">
      <c r="A10" s="46"/>
      <c r="B10" s="47">
        <v>3211</v>
      </c>
      <c r="C10" s="48" t="s">
        <v>35</v>
      </c>
      <c r="D10" s="49"/>
      <c r="E10" s="49" t="s">
        <v>127</v>
      </c>
      <c r="F10" s="49"/>
      <c r="G10" s="50"/>
    </row>
    <row r="11" spans="1:7" s="51" customFormat="1" ht="46" customHeight="1">
      <c r="A11" s="46"/>
      <c r="B11" s="47">
        <v>3921</v>
      </c>
      <c r="C11" s="48" t="s">
        <v>36</v>
      </c>
      <c r="D11" s="49"/>
      <c r="E11" s="49" t="s">
        <v>128</v>
      </c>
      <c r="F11" s="49"/>
      <c r="G11" s="50"/>
    </row>
    <row r="12" spans="1:7" s="51" customFormat="1" ht="46" hidden="1" customHeight="1">
      <c r="A12" s="46"/>
      <c r="B12" s="57"/>
      <c r="C12" s="48"/>
      <c r="D12" s="49"/>
      <c r="E12" s="49"/>
      <c r="F12" s="49"/>
      <c r="G12" s="50"/>
    </row>
    <row r="13" spans="1:7" s="51" customFormat="1" ht="46" hidden="1" customHeight="1">
      <c r="A13" s="46"/>
      <c r="B13" s="57"/>
      <c r="C13" s="57"/>
      <c r="D13" s="49"/>
      <c r="E13" s="49"/>
      <c r="F13" s="49"/>
      <c r="G13" s="50"/>
    </row>
    <row r="14" spans="1:7" ht="22.5" hidden="1" customHeight="1">
      <c r="A14" s="15"/>
      <c r="B14" s="2"/>
      <c r="C14" s="2"/>
      <c r="D14" s="19"/>
      <c r="E14" s="19"/>
      <c r="F14" s="27"/>
      <c r="G14" s="20"/>
    </row>
    <row r="15" spans="1:7" ht="22.5" hidden="1" customHeight="1">
      <c r="A15" s="15"/>
      <c r="B15" s="2"/>
      <c r="C15" s="2"/>
      <c r="D15" s="6"/>
      <c r="E15" s="6"/>
      <c r="F15" s="27"/>
      <c r="G15" s="20"/>
    </row>
    <row r="16" spans="1:7" ht="22.5" hidden="1" customHeight="1">
      <c r="A16" s="15"/>
      <c r="B16" s="2"/>
      <c r="C16" s="2"/>
      <c r="D16" s="6"/>
      <c r="E16" s="6"/>
      <c r="F16" s="27"/>
      <c r="G16" s="20"/>
    </row>
    <row r="17" spans="1:7" ht="22.5" hidden="1" customHeight="1">
      <c r="A17" s="15"/>
      <c r="B17" s="2"/>
      <c r="C17" s="2"/>
      <c r="D17" s="6"/>
      <c r="E17" s="4"/>
      <c r="F17" s="27"/>
      <c r="G17" s="20"/>
    </row>
    <row r="18" spans="1:7" ht="22.5" hidden="1" customHeight="1">
      <c r="A18" s="15"/>
      <c r="B18" s="2"/>
      <c r="C18" s="2"/>
      <c r="D18" s="6"/>
      <c r="E18" s="4"/>
      <c r="F18" s="27"/>
      <c r="G18" s="20"/>
    </row>
    <row r="19" spans="1:7" ht="22.5" hidden="1" customHeight="1">
      <c r="A19" s="15"/>
      <c r="B19" s="2"/>
      <c r="C19" s="2"/>
      <c r="D19" s="6"/>
      <c r="E19" s="4"/>
      <c r="F19" s="27"/>
      <c r="G19" s="20"/>
    </row>
    <row r="20" spans="1:7" ht="22.5" hidden="1" customHeight="1">
      <c r="A20" s="15"/>
      <c r="B20" s="2"/>
      <c r="C20" s="2"/>
      <c r="D20" s="6"/>
      <c r="E20" s="4"/>
      <c r="F20" s="27"/>
      <c r="G20" s="20"/>
    </row>
    <row r="21" spans="1:7" ht="22.5" hidden="1" customHeight="1">
      <c r="A21" s="15"/>
      <c r="B21" s="2"/>
      <c r="C21" s="2"/>
      <c r="D21" s="6"/>
      <c r="E21" s="4"/>
      <c r="F21" s="27"/>
      <c r="G21" s="20"/>
    </row>
    <row r="22" spans="1:7" ht="22.5" hidden="1" customHeight="1">
      <c r="A22" s="15"/>
      <c r="B22" s="2"/>
      <c r="C22" s="2"/>
      <c r="D22" s="6"/>
      <c r="E22" s="4"/>
      <c r="F22" s="27"/>
      <c r="G22" s="20"/>
    </row>
    <row r="23" spans="1:7" ht="22.5" hidden="1" customHeight="1">
      <c r="A23" s="15"/>
      <c r="B23" s="2"/>
      <c r="C23" s="2"/>
      <c r="D23" s="6"/>
      <c r="E23" s="4"/>
      <c r="F23" s="27"/>
      <c r="G23" s="20"/>
    </row>
    <row r="24" spans="1:7" ht="22.5" hidden="1" customHeight="1">
      <c r="A24" s="15"/>
      <c r="B24" s="2"/>
      <c r="C24" s="2"/>
      <c r="D24" s="6"/>
      <c r="E24" s="4"/>
      <c r="F24" s="27"/>
      <c r="G24" s="20"/>
    </row>
    <row r="25" spans="1:7" ht="22.5" hidden="1" customHeight="1">
      <c r="A25" s="15"/>
      <c r="B25" s="2"/>
      <c r="C25" s="2"/>
      <c r="D25" s="6"/>
      <c r="E25" s="4"/>
      <c r="F25" s="27"/>
      <c r="G25" s="20"/>
    </row>
    <row r="26" spans="1:7" ht="22.5" hidden="1" customHeight="1">
      <c r="A26" s="15"/>
      <c r="B26" s="2"/>
      <c r="C26" s="2"/>
      <c r="D26" s="6"/>
      <c r="E26" s="4"/>
      <c r="F26" s="27"/>
      <c r="G26" s="20"/>
    </row>
    <row r="27" spans="1:7" ht="22.5" hidden="1" customHeight="1">
      <c r="A27" s="15"/>
      <c r="B27" s="2"/>
      <c r="C27" s="2"/>
      <c r="D27" s="6"/>
      <c r="E27" s="4"/>
      <c r="F27" s="27"/>
      <c r="G27" s="20"/>
    </row>
    <row r="28" spans="1:7" ht="22.5" hidden="1" customHeight="1">
      <c r="A28" s="15"/>
      <c r="B28" s="2"/>
      <c r="C28" s="2"/>
      <c r="E28" s="4"/>
      <c r="F28" s="27"/>
      <c r="G28" s="20"/>
    </row>
    <row r="29" spans="1:7" ht="22.5" hidden="1" customHeight="1">
      <c r="A29" s="15"/>
      <c r="B29" s="2"/>
      <c r="C29" s="2"/>
      <c r="D29" s="6"/>
      <c r="E29" s="4"/>
      <c r="F29" s="27"/>
      <c r="G29" s="20"/>
    </row>
    <row r="30" spans="1:7" ht="22.5" hidden="1" customHeight="1">
      <c r="A30" s="15"/>
      <c r="B30" s="2"/>
      <c r="C30" s="2"/>
      <c r="D30" s="6"/>
      <c r="E30" s="4"/>
      <c r="F30" s="27"/>
      <c r="G30" s="20"/>
    </row>
    <row r="31" spans="1:7" ht="22.5" hidden="1" customHeight="1">
      <c r="A31" s="15"/>
      <c r="B31" s="2"/>
      <c r="C31" s="2"/>
      <c r="D31" s="6"/>
      <c r="E31" s="4"/>
      <c r="F31" s="27"/>
      <c r="G31" s="21"/>
    </row>
    <row r="32" spans="1:7" ht="22.5" hidden="1" customHeight="1">
      <c r="A32" s="15"/>
      <c r="B32" s="2"/>
      <c r="C32" s="2"/>
      <c r="D32" s="6"/>
      <c r="E32" s="4"/>
      <c r="F32" s="27"/>
      <c r="G32" s="20"/>
    </row>
    <row r="33" spans="1:7" ht="22.5" hidden="1" customHeight="1">
      <c r="A33" s="15"/>
      <c r="B33" s="2"/>
      <c r="C33" s="2"/>
      <c r="D33" s="6"/>
      <c r="E33" s="4"/>
      <c r="F33" s="27"/>
      <c r="G33" s="20"/>
    </row>
    <row r="34" spans="1:7" ht="22.5" hidden="1" customHeight="1">
      <c r="A34" s="15"/>
      <c r="B34" s="2"/>
      <c r="C34" s="2"/>
      <c r="D34" s="6"/>
      <c r="E34" s="4"/>
      <c r="F34" s="27"/>
      <c r="G34" s="20"/>
    </row>
    <row r="35" spans="1:7" ht="22.5" hidden="1" customHeight="1">
      <c r="A35" s="15"/>
      <c r="B35" s="2"/>
      <c r="C35" s="2"/>
      <c r="D35" s="6"/>
      <c r="E35" s="4"/>
      <c r="F35" s="27"/>
      <c r="G35" s="20"/>
    </row>
    <row r="36" spans="1:7" ht="22.5" hidden="1" customHeight="1">
      <c r="A36" s="15"/>
      <c r="B36" s="2"/>
      <c r="C36" s="2"/>
      <c r="D36" s="6"/>
      <c r="E36" s="4"/>
      <c r="F36" s="27"/>
      <c r="G36" s="20"/>
    </row>
    <row r="37" spans="1:7" ht="22.5" hidden="1" customHeight="1">
      <c r="A37" s="15"/>
      <c r="B37" s="2"/>
      <c r="C37" s="2"/>
      <c r="D37" s="6"/>
      <c r="E37" s="4"/>
      <c r="F37" s="27"/>
      <c r="G37" s="20"/>
    </row>
    <row r="38" spans="1:7" ht="22.5" hidden="1" customHeight="1">
      <c r="A38" s="15"/>
      <c r="B38" s="2"/>
      <c r="C38" s="2"/>
      <c r="D38" s="6"/>
      <c r="E38" s="4"/>
      <c r="F38" s="27"/>
      <c r="G38" s="20"/>
    </row>
    <row r="39" spans="1:7" ht="22.5" hidden="1" customHeight="1">
      <c r="A39" s="15"/>
      <c r="B39" s="2"/>
      <c r="C39" s="2"/>
      <c r="D39" s="9"/>
      <c r="E39" s="4"/>
      <c r="F39" s="27"/>
      <c r="G39" s="20"/>
    </row>
    <row r="40" spans="1:7" ht="22.5" hidden="1" customHeight="1">
      <c r="A40" s="15"/>
      <c r="B40" s="2"/>
      <c r="C40" s="2"/>
      <c r="D40" s="10"/>
      <c r="E40" s="4"/>
      <c r="F40" s="27"/>
      <c r="G40" s="20"/>
    </row>
    <row r="41" spans="1:7" ht="22.5" hidden="1" customHeight="1">
      <c r="A41" s="15"/>
      <c r="B41" s="2"/>
      <c r="C41" s="2"/>
      <c r="D41" s="6"/>
      <c r="E41" s="4"/>
      <c r="F41" s="27"/>
      <c r="G41" s="20"/>
    </row>
    <row r="42" spans="1:7" ht="22.5" hidden="1" customHeight="1">
      <c r="A42" s="15"/>
      <c r="B42" s="2"/>
      <c r="C42" s="2"/>
      <c r="D42" s="6"/>
      <c r="E42" s="4"/>
      <c r="F42" s="27"/>
      <c r="G42" s="20"/>
    </row>
    <row r="43" spans="1:7" ht="22.5" hidden="1" customHeight="1">
      <c r="A43" s="15"/>
      <c r="B43" s="2"/>
      <c r="C43" s="2"/>
      <c r="D43" s="6"/>
      <c r="E43" s="4"/>
      <c r="F43" s="27"/>
      <c r="G43" s="20"/>
    </row>
    <row r="44" spans="1:7" ht="22.5" hidden="1" customHeight="1">
      <c r="A44" s="15"/>
      <c r="B44" s="2"/>
      <c r="C44" s="2"/>
      <c r="D44" s="6"/>
      <c r="E44" s="4"/>
      <c r="F44" s="27"/>
      <c r="G44" s="20"/>
    </row>
    <row r="45" spans="1:7" ht="22.5" hidden="1" customHeight="1">
      <c r="A45" s="15"/>
      <c r="B45" s="2"/>
      <c r="C45" s="2"/>
      <c r="D45" s="6"/>
      <c r="E45" s="4"/>
      <c r="F45" s="27"/>
      <c r="G45" s="20"/>
    </row>
    <row r="46" spans="1:7" ht="22.5" hidden="1" customHeight="1">
      <c r="A46" s="15"/>
      <c r="B46" s="2"/>
      <c r="C46" s="2"/>
      <c r="D46" s="6"/>
      <c r="E46" s="4"/>
      <c r="F46" s="27"/>
      <c r="G46" s="20"/>
    </row>
    <row r="47" spans="1:7" ht="22.5" hidden="1" customHeight="1">
      <c r="A47" s="15"/>
      <c r="B47" s="2"/>
      <c r="C47" s="2"/>
      <c r="D47" s="6"/>
      <c r="E47" s="4"/>
      <c r="F47" s="27"/>
      <c r="G47" s="20"/>
    </row>
    <row r="48" spans="1:7" ht="22.5" hidden="1" customHeight="1">
      <c r="A48" s="15"/>
      <c r="B48" s="2"/>
      <c r="C48" s="2"/>
      <c r="D48" s="6"/>
      <c r="E48" s="4"/>
      <c r="F48" s="27"/>
      <c r="G48" s="20"/>
    </row>
    <row r="49" spans="1:7" ht="22.5" hidden="1" customHeight="1">
      <c r="A49" s="15"/>
      <c r="B49" s="2"/>
      <c r="C49" s="2"/>
      <c r="D49" s="6"/>
      <c r="E49" s="4"/>
      <c r="F49" s="27"/>
      <c r="G49" s="20"/>
    </row>
    <row r="50" spans="1:7" ht="22.5" hidden="1" customHeight="1">
      <c r="A50" s="15"/>
      <c r="B50" s="2"/>
      <c r="C50" s="2"/>
      <c r="D50" s="9"/>
      <c r="E50" s="4"/>
      <c r="F50" s="27"/>
      <c r="G50" s="20"/>
    </row>
    <row r="51" spans="1:7" ht="22.5" hidden="1" customHeight="1">
      <c r="A51" s="15"/>
      <c r="B51" s="2"/>
      <c r="C51" s="2"/>
      <c r="D51" s="6"/>
      <c r="E51" s="4"/>
      <c r="F51" s="27"/>
      <c r="G51" s="20"/>
    </row>
    <row r="52" spans="1:7" ht="22.5" hidden="1" customHeight="1">
      <c r="A52" s="15"/>
      <c r="B52" s="2"/>
      <c r="C52" s="2"/>
      <c r="D52" s="6"/>
      <c r="E52" s="4"/>
      <c r="F52" s="27"/>
      <c r="G52" s="20"/>
    </row>
    <row r="53" spans="1:7" ht="22.5" hidden="1" customHeight="1">
      <c r="A53" s="15"/>
      <c r="B53" s="2"/>
      <c r="C53" s="2"/>
      <c r="D53" s="6"/>
      <c r="E53" s="4"/>
      <c r="F53" s="27"/>
      <c r="G53" s="20"/>
    </row>
    <row r="54" spans="1:7" ht="22.5" hidden="1" customHeight="1">
      <c r="A54" s="15"/>
      <c r="B54" s="2"/>
      <c r="C54" s="2"/>
      <c r="D54" s="6"/>
      <c r="E54" s="4"/>
      <c r="F54" s="27"/>
      <c r="G54" s="20"/>
    </row>
    <row r="55" spans="1:7" ht="22.5" hidden="1" customHeight="1">
      <c r="A55" s="15"/>
      <c r="B55" s="2"/>
      <c r="C55" s="2"/>
      <c r="D55" s="6"/>
      <c r="E55" s="4"/>
      <c r="F55" s="27"/>
      <c r="G55" s="20"/>
    </row>
    <row r="56" spans="1:7" ht="22.5" hidden="1" customHeight="1">
      <c r="A56" s="15"/>
      <c r="B56" s="2"/>
      <c r="C56" s="2"/>
      <c r="D56" s="8"/>
      <c r="E56" s="4"/>
      <c r="F56" s="27"/>
      <c r="G56" s="20"/>
    </row>
    <row r="57" spans="1:7" ht="22.5" hidden="1" customHeight="1">
      <c r="A57" s="15"/>
      <c r="B57" s="2"/>
      <c r="C57" s="2"/>
      <c r="D57" s="6"/>
      <c r="E57" s="4"/>
      <c r="F57" s="27"/>
      <c r="G57" s="20"/>
    </row>
    <row r="58" spans="1:7" ht="22.5" hidden="1" customHeight="1">
      <c r="A58" s="15"/>
      <c r="B58" s="11"/>
      <c r="C58" s="17"/>
      <c r="D58" s="19"/>
      <c r="E58" s="4"/>
      <c r="F58" s="18"/>
      <c r="G58" s="18"/>
    </row>
    <row r="59" spans="1:7" ht="22.5" hidden="1" customHeight="1">
      <c r="A59" s="13"/>
      <c r="B59" s="16"/>
      <c r="C59" s="16"/>
      <c r="D59" s="24"/>
      <c r="E59" s="25"/>
      <c r="F59" s="28">
        <f>COUNTA($A$4:$A$58)+'Unit 2'!F58</f>
        <v>0</v>
      </c>
      <c r="G59" s="14"/>
    </row>
    <row r="60" spans="1:7" ht="15.75" hidden="1" customHeight="1"/>
  </sheetData>
  <autoFilter ref="A3:C58"/>
  <sortState ref="B4:C10">
    <sortCondition ref="B4"/>
  </sortState>
  <mergeCells count="2">
    <mergeCell ref="A1:B1"/>
    <mergeCell ref="E1:F1"/>
  </mergeCells>
  <conditionalFormatting sqref="A59:B59 G59">
    <cfRule type="expression" dxfId="787" priority="119">
      <formula>NOT(ISBLANK($A59))</formula>
    </cfRule>
  </conditionalFormatting>
  <conditionalFormatting sqref="H29:XFD41 H4:XFD4 A4:B4 H44:XFD58 A44:B58 A6:B41 H6:XFD26">
    <cfRule type="expression" dxfId="786" priority="118">
      <formula>NOT(ISBLANK($A4))</formula>
    </cfRule>
  </conditionalFormatting>
  <conditionalFormatting sqref="G6">
    <cfRule type="expression" dxfId="785" priority="117">
      <formula>NOT(ISBLANK($A6))</formula>
    </cfRule>
  </conditionalFormatting>
  <conditionalFormatting sqref="G58">
    <cfRule type="expression" dxfId="784" priority="116">
      <formula>NOT(ISBLANK($A58))</formula>
    </cfRule>
  </conditionalFormatting>
  <conditionalFormatting sqref="G24">
    <cfRule type="expression" dxfId="782" priority="114">
      <formula>NOT(ISBLANK($A24))</formula>
    </cfRule>
  </conditionalFormatting>
  <conditionalFormatting sqref="G56">
    <cfRule type="expression" dxfId="780" priority="112">
      <formula>NOT(ISBLANK($A56))</formula>
    </cfRule>
  </conditionalFormatting>
  <conditionalFormatting sqref="G34">
    <cfRule type="expression" dxfId="778" priority="108">
      <formula>NOT(ISBLANK($A34))</formula>
    </cfRule>
  </conditionalFormatting>
  <conditionalFormatting sqref="G27">
    <cfRule type="expression" dxfId="776" priority="110">
      <formula>NOT(ISBLANK($A27))</formula>
    </cfRule>
  </conditionalFormatting>
  <conditionalFormatting sqref="G23">
    <cfRule type="expression" dxfId="774" priority="51">
      <formula>NOT(ISBLANK($A23))</formula>
    </cfRule>
  </conditionalFormatting>
  <conditionalFormatting sqref="G32">
    <cfRule type="expression" dxfId="772" priority="106">
      <formula>NOT(ISBLANK($A32))</formula>
    </cfRule>
  </conditionalFormatting>
  <conditionalFormatting sqref="G54">
    <cfRule type="expression" dxfId="770" priority="104">
      <formula>NOT(ISBLANK($A54))</formula>
    </cfRule>
  </conditionalFormatting>
  <conditionalFormatting sqref="G51:G53">
    <cfRule type="expression" dxfId="768" priority="102">
      <formula>NOT(ISBLANK($A51))</formula>
    </cfRule>
  </conditionalFormatting>
  <conditionalFormatting sqref="G57">
    <cfRule type="expression" dxfId="766" priority="100">
      <formula>NOT(ISBLANK($A57))</formula>
    </cfRule>
  </conditionalFormatting>
  <conditionalFormatting sqref="G55">
    <cfRule type="expression" dxfId="764" priority="98">
      <formula>NOT(ISBLANK($A55))</formula>
    </cfRule>
  </conditionalFormatting>
  <conditionalFormatting sqref="G38">
    <cfRule type="expression" dxfId="762" priority="96">
      <formula>NOT(ISBLANK($A38))</formula>
    </cfRule>
  </conditionalFormatting>
  <conditionalFormatting sqref="G40">
    <cfRule type="expression" dxfId="760" priority="94">
      <formula>NOT(ISBLANK($A40))</formula>
    </cfRule>
  </conditionalFormatting>
  <conditionalFormatting sqref="G41">
    <cfRule type="expression" dxfId="758" priority="92">
      <formula>NOT(ISBLANK($A41))</formula>
    </cfRule>
  </conditionalFormatting>
  <conditionalFormatting sqref="G44">
    <cfRule type="expression" dxfId="756" priority="90">
      <formula>NOT(ISBLANK($A44))</formula>
    </cfRule>
  </conditionalFormatting>
  <conditionalFormatting sqref="G11">
    <cfRule type="expression" dxfId="755" priority="69">
      <formula>NOT(ISBLANK($A11))</formula>
    </cfRule>
  </conditionalFormatting>
  <conditionalFormatting sqref="G19">
    <cfRule type="expression" dxfId="754" priority="79">
      <formula>NOT(ISBLANK($A19))</formula>
    </cfRule>
  </conditionalFormatting>
  <conditionalFormatting sqref="A42:B43 H42:XFD43">
    <cfRule type="expression" dxfId="753" priority="89">
      <formula>NOT(ISBLANK($A42))</formula>
    </cfRule>
  </conditionalFormatting>
  <conditionalFormatting sqref="G18">
    <cfRule type="expression" dxfId="752" priority="57">
      <formula>NOT(ISBLANK($A18))</formula>
    </cfRule>
  </conditionalFormatting>
  <conditionalFormatting sqref="G33">
    <cfRule type="expression" dxfId="750" priority="87">
      <formula>NOT(ISBLANK($A33))</formula>
    </cfRule>
  </conditionalFormatting>
  <conditionalFormatting sqref="G47">
    <cfRule type="expression" dxfId="748" priority="85">
      <formula>NOT(ISBLANK($A47))</formula>
    </cfRule>
  </conditionalFormatting>
  <conditionalFormatting sqref="G28">
    <cfRule type="expression" dxfId="746" priority="83">
      <formula>NOT(ISBLANK($A28))</formula>
    </cfRule>
  </conditionalFormatting>
  <conditionalFormatting sqref="G21">
    <cfRule type="expression" dxfId="744" priority="81">
      <formula>NOT(ISBLANK($A21))</formula>
    </cfRule>
  </conditionalFormatting>
  <conditionalFormatting sqref="G14">
    <cfRule type="expression" dxfId="741" priority="77">
      <formula>NOT(ISBLANK($A14))</formula>
    </cfRule>
  </conditionalFormatting>
  <conditionalFormatting sqref="G7">
    <cfRule type="expression" dxfId="740" priority="73">
      <formula>NOT(ISBLANK($A7))</formula>
    </cfRule>
  </conditionalFormatting>
  <conditionalFormatting sqref="G8">
    <cfRule type="expression" dxfId="738" priority="71">
      <formula>NOT(ISBLANK($A8))</formula>
    </cfRule>
  </conditionalFormatting>
  <conditionalFormatting sqref="G12">
    <cfRule type="expression" dxfId="737" priority="67">
      <formula>NOT(ISBLANK($A12))</formula>
    </cfRule>
  </conditionalFormatting>
  <conditionalFormatting sqref="G13">
    <cfRule type="expression" dxfId="736" priority="65">
      <formula>NOT(ISBLANK($A13))</formula>
    </cfRule>
  </conditionalFormatting>
  <conditionalFormatting sqref="G15">
    <cfRule type="expression" dxfId="734" priority="63">
      <formula>NOT(ISBLANK($A15))</formula>
    </cfRule>
  </conditionalFormatting>
  <conditionalFormatting sqref="G16">
    <cfRule type="expression" dxfId="733" priority="61">
      <formula>NOT(ISBLANK($A16))</formula>
    </cfRule>
  </conditionalFormatting>
  <conditionalFormatting sqref="G17">
    <cfRule type="expression" dxfId="731" priority="59">
      <formula>NOT(ISBLANK($A17))</formula>
    </cfRule>
  </conditionalFormatting>
  <conditionalFormatting sqref="G20">
    <cfRule type="expression" dxfId="728" priority="55">
      <formula>NOT(ISBLANK($A20))</formula>
    </cfRule>
  </conditionalFormatting>
  <conditionalFormatting sqref="G22">
    <cfRule type="expression" dxfId="726" priority="53">
      <formula>NOT(ISBLANK($A22))</formula>
    </cfRule>
  </conditionalFormatting>
  <conditionalFormatting sqref="G25">
    <cfRule type="expression" dxfId="724" priority="49">
      <formula>NOT(ISBLANK($A25))</formula>
    </cfRule>
  </conditionalFormatting>
  <conditionalFormatting sqref="G26">
    <cfRule type="expression" dxfId="722" priority="47">
      <formula>NOT(ISBLANK($A26))</formula>
    </cfRule>
  </conditionalFormatting>
  <conditionalFormatting sqref="G29:G30">
    <cfRule type="expression" dxfId="720" priority="45">
      <formula>NOT(ISBLANK($A29))</formula>
    </cfRule>
  </conditionalFormatting>
  <conditionalFormatting sqref="G31">
    <cfRule type="expression" dxfId="718" priority="43">
      <formula>NOT(ISBLANK($A31))</formula>
    </cfRule>
  </conditionalFormatting>
  <conditionalFormatting sqref="G35:G37">
    <cfRule type="expression" dxfId="716" priority="41">
      <formula>NOT(ISBLANK($A35))</formula>
    </cfRule>
  </conditionalFormatting>
  <conditionalFormatting sqref="G39">
    <cfRule type="expression" dxfId="714" priority="39">
      <formula>NOT(ISBLANK($A39))</formula>
    </cfRule>
  </conditionalFormatting>
  <conditionalFormatting sqref="G42:G43">
    <cfRule type="expression" dxfId="712" priority="37">
      <formula>NOT(ISBLANK($A42))</formula>
    </cfRule>
  </conditionalFormatting>
  <conditionalFormatting sqref="G45:G46">
    <cfRule type="expression" dxfId="710" priority="35">
      <formula>NOT(ISBLANK($A45))</formula>
    </cfRule>
  </conditionalFormatting>
  <conditionalFormatting sqref="G48:G50">
    <cfRule type="expression" dxfId="708" priority="33">
      <formula>NOT(ISBLANK($A48))</formula>
    </cfRule>
  </conditionalFormatting>
  <conditionalFormatting sqref="G9">
    <cfRule type="expression" dxfId="707" priority="31">
      <formula>NOT(ISBLANK($A9))</formula>
    </cfRule>
  </conditionalFormatting>
  <conditionalFormatting sqref="G10">
    <cfRule type="expression" dxfId="706" priority="28">
      <formula>NOT(ISBLANK($A10))</formula>
    </cfRule>
  </conditionalFormatting>
  <conditionalFormatting sqref="C59">
    <cfRule type="expression" dxfId="705" priority="25">
      <formula>NOT(ISBLANK($A59))</formula>
    </cfRule>
  </conditionalFormatting>
  <conditionalFormatting sqref="C44:C58 C13:C41">
    <cfRule type="expression" dxfId="704" priority="24">
      <formula>NOT(ISBLANK($A13))</formula>
    </cfRule>
  </conditionalFormatting>
  <conditionalFormatting sqref="C42:C43">
    <cfRule type="expression" dxfId="703" priority="23">
      <formula>NOT(ISBLANK($A42))</formula>
    </cfRule>
  </conditionalFormatting>
  <conditionalFormatting sqref="D4 D29:D41 D44:D59 D6:D26">
    <cfRule type="expression" dxfId="702" priority="22">
      <formula>NOT(ISBLANK($A4))</formula>
    </cfRule>
  </conditionalFormatting>
  <conditionalFormatting sqref="D42:D43">
    <cfRule type="expression" dxfId="701" priority="21">
      <formula>NOT(ISBLANK($A42))</formula>
    </cfRule>
  </conditionalFormatting>
  <conditionalFormatting sqref="D27">
    <cfRule type="expression" dxfId="700" priority="20">
      <formula>NOT(ISBLANK($A27))</formula>
    </cfRule>
  </conditionalFormatting>
  <conditionalFormatting sqref="H5:XFD5 A5:B5">
    <cfRule type="expression" dxfId="699" priority="19">
      <formula>NOT(ISBLANK($A5))</formula>
    </cfRule>
  </conditionalFormatting>
  <conditionalFormatting sqref="G5">
    <cfRule type="expression" dxfId="698" priority="17">
      <formula>NOT(ISBLANK($A5))</formula>
    </cfRule>
  </conditionalFormatting>
  <conditionalFormatting sqref="D5">
    <cfRule type="expression" dxfId="696" priority="15">
      <formula>NOT(ISBLANK($A5))</formula>
    </cfRule>
  </conditionalFormatting>
  <conditionalFormatting sqref="C6">
    <cfRule type="expression" dxfId="695" priority="14">
      <formula>NOT(ISBLANK($A6))</formula>
    </cfRule>
  </conditionalFormatting>
  <conditionalFormatting sqref="C4">
    <cfRule type="expression" dxfId="694" priority="13">
      <formula>NOT(ISBLANK($A4))</formula>
    </cfRule>
  </conditionalFormatting>
  <conditionalFormatting sqref="C7">
    <cfRule type="expression" dxfId="693" priority="12">
      <formula>NOT(ISBLANK($A7))</formula>
    </cfRule>
  </conditionalFormatting>
  <conditionalFormatting sqref="C8">
    <cfRule type="expression" dxfId="692" priority="11">
      <formula>NOT(ISBLANK($A8))</formula>
    </cfRule>
  </conditionalFormatting>
  <conditionalFormatting sqref="C11">
    <cfRule type="expression" dxfId="691" priority="10">
      <formula>NOT(ISBLANK($A11))</formula>
    </cfRule>
  </conditionalFormatting>
  <conditionalFormatting sqref="C12">
    <cfRule type="expression" dxfId="690" priority="9">
      <formula>NOT(ISBLANK($A12))</formula>
    </cfRule>
  </conditionalFormatting>
  <conditionalFormatting sqref="C9">
    <cfRule type="expression" dxfId="689" priority="8">
      <formula>NOT(ISBLANK($A9))</formula>
    </cfRule>
  </conditionalFormatting>
  <conditionalFormatting sqref="C10">
    <cfRule type="expression" dxfId="688" priority="7">
      <formula>NOT(ISBLANK($A10))</formula>
    </cfRule>
  </conditionalFormatting>
  <conditionalFormatting sqref="C5">
    <cfRule type="expression" dxfId="687" priority="6">
      <formula>NOT(ISBLANK($A5))</formula>
    </cfRule>
  </conditionalFormatting>
  <hyperlinks>
    <hyperlink ref="C4" r:id="rId1"/>
    <hyperlink ref="C6" r:id="rId2"/>
    <hyperlink ref="C7" r:id="rId3"/>
    <hyperlink ref="C8" r:id="rId4"/>
    <hyperlink ref="C9" r:id="rId5"/>
    <hyperlink ref="C10" r:id="rId6"/>
    <hyperlink ref="C11" r:id="rId7"/>
    <hyperlink ref="C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34" customFormat="1" ht="52.5" customHeight="1">
      <c r="A1" s="63" t="s">
        <v>99</v>
      </c>
      <c r="B1" s="64"/>
      <c r="C1" s="32">
        <f ca="1">TODAY()</f>
        <v>42495</v>
      </c>
      <c r="D1" s="33" t="str">
        <f>CONCATENATE(COUNTA($A$4:$A$52), "/", COUNTA($C$4:$C$52), " Learned / Total  ")</f>
        <v xml:space="preserve">0/5 Learned / Total  </v>
      </c>
      <c r="E1" s="65" t="s">
        <v>9</v>
      </c>
      <c r="F1" s="66"/>
    </row>
    <row r="2" spans="1:7" s="34" customFormat="1" ht="6" customHeight="1" thickBot="1">
      <c r="A2" s="35"/>
      <c r="B2" s="36"/>
      <c r="C2" s="37"/>
      <c r="D2" s="38"/>
      <c r="E2" s="39"/>
      <c r="F2" s="40"/>
    </row>
    <row r="3" spans="1:7" s="34" customFormat="1" ht="30" customHeight="1" thickBot="1">
      <c r="A3" s="41" t="s">
        <v>0</v>
      </c>
      <c r="B3" s="42" t="s">
        <v>1</v>
      </c>
      <c r="C3" s="43" t="s">
        <v>2</v>
      </c>
      <c r="D3" s="43" t="s">
        <v>100</v>
      </c>
      <c r="E3" s="44" t="s">
        <v>3</v>
      </c>
      <c r="F3" s="45" t="s">
        <v>4</v>
      </c>
    </row>
    <row r="4" spans="1:7" s="51" customFormat="1" ht="46" customHeight="1">
      <c r="A4" s="46"/>
      <c r="B4" s="47">
        <v>1201</v>
      </c>
      <c r="C4" s="48" t="s">
        <v>37</v>
      </c>
      <c r="D4" s="49"/>
      <c r="E4" s="49" t="s">
        <v>129</v>
      </c>
      <c r="F4" s="49"/>
      <c r="G4" s="53"/>
    </row>
    <row r="5" spans="1:7" s="51" customFormat="1" ht="46" customHeight="1">
      <c r="A5" s="46"/>
      <c r="B5" s="47">
        <v>1219</v>
      </c>
      <c r="C5" s="56" t="s">
        <v>38</v>
      </c>
      <c r="D5" s="49"/>
      <c r="E5" s="49"/>
      <c r="F5" s="49"/>
      <c r="G5" s="46"/>
    </row>
    <row r="6" spans="1:7" s="51" customFormat="1" ht="46" customHeight="1">
      <c r="A6" s="46"/>
      <c r="B6" s="47">
        <v>1315</v>
      </c>
      <c r="C6" s="48" t="s">
        <v>39</v>
      </c>
      <c r="D6" s="49"/>
      <c r="E6" s="49" t="s">
        <v>130</v>
      </c>
      <c r="F6" s="49"/>
      <c r="G6" s="50"/>
    </row>
    <row r="7" spans="1:7" s="51" customFormat="1" ht="46" customHeight="1">
      <c r="A7" s="46"/>
      <c r="B7" s="47">
        <v>2175</v>
      </c>
      <c r="C7" s="48" t="s">
        <v>40</v>
      </c>
      <c r="D7" s="49"/>
      <c r="E7" s="49" t="s">
        <v>53</v>
      </c>
      <c r="F7" s="49"/>
      <c r="G7" s="50"/>
    </row>
    <row r="8" spans="1:7" s="51" customFormat="1" ht="46" hidden="1" customHeight="1">
      <c r="A8" s="46"/>
      <c r="B8" s="47">
        <v>2323</v>
      </c>
      <c r="C8" s="48" t="s">
        <v>41</v>
      </c>
      <c r="D8" s="49"/>
      <c r="E8" s="52" t="s">
        <v>131</v>
      </c>
      <c r="F8" s="49"/>
      <c r="G8" s="50"/>
    </row>
    <row r="9" spans="1:7" ht="36.5" hidden="1" customHeight="1">
      <c r="A9" s="15"/>
      <c r="B9" s="2"/>
      <c r="C9" s="2"/>
      <c r="D9" s="31"/>
      <c r="E9" s="31"/>
      <c r="F9" s="27"/>
      <c r="G9" s="20"/>
    </row>
    <row r="10" spans="1:7" ht="22.5" hidden="1" customHeight="1">
      <c r="A10" s="15"/>
      <c r="B10" s="2"/>
      <c r="C10" s="2"/>
      <c r="D10" s="31"/>
      <c r="E10" s="6"/>
      <c r="F10" s="27"/>
      <c r="G10" s="20"/>
    </row>
    <row r="11" spans="1:7" ht="22.5" hidden="1" customHeight="1">
      <c r="A11" s="15"/>
      <c r="B11" s="2"/>
      <c r="C11" s="2"/>
      <c r="D11" s="6"/>
      <c r="E11" s="6"/>
      <c r="F11" s="27"/>
      <c r="G11" s="20"/>
    </row>
    <row r="12" spans="1:7" ht="34" hidden="1" customHeight="1">
      <c r="A12" s="15"/>
      <c r="B12" s="2"/>
      <c r="C12" s="2"/>
      <c r="D12" s="6"/>
      <c r="F12" s="27"/>
      <c r="G12" s="20"/>
    </row>
    <row r="13" spans="1:7" ht="22.5" hidden="1" customHeight="1">
      <c r="A13" s="15"/>
      <c r="B13" s="2"/>
      <c r="C13" s="2"/>
      <c r="D13" s="6"/>
      <c r="E13" s="6"/>
      <c r="F13" s="27"/>
      <c r="G13" s="20"/>
    </row>
    <row r="14" spans="1:7" ht="36" hidden="1" customHeight="1">
      <c r="A14" s="15"/>
      <c r="B14" s="2"/>
      <c r="C14" s="2"/>
      <c r="D14" s="6"/>
      <c r="E14" s="6"/>
      <c r="F14" s="27"/>
      <c r="G14" s="20"/>
    </row>
    <row r="15" spans="1:7" ht="22.5" hidden="1" customHeight="1">
      <c r="A15" s="15"/>
      <c r="B15" s="2"/>
      <c r="C15" s="2"/>
      <c r="D15" s="6"/>
      <c r="E15" s="6"/>
      <c r="F15" s="27"/>
      <c r="G15" s="20"/>
    </row>
    <row r="16" spans="1:7" ht="22.5" hidden="1" customHeight="1">
      <c r="A16" s="15"/>
      <c r="B16" s="2"/>
      <c r="C16" s="2"/>
      <c r="D16" s="6"/>
      <c r="E16" s="6"/>
      <c r="F16" s="27"/>
      <c r="G16" s="20"/>
    </row>
    <row r="17" spans="1:7" ht="22.5" hidden="1" customHeight="1">
      <c r="A17" s="15"/>
      <c r="B17" s="2"/>
      <c r="C17" s="2"/>
      <c r="D17" s="6"/>
      <c r="E17" s="4"/>
      <c r="F17" s="27"/>
      <c r="G17" s="20"/>
    </row>
    <row r="18" spans="1:7" ht="22.5" hidden="1" customHeight="1">
      <c r="A18" s="15"/>
      <c r="B18" s="2"/>
      <c r="C18" s="2"/>
      <c r="D18" s="6"/>
      <c r="E18" s="4"/>
      <c r="F18" s="27"/>
      <c r="G18" s="20"/>
    </row>
    <row r="19" spans="1:7" ht="22.5" hidden="1" customHeight="1">
      <c r="A19" s="15"/>
      <c r="B19" s="2"/>
      <c r="C19" s="2"/>
      <c r="D19" s="6"/>
      <c r="E19" s="4"/>
      <c r="F19" s="27"/>
      <c r="G19" s="20"/>
    </row>
    <row r="20" spans="1:7" ht="22.5" hidden="1" customHeight="1">
      <c r="A20" s="15"/>
      <c r="B20" s="2"/>
      <c r="C20" s="2"/>
      <c r="D20" s="6"/>
      <c r="E20" s="4"/>
      <c r="F20" s="27"/>
      <c r="G20" s="20"/>
    </row>
    <row r="21" spans="1:7" ht="22.5" hidden="1" customHeight="1">
      <c r="A21" s="15"/>
      <c r="B21" s="2"/>
      <c r="C21" s="2"/>
      <c r="D21" s="6"/>
      <c r="E21" s="4"/>
      <c r="F21" s="27"/>
      <c r="G21" s="20"/>
    </row>
    <row r="22" spans="1:7" ht="22.5" hidden="1" customHeight="1">
      <c r="A22" s="15"/>
      <c r="B22" s="2"/>
      <c r="C22" s="2"/>
      <c r="E22" s="4"/>
      <c r="F22" s="27"/>
      <c r="G22" s="20"/>
    </row>
    <row r="23" spans="1:7" ht="22.5" hidden="1" customHeight="1">
      <c r="A23" s="15"/>
      <c r="B23" s="2"/>
      <c r="C23" s="2"/>
      <c r="D23" s="6"/>
      <c r="E23" s="4"/>
      <c r="F23" s="27"/>
      <c r="G23" s="20"/>
    </row>
    <row r="24" spans="1:7" ht="22.5" hidden="1" customHeight="1">
      <c r="A24" s="15"/>
      <c r="B24" s="2"/>
      <c r="C24" s="2"/>
      <c r="D24" s="6"/>
      <c r="E24" s="4"/>
      <c r="F24" s="27"/>
      <c r="G24" s="20"/>
    </row>
    <row r="25" spans="1:7" ht="22.5" hidden="1" customHeight="1">
      <c r="A25" s="15"/>
      <c r="B25" s="2"/>
      <c r="C25" s="2"/>
      <c r="D25" s="6"/>
      <c r="E25" s="4"/>
      <c r="F25" s="27"/>
      <c r="G25" s="21"/>
    </row>
    <row r="26" spans="1:7" ht="22.5" hidden="1" customHeight="1">
      <c r="A26" s="15"/>
      <c r="B26" s="2"/>
      <c r="C26" s="2"/>
      <c r="D26" s="6"/>
      <c r="E26" s="4"/>
      <c r="F26" s="27"/>
      <c r="G26" s="20"/>
    </row>
    <row r="27" spans="1:7" ht="22.5" hidden="1" customHeight="1">
      <c r="A27" s="15"/>
      <c r="B27" s="2"/>
      <c r="C27" s="2"/>
      <c r="D27" s="6"/>
      <c r="E27" s="4"/>
      <c r="F27" s="27"/>
      <c r="G27" s="20"/>
    </row>
    <row r="28" spans="1:7" ht="22.5" hidden="1" customHeight="1">
      <c r="A28" s="15"/>
      <c r="B28" s="2"/>
      <c r="C28" s="2"/>
      <c r="D28" s="6"/>
      <c r="E28" s="4"/>
      <c r="F28" s="27"/>
      <c r="G28" s="20"/>
    </row>
    <row r="29" spans="1:7" ht="22.5" hidden="1" customHeight="1">
      <c r="A29" s="15"/>
      <c r="B29" s="2"/>
      <c r="C29" s="2"/>
      <c r="D29" s="6"/>
      <c r="E29" s="4"/>
      <c r="F29" s="27"/>
      <c r="G29" s="20"/>
    </row>
    <row r="30" spans="1:7" ht="22.5" hidden="1" customHeight="1">
      <c r="A30" s="15"/>
      <c r="B30" s="2"/>
      <c r="C30" s="2"/>
      <c r="D30" s="6"/>
      <c r="E30" s="4"/>
      <c r="F30" s="27"/>
      <c r="G30" s="20"/>
    </row>
    <row r="31" spans="1:7" ht="22.5" hidden="1" customHeight="1">
      <c r="A31" s="15"/>
      <c r="B31" s="2"/>
      <c r="C31" s="2"/>
      <c r="D31" s="6"/>
      <c r="E31" s="4"/>
      <c r="F31" s="27"/>
      <c r="G31" s="20"/>
    </row>
    <row r="32" spans="1:7" ht="22.5" hidden="1" customHeight="1">
      <c r="A32" s="15"/>
      <c r="B32" s="2"/>
      <c r="C32" s="2"/>
      <c r="D32" s="6"/>
      <c r="E32" s="4"/>
      <c r="F32" s="27"/>
      <c r="G32" s="20"/>
    </row>
    <row r="33" spans="1:7" ht="22.5" hidden="1" customHeight="1">
      <c r="A33" s="15"/>
      <c r="B33" s="2"/>
      <c r="C33" s="2"/>
      <c r="D33" s="9"/>
      <c r="E33" s="4"/>
      <c r="F33" s="27"/>
      <c r="G33" s="20"/>
    </row>
    <row r="34" spans="1:7" ht="22.5" hidden="1" customHeight="1">
      <c r="A34" s="15"/>
      <c r="B34" s="2"/>
      <c r="C34" s="2"/>
      <c r="D34" s="10"/>
      <c r="E34" s="4"/>
      <c r="F34" s="27"/>
      <c r="G34" s="20"/>
    </row>
    <row r="35" spans="1:7" ht="22.5" hidden="1" customHeight="1">
      <c r="A35" s="15"/>
      <c r="B35" s="2"/>
      <c r="C35" s="2"/>
      <c r="D35" s="6"/>
      <c r="E35" s="4"/>
      <c r="F35" s="27"/>
      <c r="G35" s="20"/>
    </row>
    <row r="36" spans="1:7" ht="22.5" hidden="1" customHeight="1">
      <c r="A36" s="15"/>
      <c r="B36" s="2"/>
      <c r="C36" s="2"/>
      <c r="D36" s="6"/>
      <c r="E36" s="4"/>
      <c r="F36" s="27"/>
      <c r="G36" s="20"/>
    </row>
    <row r="37" spans="1:7" ht="22.5" hidden="1" customHeight="1">
      <c r="A37" s="15"/>
      <c r="B37" s="2"/>
      <c r="C37" s="2"/>
      <c r="D37" s="6"/>
      <c r="E37" s="4"/>
      <c r="F37" s="27"/>
      <c r="G37" s="20"/>
    </row>
    <row r="38" spans="1:7" ht="22.5" hidden="1" customHeight="1">
      <c r="A38" s="15"/>
      <c r="B38" s="2"/>
      <c r="C38" s="2"/>
      <c r="D38" s="6"/>
      <c r="E38" s="4"/>
      <c r="F38" s="27"/>
      <c r="G38" s="20"/>
    </row>
    <row r="39" spans="1:7" ht="22.5" hidden="1" customHeight="1">
      <c r="A39" s="15"/>
      <c r="B39" s="2"/>
      <c r="C39" s="2"/>
      <c r="D39" s="6"/>
      <c r="E39" s="4"/>
      <c r="F39" s="27"/>
      <c r="G39" s="20"/>
    </row>
    <row r="40" spans="1:7" ht="22.5" hidden="1" customHeight="1">
      <c r="A40" s="15"/>
      <c r="B40" s="2"/>
      <c r="C40" s="2"/>
      <c r="D40" s="6"/>
      <c r="E40" s="4"/>
      <c r="F40" s="27"/>
      <c r="G40" s="20"/>
    </row>
    <row r="41" spans="1:7" ht="22.5" hidden="1" customHeight="1">
      <c r="A41" s="15"/>
      <c r="B41" s="2"/>
      <c r="C41" s="2"/>
      <c r="D41" s="6"/>
      <c r="E41" s="4"/>
      <c r="F41" s="27"/>
      <c r="G41" s="20"/>
    </row>
    <row r="42" spans="1:7" ht="22.5" hidden="1" customHeight="1">
      <c r="A42" s="15"/>
      <c r="B42" s="2"/>
      <c r="C42" s="2"/>
      <c r="D42" s="6"/>
      <c r="E42" s="4"/>
      <c r="F42" s="27"/>
      <c r="G42" s="20"/>
    </row>
    <row r="43" spans="1:7" ht="22.5" hidden="1" customHeight="1">
      <c r="A43" s="15"/>
      <c r="B43" s="2"/>
      <c r="C43" s="2"/>
      <c r="D43" s="6"/>
      <c r="E43" s="4"/>
      <c r="F43" s="27"/>
      <c r="G43" s="20"/>
    </row>
    <row r="44" spans="1:7" ht="22.5" hidden="1" customHeight="1">
      <c r="A44" s="15"/>
      <c r="B44" s="2"/>
      <c r="C44" s="2"/>
      <c r="D44" s="9"/>
      <c r="E44" s="4"/>
      <c r="F44" s="27"/>
      <c r="G44" s="20"/>
    </row>
    <row r="45" spans="1:7" ht="22.5" hidden="1" customHeight="1">
      <c r="A45" s="15"/>
      <c r="B45" s="2"/>
      <c r="C45" s="2"/>
      <c r="D45" s="6"/>
      <c r="E45" s="4"/>
      <c r="F45" s="27"/>
      <c r="G45" s="20"/>
    </row>
    <row r="46" spans="1:7" ht="22.5" hidden="1" customHeight="1">
      <c r="A46" s="15"/>
      <c r="B46" s="2"/>
      <c r="C46" s="2"/>
      <c r="D46" s="6"/>
      <c r="E46" s="4"/>
      <c r="F46" s="27"/>
      <c r="G46" s="20"/>
    </row>
    <row r="47" spans="1:7" ht="22.5" hidden="1" customHeight="1">
      <c r="A47" s="15"/>
      <c r="B47" s="2"/>
      <c r="C47" s="2"/>
      <c r="D47" s="6"/>
      <c r="E47" s="4"/>
      <c r="F47" s="27"/>
      <c r="G47" s="20"/>
    </row>
    <row r="48" spans="1:7" ht="22.5" hidden="1" customHeight="1">
      <c r="A48" s="15"/>
      <c r="B48" s="2"/>
      <c r="C48" s="2"/>
      <c r="D48" s="6"/>
      <c r="E48" s="4"/>
      <c r="F48" s="27"/>
      <c r="G48" s="20"/>
    </row>
    <row r="49" spans="1:7" ht="22.5" hidden="1" customHeight="1">
      <c r="A49" s="15"/>
      <c r="B49" s="2"/>
      <c r="C49" s="2"/>
      <c r="D49" s="6"/>
      <c r="E49" s="4"/>
      <c r="F49" s="27"/>
      <c r="G49" s="20"/>
    </row>
    <row r="50" spans="1:7" ht="22.5" hidden="1" customHeight="1">
      <c r="A50" s="15"/>
      <c r="B50" s="2"/>
      <c r="C50" s="2"/>
      <c r="D50" s="8"/>
      <c r="E50" s="4"/>
      <c r="F50" s="27"/>
      <c r="G50" s="20"/>
    </row>
    <row r="51" spans="1:7" ht="22.5" hidden="1" customHeight="1">
      <c r="A51" s="15"/>
      <c r="B51" s="2"/>
      <c r="C51" s="2"/>
      <c r="D51" s="6"/>
      <c r="E51" s="4"/>
      <c r="F51" s="27"/>
      <c r="G51" s="20"/>
    </row>
    <row r="52" spans="1:7" ht="22.5" hidden="1" customHeight="1">
      <c r="A52" s="15"/>
      <c r="B52" s="11"/>
      <c r="C52" s="17"/>
      <c r="D52" s="19"/>
      <c r="E52" s="4"/>
      <c r="F52" s="18"/>
      <c r="G52" s="18"/>
    </row>
    <row r="53" spans="1:7" ht="22.5" hidden="1" customHeight="1">
      <c r="A53" s="13"/>
      <c r="B53" s="16"/>
      <c r="C53" s="16"/>
      <c r="D53" s="24"/>
      <c r="E53" s="25"/>
      <c r="F53" s="28">
        <f>COUNTA($A$4:$A$52)+'Unit 3'!F59</f>
        <v>0</v>
      </c>
      <c r="G53" s="14"/>
    </row>
    <row r="54" spans="1:7" ht="15.75" hidden="1" customHeight="1"/>
    <row r="55" spans="1:7" ht="15.75" hidden="1" customHeight="1"/>
    <row r="56" spans="1:7" ht="15.75" hidden="1" customHeight="1"/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</sheetData>
  <autoFilter ref="A3:C52"/>
  <sortState ref="B4:C9">
    <sortCondition ref="B4"/>
  </sortState>
  <mergeCells count="2">
    <mergeCell ref="A1:B1"/>
    <mergeCell ref="E1:F1"/>
  </mergeCells>
  <conditionalFormatting sqref="A53:B53 G53 D8:D20 H4:XFD20 A4:B35">
    <cfRule type="expression" dxfId="683" priority="117">
      <formula>NOT(ISBLANK($A4))</formula>
    </cfRule>
  </conditionalFormatting>
  <conditionalFormatting sqref="H23:XFD35 H38:XFD52 A38:B52">
    <cfRule type="expression" dxfId="682" priority="116">
      <formula>NOT(ISBLANK($A23))</formula>
    </cfRule>
  </conditionalFormatting>
  <conditionalFormatting sqref="G5">
    <cfRule type="expression" dxfId="681" priority="115">
      <formula>NOT(ISBLANK($A5))</formula>
    </cfRule>
  </conditionalFormatting>
  <conditionalFormatting sqref="G52">
    <cfRule type="expression" dxfId="680" priority="114">
      <formula>NOT(ISBLANK($A52))</formula>
    </cfRule>
  </conditionalFormatting>
  <conditionalFormatting sqref="G18">
    <cfRule type="expression" dxfId="678" priority="112">
      <formula>NOT(ISBLANK($A18))</formula>
    </cfRule>
  </conditionalFormatting>
  <conditionalFormatting sqref="G50">
    <cfRule type="expression" dxfId="676" priority="110">
      <formula>NOT(ISBLANK($A50))</formula>
    </cfRule>
  </conditionalFormatting>
  <conditionalFormatting sqref="G28">
    <cfRule type="expression" dxfId="674" priority="106">
      <formula>NOT(ISBLANK($A28))</formula>
    </cfRule>
  </conditionalFormatting>
  <conditionalFormatting sqref="G21">
    <cfRule type="expression" dxfId="672" priority="108">
      <formula>NOT(ISBLANK($A21))</formula>
    </cfRule>
  </conditionalFormatting>
  <conditionalFormatting sqref="G17">
    <cfRule type="expression" dxfId="670" priority="49">
      <formula>NOT(ISBLANK($A17))</formula>
    </cfRule>
  </conditionalFormatting>
  <conditionalFormatting sqref="G26">
    <cfRule type="expression" dxfId="668" priority="104">
      <formula>NOT(ISBLANK($A26))</formula>
    </cfRule>
  </conditionalFormatting>
  <conditionalFormatting sqref="G48">
    <cfRule type="expression" dxfId="666" priority="102">
      <formula>NOT(ISBLANK($A48))</formula>
    </cfRule>
  </conditionalFormatting>
  <conditionalFormatting sqref="G45:G47">
    <cfRule type="expression" dxfId="664" priority="100">
      <formula>NOT(ISBLANK($A45))</formula>
    </cfRule>
  </conditionalFormatting>
  <conditionalFormatting sqref="G51">
    <cfRule type="expression" dxfId="662" priority="98">
      <formula>NOT(ISBLANK($A51))</formula>
    </cfRule>
  </conditionalFormatting>
  <conditionalFormatting sqref="G49">
    <cfRule type="expression" dxfId="660" priority="96">
      <formula>NOT(ISBLANK($A49))</formula>
    </cfRule>
  </conditionalFormatting>
  <conditionalFormatting sqref="G32">
    <cfRule type="expression" dxfId="658" priority="94">
      <formula>NOT(ISBLANK($A32))</formula>
    </cfRule>
  </conditionalFormatting>
  <conditionalFormatting sqref="G34">
    <cfRule type="expression" dxfId="656" priority="92">
      <formula>NOT(ISBLANK($A34))</formula>
    </cfRule>
  </conditionalFormatting>
  <conditionalFormatting sqref="G35">
    <cfRule type="expression" dxfId="654" priority="90">
      <formula>NOT(ISBLANK($A35))</formula>
    </cfRule>
  </conditionalFormatting>
  <conditionalFormatting sqref="G38">
    <cfRule type="expression" dxfId="652" priority="88">
      <formula>NOT(ISBLANK($A38))</formula>
    </cfRule>
  </conditionalFormatting>
  <conditionalFormatting sqref="G13">
    <cfRule type="expression" dxfId="651" priority="77">
      <formula>NOT(ISBLANK($A13))</formula>
    </cfRule>
  </conditionalFormatting>
  <conditionalFormatting sqref="A36:B37 H36:XFD37">
    <cfRule type="expression" dxfId="650" priority="87">
      <formula>NOT(ISBLANK($A36))</formula>
    </cfRule>
  </conditionalFormatting>
  <conditionalFormatting sqref="G12">
    <cfRule type="expression" dxfId="649" priority="55">
      <formula>NOT(ISBLANK($A12))</formula>
    </cfRule>
  </conditionalFormatting>
  <conditionalFormatting sqref="G27">
    <cfRule type="expression" dxfId="647" priority="85">
      <formula>NOT(ISBLANK($A27))</formula>
    </cfRule>
  </conditionalFormatting>
  <conditionalFormatting sqref="G41">
    <cfRule type="expression" dxfId="645" priority="83">
      <formula>NOT(ISBLANK($A41))</formula>
    </cfRule>
  </conditionalFormatting>
  <conditionalFormatting sqref="G22">
    <cfRule type="expression" dxfId="643" priority="81">
      <formula>NOT(ISBLANK($A22))</formula>
    </cfRule>
  </conditionalFormatting>
  <conditionalFormatting sqref="G15">
    <cfRule type="expression" dxfId="641" priority="79">
      <formula>NOT(ISBLANK($A15))</formula>
    </cfRule>
  </conditionalFormatting>
  <conditionalFormatting sqref="G6">
    <cfRule type="expression" dxfId="638" priority="71">
      <formula>NOT(ISBLANK($A6))</formula>
    </cfRule>
  </conditionalFormatting>
  <conditionalFormatting sqref="G7">
    <cfRule type="expression" dxfId="637" priority="69">
      <formula>NOT(ISBLANK($A7))</formula>
    </cfRule>
  </conditionalFormatting>
  <conditionalFormatting sqref="G9">
    <cfRule type="expression" dxfId="636" priority="61">
      <formula>NOT(ISBLANK($A9))</formula>
    </cfRule>
  </conditionalFormatting>
  <conditionalFormatting sqref="G10">
    <cfRule type="expression" dxfId="634" priority="59">
      <formula>NOT(ISBLANK($A10))</formula>
    </cfRule>
  </conditionalFormatting>
  <conditionalFormatting sqref="G11">
    <cfRule type="expression" dxfId="632" priority="57">
      <formula>NOT(ISBLANK($A11))</formula>
    </cfRule>
  </conditionalFormatting>
  <conditionalFormatting sqref="G14">
    <cfRule type="expression" dxfId="629" priority="53">
      <formula>NOT(ISBLANK($A14))</formula>
    </cfRule>
  </conditionalFormatting>
  <conditionalFormatting sqref="G16">
    <cfRule type="expression" dxfId="627" priority="51">
      <formula>NOT(ISBLANK($A16))</formula>
    </cfRule>
  </conditionalFormatting>
  <conditionalFormatting sqref="G19">
    <cfRule type="expression" dxfId="625" priority="47">
      <formula>NOT(ISBLANK($A19))</formula>
    </cfRule>
  </conditionalFormatting>
  <conditionalFormatting sqref="G20">
    <cfRule type="expression" dxfId="623" priority="45">
      <formula>NOT(ISBLANK($A20))</formula>
    </cfRule>
  </conditionalFormatting>
  <conditionalFormatting sqref="G23:G24">
    <cfRule type="expression" dxfId="621" priority="43">
      <formula>NOT(ISBLANK($A23))</formula>
    </cfRule>
  </conditionalFormatting>
  <conditionalFormatting sqref="G25">
    <cfRule type="expression" dxfId="619" priority="41">
      <formula>NOT(ISBLANK($A25))</formula>
    </cfRule>
  </conditionalFormatting>
  <conditionalFormatting sqref="G29:G31">
    <cfRule type="expression" dxfId="617" priority="39">
      <formula>NOT(ISBLANK($A29))</formula>
    </cfRule>
  </conditionalFormatting>
  <conditionalFormatting sqref="G33">
    <cfRule type="expression" dxfId="615" priority="37">
      <formula>NOT(ISBLANK($A33))</formula>
    </cfRule>
  </conditionalFormatting>
  <conditionalFormatting sqref="G36:G37">
    <cfRule type="expression" dxfId="613" priority="35">
      <formula>NOT(ISBLANK($A36))</formula>
    </cfRule>
  </conditionalFormatting>
  <conditionalFormatting sqref="G39:G40">
    <cfRule type="expression" dxfId="611" priority="33">
      <formula>NOT(ISBLANK($A39))</formula>
    </cfRule>
  </conditionalFormatting>
  <conditionalFormatting sqref="G42:G44">
    <cfRule type="expression" dxfId="609" priority="31">
      <formula>NOT(ISBLANK($A42))</formula>
    </cfRule>
  </conditionalFormatting>
  <conditionalFormatting sqref="G8">
    <cfRule type="expression" dxfId="608" priority="29">
      <formula>NOT(ISBLANK($A8))</formula>
    </cfRule>
  </conditionalFormatting>
  <conditionalFormatting sqref="C53">
    <cfRule type="expression" dxfId="607" priority="17">
      <formula>NOT(ISBLANK($A53))</formula>
    </cfRule>
  </conditionalFormatting>
  <conditionalFormatting sqref="C9:C35 C38:C52">
    <cfRule type="expression" dxfId="606" priority="16">
      <formula>NOT(ISBLANK($A9))</formula>
    </cfRule>
  </conditionalFormatting>
  <conditionalFormatting sqref="C36:C37">
    <cfRule type="expression" dxfId="605" priority="15">
      <formula>NOT(ISBLANK($A36))</formula>
    </cfRule>
  </conditionalFormatting>
  <conditionalFormatting sqref="D23:D35 D38:D53 D4:D7">
    <cfRule type="expression" dxfId="604" priority="14">
      <formula>NOT(ISBLANK($A4))</formula>
    </cfRule>
  </conditionalFormatting>
  <conditionalFormatting sqref="D36:D37">
    <cfRule type="expression" dxfId="603" priority="13">
      <formula>NOT(ISBLANK($A36))</formula>
    </cfRule>
  </conditionalFormatting>
  <conditionalFormatting sqref="D21">
    <cfRule type="expression" dxfId="602" priority="12">
      <formula>NOT(ISBLANK($A21))</formula>
    </cfRule>
  </conditionalFormatting>
  <conditionalFormatting sqref="C5">
    <cfRule type="expression" dxfId="601" priority="11">
      <formula>NOT(ISBLANK($A5))</formula>
    </cfRule>
  </conditionalFormatting>
  <conditionalFormatting sqref="C4">
    <cfRule type="expression" dxfId="600" priority="9">
      <formula>NOT(ISBLANK($A4))</formula>
    </cfRule>
  </conditionalFormatting>
  <conditionalFormatting sqref="C6">
    <cfRule type="expression" dxfId="599" priority="8">
      <formula>NOT(ISBLANK($A6))</formula>
    </cfRule>
  </conditionalFormatting>
  <conditionalFormatting sqref="C7">
    <cfRule type="expression" dxfId="598" priority="7">
      <formula>NOT(ISBLANK($A7))</formula>
    </cfRule>
  </conditionalFormatting>
  <conditionalFormatting sqref="C8">
    <cfRule type="expression" dxfId="597" priority="3">
      <formula>NOT(ISBLANK($A8))</formula>
    </cfRule>
  </conditionalFormatting>
  <hyperlinks>
    <hyperlink ref="C4" r:id="rId1"/>
    <hyperlink ref="C5" r:id="rId2"/>
    <hyperlink ref="C6" r:id="rId3"/>
    <hyperlink ref="C7" r:id="rId4"/>
    <hyperlink ref="C8" r:id="rId5"/>
  </hyperlinks>
  <pageMargins left="0.7" right="0.7" top="0.75" bottom="0.75" header="0.3" footer="0.3"/>
  <pageSetup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29" customWidth="1"/>
    <col min="7" max="7" width="14.26953125" hidden="1" customWidth="1"/>
  </cols>
  <sheetData>
    <row r="1" spans="1:7" s="34" customFormat="1" ht="52.5" customHeight="1">
      <c r="A1" s="63" t="s">
        <v>99</v>
      </c>
      <c r="B1" s="64"/>
      <c r="C1" s="32">
        <f ca="1">TODAY()</f>
        <v>42495</v>
      </c>
      <c r="D1" s="33" t="str">
        <f>CONCATENATE(COUNTA($A$4:$A$57), "/", COUNTA($C$4:$C$57), " Learned / Total  ")</f>
        <v xml:space="preserve">0/51 Learned / Total  </v>
      </c>
      <c r="E1" s="65" t="s">
        <v>57</v>
      </c>
      <c r="F1" s="66"/>
    </row>
    <row r="2" spans="1:7" s="34" customFormat="1" ht="6" customHeight="1" thickBot="1">
      <c r="A2" s="35"/>
      <c r="B2" s="36"/>
      <c r="C2" s="37"/>
      <c r="D2" s="38"/>
      <c r="E2" s="39"/>
      <c r="F2" s="40"/>
    </row>
    <row r="3" spans="1:7" s="34" customFormat="1" ht="30" customHeight="1" thickBot="1">
      <c r="A3" s="41" t="s">
        <v>0</v>
      </c>
      <c r="B3" s="42" t="s">
        <v>1</v>
      </c>
      <c r="C3" s="43" t="s">
        <v>2</v>
      </c>
      <c r="D3" s="43" t="s">
        <v>100</v>
      </c>
      <c r="E3" s="44" t="s">
        <v>3</v>
      </c>
      <c r="F3" s="45" t="s">
        <v>4</v>
      </c>
    </row>
    <row r="4" spans="1:7" s="51" customFormat="1" ht="46" customHeight="1">
      <c r="A4" s="46"/>
      <c r="B4" s="59">
        <v>666</v>
      </c>
      <c r="C4" s="56" t="s">
        <v>43</v>
      </c>
      <c r="D4" s="49"/>
      <c r="E4" s="52"/>
      <c r="F4" s="52"/>
      <c r="G4" s="53"/>
    </row>
    <row r="5" spans="1:7" s="51" customFormat="1" ht="46" customHeight="1">
      <c r="A5" s="46"/>
      <c r="B5" s="47">
        <v>1471</v>
      </c>
      <c r="C5" s="48" t="s">
        <v>61</v>
      </c>
      <c r="D5" s="49"/>
      <c r="E5" s="52"/>
      <c r="F5" s="52"/>
      <c r="G5" s="46"/>
    </row>
    <row r="6" spans="1:7" s="51" customFormat="1" ht="46" customHeight="1">
      <c r="A6" s="46"/>
      <c r="B6" s="47">
        <v>1813</v>
      </c>
      <c r="C6" s="48" t="s">
        <v>42</v>
      </c>
      <c r="D6" s="49"/>
      <c r="E6" s="52"/>
      <c r="F6" s="52"/>
      <c r="G6" s="50"/>
    </row>
    <row r="7" spans="1:7" s="51" customFormat="1" ht="46" customHeight="1">
      <c r="A7" s="46"/>
      <c r="B7" s="47">
        <v>1815</v>
      </c>
      <c r="C7" s="48" t="s">
        <v>44</v>
      </c>
      <c r="D7" s="49"/>
      <c r="E7" s="52"/>
      <c r="F7" s="52"/>
      <c r="G7" s="50"/>
    </row>
    <row r="8" spans="1:7" s="51" customFormat="1" ht="46" customHeight="1">
      <c r="A8" s="46"/>
      <c r="B8" s="47">
        <v>1965</v>
      </c>
      <c r="C8" s="48" t="s">
        <v>45</v>
      </c>
      <c r="D8" s="49"/>
      <c r="E8" s="52"/>
      <c r="F8" s="52"/>
      <c r="G8" s="50"/>
    </row>
    <row r="9" spans="1:7" s="51" customFormat="1" ht="46" customHeight="1">
      <c r="A9" s="46"/>
      <c r="B9" s="47">
        <v>2200</v>
      </c>
      <c r="C9" s="48" t="s">
        <v>46</v>
      </c>
      <c r="D9" s="49"/>
      <c r="E9" s="52"/>
      <c r="F9" s="52"/>
      <c r="G9" s="50"/>
    </row>
    <row r="10" spans="1:7" s="51" customFormat="1" ht="46" customHeight="1">
      <c r="A10" s="46"/>
      <c r="B10" s="47">
        <v>2309</v>
      </c>
      <c r="C10" s="48" t="s">
        <v>62</v>
      </c>
      <c r="D10" s="49"/>
      <c r="E10" s="52"/>
      <c r="F10" s="52"/>
      <c r="G10" s="50"/>
    </row>
    <row r="11" spans="1:7" s="51" customFormat="1" ht="46" customHeight="1">
      <c r="A11" s="46"/>
      <c r="B11" s="47">
        <v>2346</v>
      </c>
      <c r="C11" s="48" t="s">
        <v>97</v>
      </c>
      <c r="D11" s="49"/>
      <c r="E11" s="52"/>
      <c r="F11" s="52"/>
      <c r="G11" s="50"/>
    </row>
    <row r="12" spans="1:7" s="51" customFormat="1" ht="46" customHeight="1">
      <c r="A12" s="46"/>
      <c r="B12" s="47">
        <v>2760</v>
      </c>
      <c r="C12" s="48" t="s">
        <v>47</v>
      </c>
      <c r="D12" s="49"/>
      <c r="E12" s="52"/>
      <c r="F12" s="52"/>
      <c r="G12" s="50"/>
    </row>
    <row r="13" spans="1:7" s="51" customFormat="1" ht="46" customHeight="1">
      <c r="A13" s="46"/>
      <c r="B13" s="47">
        <v>2777</v>
      </c>
      <c r="C13" s="48" t="s">
        <v>98</v>
      </c>
      <c r="D13" s="49"/>
      <c r="E13" s="52"/>
      <c r="F13" s="52"/>
      <c r="G13" s="50"/>
    </row>
    <row r="14" spans="1:7" s="51" customFormat="1" ht="46" customHeight="1">
      <c r="A14" s="46"/>
      <c r="B14" s="47">
        <v>3335</v>
      </c>
      <c r="C14" s="48" t="s">
        <v>48</v>
      </c>
      <c r="D14" s="49"/>
      <c r="E14" s="52"/>
      <c r="F14" s="52"/>
      <c r="G14" s="50"/>
    </row>
    <row r="15" spans="1:7" s="51" customFormat="1" ht="46" customHeight="1">
      <c r="A15" s="46"/>
      <c r="B15" s="47">
        <v>3667</v>
      </c>
      <c r="C15" s="48" t="s">
        <v>49</v>
      </c>
      <c r="D15" s="49"/>
      <c r="E15" s="52"/>
      <c r="F15" s="52"/>
      <c r="G15" s="50"/>
    </row>
    <row r="16" spans="1:7" s="51" customFormat="1" ht="46" customHeight="1">
      <c r="A16" s="46"/>
      <c r="B16" s="47">
        <v>3727</v>
      </c>
      <c r="C16" s="48" t="s">
        <v>50</v>
      </c>
      <c r="D16" s="49"/>
      <c r="E16" s="52"/>
      <c r="F16" s="52"/>
      <c r="G16" s="50"/>
    </row>
    <row r="17" spans="1:7" s="51" customFormat="1" ht="46" customHeight="1">
      <c r="A17" s="46"/>
      <c r="B17" s="47">
        <v>4327</v>
      </c>
      <c r="C17" s="48" t="s">
        <v>51</v>
      </c>
      <c r="D17" s="49"/>
      <c r="E17" s="52"/>
      <c r="F17" s="52"/>
      <c r="G17" s="50"/>
    </row>
    <row r="18" spans="1:7" s="51" customFormat="1" ht="46" customHeight="1">
      <c r="A18" s="46"/>
      <c r="B18" s="47">
        <v>4395</v>
      </c>
      <c r="C18" s="48" t="s">
        <v>52</v>
      </c>
      <c r="D18" s="49"/>
      <c r="E18" s="52"/>
      <c r="F18" s="52"/>
      <c r="G18" s="50"/>
    </row>
    <row r="19" spans="1:7" s="51" customFormat="1" ht="46" customHeight="1">
      <c r="A19" s="46"/>
      <c r="B19" s="47">
        <v>4690</v>
      </c>
      <c r="C19" s="48" t="s">
        <v>60</v>
      </c>
      <c r="D19" s="49"/>
      <c r="E19" s="52"/>
      <c r="F19" s="52"/>
      <c r="G19" s="50"/>
    </row>
    <row r="20" spans="1:7" s="51" customFormat="1" ht="46" customHeight="1">
      <c r="A20" s="46"/>
      <c r="B20" s="47">
        <v>4862</v>
      </c>
      <c r="C20" s="48" t="s">
        <v>59</v>
      </c>
      <c r="D20" s="49"/>
      <c r="E20" s="52"/>
      <c r="F20" s="52"/>
      <c r="G20" s="50"/>
    </row>
    <row r="21" spans="1:7" s="51" customFormat="1" ht="46" customHeight="1">
      <c r="A21" s="46"/>
      <c r="B21" s="57"/>
      <c r="C21" s="61" t="s">
        <v>58</v>
      </c>
      <c r="D21" s="49"/>
      <c r="E21" s="52"/>
      <c r="F21" s="52"/>
      <c r="G21" s="50"/>
    </row>
    <row r="22" spans="1:7" s="51" customFormat="1" ht="46" customHeight="1">
      <c r="A22" s="46"/>
      <c r="B22" s="47">
        <v>2007</v>
      </c>
      <c r="C22" s="48" t="s">
        <v>63</v>
      </c>
      <c r="D22" s="49"/>
      <c r="E22" s="52"/>
      <c r="F22" s="52"/>
      <c r="G22" s="50"/>
    </row>
    <row r="23" spans="1:7" s="51" customFormat="1" ht="46" customHeight="1">
      <c r="A23" s="46"/>
      <c r="B23" s="47">
        <v>2245</v>
      </c>
      <c r="C23" s="48" t="s">
        <v>64</v>
      </c>
      <c r="D23" s="49"/>
      <c r="E23" s="52"/>
      <c r="F23" s="52"/>
      <c r="G23" s="50"/>
    </row>
    <row r="24" spans="1:7" s="51" customFormat="1" ht="46" customHeight="1">
      <c r="A24" s="46"/>
      <c r="B24" s="47">
        <v>2350</v>
      </c>
      <c r="C24" s="48" t="s">
        <v>65</v>
      </c>
      <c r="D24" s="49"/>
      <c r="E24" s="52"/>
      <c r="F24" s="52"/>
      <c r="G24" s="50"/>
    </row>
    <row r="25" spans="1:7" s="51" customFormat="1" ht="46" customHeight="1">
      <c r="A25" s="46"/>
      <c r="B25" s="59">
        <v>2665</v>
      </c>
      <c r="C25" s="48" t="s">
        <v>66</v>
      </c>
      <c r="D25" s="49"/>
      <c r="E25" s="52"/>
      <c r="F25" s="52"/>
      <c r="G25" s="50"/>
    </row>
    <row r="26" spans="1:7" s="51" customFormat="1" ht="46" customHeight="1">
      <c r="A26" s="46"/>
      <c r="B26" s="47">
        <v>2731</v>
      </c>
      <c r="C26" s="48" t="s">
        <v>67</v>
      </c>
      <c r="D26" s="49"/>
      <c r="E26" s="52"/>
      <c r="F26" s="52"/>
      <c r="G26" s="50"/>
    </row>
    <row r="27" spans="1:7" s="51" customFormat="1" ht="46" customHeight="1">
      <c r="A27" s="46"/>
      <c r="B27" s="47">
        <v>2790</v>
      </c>
      <c r="C27" s="48" t="s">
        <v>68</v>
      </c>
      <c r="D27" s="49"/>
      <c r="E27" s="52"/>
      <c r="F27" s="52"/>
      <c r="G27" s="50"/>
    </row>
    <row r="28" spans="1:7" s="51" customFormat="1" ht="46" customHeight="1">
      <c r="A28" s="46"/>
      <c r="B28" s="47">
        <v>2903</v>
      </c>
      <c r="C28" s="48" t="s">
        <v>69</v>
      </c>
      <c r="E28" s="52"/>
      <c r="F28" s="52"/>
      <c r="G28" s="50"/>
    </row>
    <row r="29" spans="1:7" s="51" customFormat="1" ht="46" customHeight="1">
      <c r="A29" s="46"/>
      <c r="B29" s="47">
        <v>3123</v>
      </c>
      <c r="C29" s="48" t="s">
        <v>70</v>
      </c>
      <c r="D29" s="49"/>
      <c r="E29" s="52"/>
      <c r="F29" s="52"/>
      <c r="G29" s="50"/>
    </row>
    <row r="30" spans="1:7" s="51" customFormat="1" ht="46" customHeight="1">
      <c r="A30" s="46"/>
      <c r="B30" s="47">
        <v>3280</v>
      </c>
      <c r="C30" s="48" t="s">
        <v>71</v>
      </c>
      <c r="D30" s="49"/>
      <c r="E30" s="52"/>
      <c r="F30" s="52"/>
      <c r="G30" s="50"/>
    </row>
    <row r="31" spans="1:7" s="51" customFormat="1" ht="46" customHeight="1">
      <c r="A31" s="46"/>
      <c r="B31" s="47">
        <v>3294</v>
      </c>
      <c r="C31" s="48" t="s">
        <v>72</v>
      </c>
      <c r="D31" s="49"/>
      <c r="E31" s="52"/>
      <c r="F31" s="52"/>
      <c r="G31" s="62"/>
    </row>
    <row r="32" spans="1:7" s="51" customFormat="1" ht="46" customHeight="1">
      <c r="A32" s="46"/>
      <c r="B32" s="47">
        <v>3326</v>
      </c>
      <c r="C32" s="48" t="s">
        <v>73</v>
      </c>
      <c r="D32" s="49"/>
      <c r="E32" s="52"/>
      <c r="F32" s="52"/>
      <c r="G32" s="50"/>
    </row>
    <row r="33" spans="1:7" s="51" customFormat="1" ht="46" customHeight="1">
      <c r="A33" s="46"/>
      <c r="B33" s="47">
        <v>3424</v>
      </c>
      <c r="C33" s="48" t="s">
        <v>74</v>
      </c>
      <c r="D33" s="49"/>
      <c r="E33" s="52"/>
      <c r="F33" s="52"/>
      <c r="G33" s="50"/>
    </row>
    <row r="34" spans="1:7" s="51" customFormat="1" ht="46" customHeight="1">
      <c r="A34" s="46"/>
      <c r="B34" s="47">
        <v>3441</v>
      </c>
      <c r="C34" s="48" t="s">
        <v>75</v>
      </c>
      <c r="D34" s="49"/>
      <c r="E34" s="52"/>
      <c r="F34" s="52"/>
      <c r="G34" s="50"/>
    </row>
    <row r="35" spans="1:7" s="51" customFormat="1" ht="46" customHeight="1">
      <c r="A35" s="46"/>
      <c r="B35" s="47">
        <v>3501</v>
      </c>
      <c r="C35" s="48" t="s">
        <v>76</v>
      </c>
      <c r="D35" s="49"/>
      <c r="E35" s="52"/>
      <c r="F35" s="52"/>
      <c r="G35" s="50"/>
    </row>
    <row r="36" spans="1:7" s="51" customFormat="1" ht="46" customHeight="1">
      <c r="A36" s="46"/>
      <c r="B36" s="47">
        <v>3631</v>
      </c>
      <c r="C36" s="48" t="s">
        <v>77</v>
      </c>
      <c r="D36" s="49"/>
      <c r="E36" s="52"/>
      <c r="F36" s="52"/>
      <c r="G36" s="50"/>
    </row>
    <row r="37" spans="1:7" s="51" customFormat="1" ht="46" customHeight="1">
      <c r="A37" s="46"/>
      <c r="B37" s="47">
        <v>3784</v>
      </c>
      <c r="C37" s="48" t="s">
        <v>78</v>
      </c>
      <c r="D37" s="49"/>
      <c r="E37" s="52"/>
      <c r="F37" s="52"/>
      <c r="G37" s="50"/>
    </row>
    <row r="38" spans="1:7" s="51" customFormat="1" ht="46" customHeight="1">
      <c r="A38" s="46"/>
      <c r="B38" s="47">
        <v>3824</v>
      </c>
      <c r="C38" s="48" t="s">
        <v>79</v>
      </c>
      <c r="D38" s="49"/>
      <c r="E38" s="52"/>
      <c r="F38" s="52"/>
      <c r="G38" s="50"/>
    </row>
    <row r="39" spans="1:7" s="51" customFormat="1" ht="46" customHeight="1">
      <c r="A39" s="46"/>
      <c r="B39" s="47">
        <v>3862</v>
      </c>
      <c r="C39" s="48" t="s">
        <v>80</v>
      </c>
      <c r="D39" s="49"/>
      <c r="E39" s="52"/>
      <c r="F39" s="52"/>
      <c r="G39" s="50"/>
    </row>
    <row r="40" spans="1:7" s="51" customFormat="1" ht="46" customHeight="1">
      <c r="A40" s="46"/>
      <c r="B40" s="47">
        <v>4028</v>
      </c>
      <c r="C40" s="48" t="s">
        <v>81</v>
      </c>
      <c r="D40" s="60"/>
      <c r="E40" s="52"/>
      <c r="F40" s="52"/>
      <c r="G40" s="50"/>
    </row>
    <row r="41" spans="1:7" s="51" customFormat="1" ht="46" customHeight="1">
      <c r="A41" s="46"/>
      <c r="B41" s="47">
        <v>4176</v>
      </c>
      <c r="C41" s="48" t="s">
        <v>82</v>
      </c>
      <c r="D41" s="49"/>
      <c r="E41" s="52"/>
      <c r="F41" s="52"/>
      <c r="G41" s="50"/>
    </row>
    <row r="42" spans="1:7" s="51" customFormat="1" ht="46" customHeight="1">
      <c r="A42" s="46"/>
      <c r="B42" s="47">
        <v>4236</v>
      </c>
      <c r="C42" s="48" t="s">
        <v>83</v>
      </c>
      <c r="D42" s="49"/>
      <c r="E42" s="52"/>
      <c r="F42" s="52"/>
      <c r="G42" s="50"/>
    </row>
    <row r="43" spans="1:7" s="51" customFormat="1" ht="46" customHeight="1">
      <c r="A43" s="46"/>
      <c r="B43" s="47">
        <v>4238</v>
      </c>
      <c r="C43" s="48" t="s">
        <v>84</v>
      </c>
      <c r="D43" s="49"/>
      <c r="E43" s="52"/>
      <c r="F43" s="52"/>
      <c r="G43" s="50"/>
    </row>
    <row r="44" spans="1:7" s="51" customFormat="1" ht="46" customHeight="1">
      <c r="A44" s="46"/>
      <c r="B44" s="47">
        <v>4245</v>
      </c>
      <c r="C44" s="48" t="s">
        <v>85</v>
      </c>
      <c r="D44" s="49"/>
      <c r="E44" s="52"/>
      <c r="F44" s="52"/>
      <c r="G44" s="50"/>
    </row>
    <row r="45" spans="1:7" s="51" customFormat="1" ht="46" customHeight="1">
      <c r="A45" s="46"/>
      <c r="B45" s="47">
        <v>4265</v>
      </c>
      <c r="C45" s="48" t="s">
        <v>86</v>
      </c>
      <c r="D45" s="49"/>
      <c r="E45" s="52"/>
      <c r="F45" s="52"/>
      <c r="G45" s="50"/>
    </row>
    <row r="46" spans="1:7" s="51" customFormat="1" ht="46" customHeight="1">
      <c r="A46" s="46"/>
      <c r="B46" s="47">
        <v>4440</v>
      </c>
      <c r="C46" s="48" t="s">
        <v>87</v>
      </c>
      <c r="D46" s="49"/>
      <c r="E46" s="52"/>
      <c r="F46" s="52"/>
      <c r="G46" s="50"/>
    </row>
    <row r="47" spans="1:7" s="51" customFormat="1" ht="46" customHeight="1">
      <c r="A47" s="46"/>
      <c r="B47" s="47">
        <v>4531</v>
      </c>
      <c r="C47" s="48" t="s">
        <v>88</v>
      </c>
      <c r="D47" s="49"/>
      <c r="E47" s="52"/>
      <c r="F47" s="52"/>
      <c r="G47" s="50"/>
    </row>
    <row r="48" spans="1:7" s="51" customFormat="1" ht="46" customHeight="1">
      <c r="A48" s="46"/>
      <c r="B48" s="47">
        <v>4549</v>
      </c>
      <c r="C48" s="48" t="s">
        <v>89</v>
      </c>
      <c r="D48" s="49"/>
      <c r="E48" s="52"/>
      <c r="F48" s="52"/>
      <c r="G48" s="50"/>
    </row>
    <row r="49" spans="1:7" s="51" customFormat="1" ht="46" customHeight="1">
      <c r="A49" s="46"/>
      <c r="B49" s="47">
        <v>4578</v>
      </c>
      <c r="C49" s="48" t="s">
        <v>90</v>
      </c>
      <c r="D49" s="49"/>
      <c r="E49" s="52"/>
      <c r="F49" s="52"/>
      <c r="G49" s="50"/>
    </row>
    <row r="50" spans="1:7" s="51" customFormat="1" ht="46" customHeight="1">
      <c r="A50" s="46"/>
      <c r="B50" s="47">
        <v>4679</v>
      </c>
      <c r="C50" s="48" t="s">
        <v>91</v>
      </c>
      <c r="D50" s="49"/>
      <c r="E50" s="52"/>
      <c r="F50" s="52"/>
      <c r="G50" s="50"/>
    </row>
    <row r="51" spans="1:7" s="51" customFormat="1" ht="46" customHeight="1">
      <c r="A51" s="46"/>
      <c r="B51" s="47">
        <v>4788</v>
      </c>
      <c r="C51" s="48" t="s">
        <v>92</v>
      </c>
      <c r="D51" s="49"/>
      <c r="E51" s="52"/>
      <c r="F51" s="52"/>
      <c r="G51" s="50"/>
    </row>
    <row r="52" spans="1:7" s="51" customFormat="1" ht="46" customHeight="1">
      <c r="A52" s="46"/>
      <c r="B52" s="47">
        <v>4866</v>
      </c>
      <c r="C52" s="48" t="s">
        <v>93</v>
      </c>
      <c r="D52" s="49"/>
      <c r="E52" s="52"/>
      <c r="F52" s="52"/>
      <c r="G52" s="50"/>
    </row>
    <row r="53" spans="1:7" s="51" customFormat="1" ht="46" customHeight="1">
      <c r="A53" s="46"/>
      <c r="B53" s="47">
        <v>4906</v>
      </c>
      <c r="C53" s="48" t="s">
        <v>94</v>
      </c>
      <c r="D53" s="49"/>
      <c r="E53" s="52"/>
      <c r="F53" s="52"/>
      <c r="G53" s="50"/>
    </row>
    <row r="54" spans="1:7" s="51" customFormat="1" ht="46" customHeight="1">
      <c r="A54" s="46"/>
      <c r="B54" s="47">
        <v>4981</v>
      </c>
      <c r="C54" s="48" t="s">
        <v>95</v>
      </c>
      <c r="D54" s="49"/>
      <c r="E54" s="52"/>
      <c r="F54" s="52"/>
      <c r="G54" s="50"/>
    </row>
    <row r="55" spans="1:7" ht="22.5" hidden="1" customHeight="1">
      <c r="A55" s="15"/>
      <c r="B55" s="2"/>
      <c r="C55" s="27"/>
      <c r="D55" s="6"/>
      <c r="E55" s="4"/>
      <c r="F55" s="4"/>
      <c r="G55" s="20"/>
    </row>
    <row r="56" spans="1:7" ht="22.5" hidden="1" customHeight="1">
      <c r="A56" s="15"/>
      <c r="B56" s="2"/>
      <c r="C56" s="27"/>
      <c r="D56" s="8"/>
      <c r="E56" s="4"/>
      <c r="F56" s="4"/>
      <c r="G56" s="20"/>
    </row>
    <row r="57" spans="1:7" ht="22.5" hidden="1" customHeight="1">
      <c r="A57" s="15"/>
      <c r="B57" s="2"/>
      <c r="C57" s="27"/>
      <c r="D57" s="6"/>
      <c r="E57" s="4"/>
      <c r="F57" s="4"/>
      <c r="G57" s="20"/>
    </row>
    <row r="58" spans="1:7" ht="22.5" hidden="1" customHeight="1">
      <c r="A58" s="15"/>
      <c r="B58" s="11"/>
      <c r="C58" s="18"/>
      <c r="D58" s="19"/>
      <c r="E58" s="4"/>
      <c r="F58" s="4"/>
      <c r="G58" s="18"/>
    </row>
    <row r="59" spans="1:7" ht="22.5" hidden="1" customHeight="1">
      <c r="A59" s="13"/>
      <c r="B59" s="16"/>
      <c r="C59" s="30">
        <f>COUNTA($A$4:$A$58)+'Unit 4'!C53</f>
        <v>0</v>
      </c>
      <c r="D59" s="24"/>
      <c r="E59" s="25"/>
      <c r="F59" s="25"/>
      <c r="G59" s="14"/>
    </row>
    <row r="60" spans="1:7" ht="15.75" customHeight="1">
      <c r="C60" s="29"/>
      <c r="F60"/>
    </row>
    <row r="61" spans="1:7" ht="15.75" customHeight="1">
      <c r="C61" s="29"/>
      <c r="F61"/>
    </row>
    <row r="62" spans="1:7" ht="15.75" customHeight="1">
      <c r="C62" s="29"/>
      <c r="F62"/>
    </row>
    <row r="63" spans="1:7" ht="15.75" customHeight="1">
      <c r="F63"/>
    </row>
    <row r="64" spans="1:7" ht="15.75" customHeight="1">
      <c r="F64"/>
    </row>
    <row r="65" spans="6:6" ht="15.75" customHeight="1">
      <c r="F65"/>
    </row>
    <row r="66" spans="6:6" ht="15.75" customHeight="1">
      <c r="F66"/>
    </row>
    <row r="67" spans="6:6" ht="15.75" customHeight="1">
      <c r="F67"/>
    </row>
    <row r="68" spans="6:6" ht="15.75" customHeight="1">
      <c r="F68"/>
    </row>
    <row r="69" spans="6:6" ht="15.75" customHeight="1">
      <c r="F69"/>
    </row>
    <row r="70" spans="6:6" ht="15.75" customHeight="1">
      <c r="F70"/>
    </row>
    <row r="71" spans="6:6" ht="15.75" customHeight="1">
      <c r="F71"/>
    </row>
    <row r="72" spans="6:6" ht="15.75" customHeight="1">
      <c r="F72"/>
    </row>
    <row r="73" spans="6:6" ht="15.75" customHeight="1">
      <c r="F73"/>
    </row>
    <row r="74" spans="6:6" ht="15.75" customHeight="1">
      <c r="F74"/>
    </row>
    <row r="75" spans="6:6" ht="15.75" customHeight="1">
      <c r="F75"/>
    </row>
    <row r="76" spans="6:6" ht="15.75" customHeight="1">
      <c r="F76"/>
    </row>
    <row r="77" spans="6:6" ht="15.75" customHeight="1">
      <c r="F77"/>
    </row>
    <row r="78" spans="6:6" ht="15.75" customHeight="1">
      <c r="F78"/>
    </row>
    <row r="79" spans="6:6" ht="15.75" customHeight="1">
      <c r="F79"/>
    </row>
    <row r="80" spans="6:6" ht="15.75" customHeight="1">
      <c r="F80"/>
    </row>
    <row r="81" spans="6:6" ht="15.75" customHeight="1">
      <c r="F81"/>
    </row>
    <row r="82" spans="6:6" ht="15.75" customHeight="1">
      <c r="F82"/>
    </row>
    <row r="83" spans="6:6" ht="15.75" customHeight="1">
      <c r="F83"/>
    </row>
    <row r="84" spans="6:6" ht="15.75" customHeight="1">
      <c r="F84"/>
    </row>
    <row r="85" spans="6:6" ht="15.75" customHeight="1">
      <c r="F85"/>
    </row>
    <row r="86" spans="6:6" ht="15.75" customHeight="1">
      <c r="F86"/>
    </row>
    <row r="87" spans="6:6" ht="15.75" customHeight="1">
      <c r="F87"/>
    </row>
    <row r="88" spans="6:6" ht="15.75" customHeight="1">
      <c r="F88"/>
    </row>
    <row r="89" spans="6:6" ht="15.75" customHeight="1">
      <c r="F89"/>
    </row>
    <row r="90" spans="6:6" ht="15.75" customHeight="1">
      <c r="F90"/>
    </row>
    <row r="91" spans="6:6" ht="15.75" customHeight="1">
      <c r="F91"/>
    </row>
    <row r="92" spans="6:6" ht="15.75" customHeight="1">
      <c r="F92"/>
    </row>
    <row r="93" spans="6:6" ht="15.75" customHeight="1">
      <c r="F93"/>
    </row>
    <row r="94" spans="6:6" ht="15.75" customHeight="1">
      <c r="F94"/>
    </row>
    <row r="95" spans="6:6" ht="15.75" customHeight="1">
      <c r="F95"/>
    </row>
    <row r="96" spans="6:6" ht="15.75" customHeight="1">
      <c r="F96"/>
    </row>
    <row r="97" spans="6:6" ht="15.75" customHeight="1">
      <c r="F97"/>
    </row>
    <row r="98" spans="6:6" ht="15.75" customHeight="1">
      <c r="F98"/>
    </row>
    <row r="99" spans="6:6" ht="15.75" customHeight="1">
      <c r="F99"/>
    </row>
    <row r="100" spans="6:6" ht="15.75" customHeight="1">
      <c r="F100"/>
    </row>
    <row r="101" spans="6:6" ht="15.75" customHeight="1">
      <c r="F101"/>
    </row>
    <row r="102" spans="6:6" ht="15.75" customHeight="1">
      <c r="F102"/>
    </row>
    <row r="103" spans="6:6" ht="15.75" customHeight="1">
      <c r="F103"/>
    </row>
    <row r="104" spans="6:6" ht="15.75" customHeight="1">
      <c r="F104"/>
    </row>
    <row r="105" spans="6:6" ht="15.75" customHeight="1">
      <c r="F105"/>
    </row>
    <row r="106" spans="6:6" ht="15.75" customHeight="1">
      <c r="F106"/>
    </row>
    <row r="107" spans="6:6" ht="15.75" customHeight="1">
      <c r="F107"/>
    </row>
    <row r="108" spans="6:6" ht="15.75" customHeight="1">
      <c r="F108"/>
    </row>
    <row r="109" spans="6:6" ht="15.75" customHeight="1">
      <c r="F109"/>
    </row>
    <row r="110" spans="6:6" ht="15.75" customHeight="1">
      <c r="F110"/>
    </row>
    <row r="111" spans="6:6" ht="15.75" customHeight="1">
      <c r="F111"/>
    </row>
    <row r="112" spans="6:6" ht="15.75" customHeight="1">
      <c r="F112"/>
    </row>
    <row r="113" spans="6:6" ht="15.75" customHeight="1">
      <c r="F113"/>
    </row>
    <row r="114" spans="6:6" ht="15.75" customHeight="1">
      <c r="F114"/>
    </row>
    <row r="115" spans="6:6" ht="15.75" customHeight="1">
      <c r="F115"/>
    </row>
    <row r="116" spans="6:6" ht="15.75" customHeight="1">
      <c r="F116"/>
    </row>
    <row r="117" spans="6:6" ht="15.75" customHeight="1">
      <c r="F117"/>
    </row>
    <row r="118" spans="6:6" ht="15.75" customHeight="1">
      <c r="F118"/>
    </row>
    <row r="119" spans="6:6" ht="15.75" customHeight="1">
      <c r="F119"/>
    </row>
    <row r="120" spans="6:6" ht="15.75" customHeight="1">
      <c r="F120"/>
    </row>
    <row r="121" spans="6:6" ht="15.75" customHeight="1">
      <c r="F121"/>
    </row>
    <row r="122" spans="6:6" ht="15.75" customHeight="1">
      <c r="F122"/>
    </row>
    <row r="123" spans="6:6" ht="15.75" customHeight="1">
      <c r="F123"/>
    </row>
    <row r="124" spans="6:6" ht="15.75" customHeight="1">
      <c r="F124"/>
    </row>
    <row r="125" spans="6:6" ht="15.75" customHeight="1">
      <c r="F125"/>
    </row>
    <row r="126" spans="6:6" ht="15.75" customHeight="1">
      <c r="F126"/>
    </row>
    <row r="127" spans="6:6" ht="15.75" customHeight="1">
      <c r="F127"/>
    </row>
    <row r="128" spans="6:6" ht="15.75" customHeight="1">
      <c r="F128"/>
    </row>
    <row r="129" spans="6:6" ht="15.75" customHeight="1">
      <c r="F129"/>
    </row>
    <row r="130" spans="6:6" ht="15.75" customHeight="1">
      <c r="F130"/>
    </row>
    <row r="131" spans="6:6" ht="15.75" customHeight="1">
      <c r="F131"/>
    </row>
    <row r="132" spans="6:6" ht="15.75" customHeight="1">
      <c r="F132"/>
    </row>
    <row r="133" spans="6:6" ht="15.75" customHeight="1">
      <c r="F133"/>
    </row>
    <row r="134" spans="6:6" ht="15.75" customHeight="1">
      <c r="F134"/>
    </row>
    <row r="135" spans="6:6" ht="15.75" customHeight="1">
      <c r="F135"/>
    </row>
    <row r="136" spans="6:6" ht="15.75" customHeight="1">
      <c r="F136"/>
    </row>
    <row r="137" spans="6:6" ht="15.75" customHeight="1">
      <c r="F137"/>
    </row>
    <row r="138" spans="6:6" ht="15.75" customHeight="1">
      <c r="F138"/>
    </row>
    <row r="139" spans="6:6" ht="15.75" customHeight="1">
      <c r="F139"/>
    </row>
    <row r="140" spans="6:6" ht="15.75" customHeight="1">
      <c r="F140"/>
    </row>
    <row r="141" spans="6:6" ht="15.75" customHeight="1">
      <c r="F141"/>
    </row>
    <row r="142" spans="6:6" ht="15.75" customHeight="1">
      <c r="F142"/>
    </row>
    <row r="143" spans="6:6" ht="15.75" customHeight="1">
      <c r="F143"/>
    </row>
    <row r="144" spans="6:6" ht="15.75" customHeight="1">
      <c r="F144"/>
    </row>
    <row r="145" spans="6:6" ht="15.75" customHeight="1">
      <c r="F145"/>
    </row>
    <row r="146" spans="6:6" ht="15.75" customHeight="1">
      <c r="F146"/>
    </row>
    <row r="147" spans="6:6" ht="15.75" customHeight="1">
      <c r="F147"/>
    </row>
    <row r="148" spans="6:6" ht="15.75" customHeight="1">
      <c r="F148"/>
    </row>
    <row r="149" spans="6:6" ht="15.75" customHeight="1">
      <c r="F149"/>
    </row>
    <row r="150" spans="6:6" ht="15.75" customHeight="1">
      <c r="F150"/>
    </row>
    <row r="151" spans="6:6" ht="15.75" customHeight="1">
      <c r="F151"/>
    </row>
    <row r="152" spans="6:6" ht="15.75" customHeight="1">
      <c r="F152"/>
    </row>
    <row r="153" spans="6:6" ht="15.75" customHeight="1">
      <c r="F153"/>
    </row>
    <row r="154" spans="6:6" ht="15.75" customHeight="1">
      <c r="F154"/>
    </row>
    <row r="155" spans="6:6" ht="15.75" customHeight="1">
      <c r="F155"/>
    </row>
    <row r="156" spans="6:6" ht="15.75" customHeight="1">
      <c r="F156"/>
    </row>
    <row r="157" spans="6:6" ht="15.75" customHeight="1">
      <c r="F157"/>
    </row>
    <row r="158" spans="6:6" ht="15.75" customHeight="1">
      <c r="F158"/>
    </row>
    <row r="159" spans="6:6" ht="15.75" customHeight="1">
      <c r="F159"/>
    </row>
    <row r="160" spans="6:6" ht="15.75" customHeight="1">
      <c r="F160"/>
    </row>
    <row r="161" spans="6:6" ht="15.75" customHeight="1">
      <c r="F161"/>
    </row>
    <row r="162" spans="6:6" ht="15.75" customHeight="1">
      <c r="F162"/>
    </row>
    <row r="163" spans="6:6" ht="15.75" customHeight="1">
      <c r="F163"/>
    </row>
    <row r="164" spans="6:6" ht="15.75" customHeight="1">
      <c r="F164"/>
    </row>
    <row r="165" spans="6:6" ht="15.75" customHeight="1">
      <c r="F165"/>
    </row>
    <row r="166" spans="6:6" ht="15.75" customHeight="1">
      <c r="F166"/>
    </row>
    <row r="167" spans="6:6" ht="15.75" customHeight="1">
      <c r="F167"/>
    </row>
    <row r="168" spans="6:6" ht="15.75" customHeight="1">
      <c r="F168"/>
    </row>
    <row r="169" spans="6:6" ht="15.75" customHeight="1">
      <c r="F169"/>
    </row>
    <row r="170" spans="6:6" ht="15.75" customHeight="1">
      <c r="F170"/>
    </row>
    <row r="171" spans="6:6" ht="15.75" customHeight="1">
      <c r="F171"/>
    </row>
    <row r="172" spans="6:6" ht="15.75" customHeight="1">
      <c r="F172"/>
    </row>
    <row r="173" spans="6:6" ht="15.75" customHeight="1">
      <c r="F173"/>
    </row>
    <row r="174" spans="6:6" ht="15.75" customHeight="1">
      <c r="F174"/>
    </row>
    <row r="175" spans="6:6" ht="15.75" customHeight="1">
      <c r="F175"/>
    </row>
    <row r="176" spans="6:6" ht="15.75" customHeight="1">
      <c r="F176"/>
    </row>
    <row r="177" spans="6:6" ht="15.75" customHeight="1">
      <c r="F177"/>
    </row>
    <row r="178" spans="6:6" ht="15.75" customHeight="1">
      <c r="F178"/>
    </row>
    <row r="179" spans="6:6" ht="15.75" customHeight="1">
      <c r="F179"/>
    </row>
    <row r="180" spans="6:6" ht="15.75" customHeight="1">
      <c r="F180"/>
    </row>
    <row r="181" spans="6:6" ht="15.75" customHeight="1">
      <c r="F181"/>
    </row>
    <row r="182" spans="6:6" ht="15.75" customHeight="1">
      <c r="F182"/>
    </row>
    <row r="183" spans="6:6" ht="15.75" customHeight="1">
      <c r="F183"/>
    </row>
    <row r="184" spans="6:6" ht="15.75" customHeight="1">
      <c r="F184"/>
    </row>
    <row r="185" spans="6:6" ht="15.75" customHeight="1">
      <c r="F185"/>
    </row>
    <row r="186" spans="6:6" ht="15.75" customHeight="1">
      <c r="F186"/>
    </row>
    <row r="187" spans="6:6" ht="15.75" customHeight="1">
      <c r="F187"/>
    </row>
    <row r="188" spans="6:6" ht="15.75" customHeight="1">
      <c r="F188"/>
    </row>
    <row r="189" spans="6:6" ht="15.75" customHeight="1">
      <c r="F189"/>
    </row>
    <row r="190" spans="6:6" ht="15.75" customHeight="1">
      <c r="F190"/>
    </row>
    <row r="191" spans="6:6" ht="15.75" customHeight="1">
      <c r="F191"/>
    </row>
    <row r="192" spans="6:6" ht="15.75" customHeight="1">
      <c r="F192"/>
    </row>
    <row r="193" spans="6:6" ht="15.75" customHeight="1">
      <c r="F193"/>
    </row>
    <row r="194" spans="6:6" ht="15.75" customHeight="1">
      <c r="F194"/>
    </row>
    <row r="195" spans="6:6" ht="15.75" customHeight="1">
      <c r="F195"/>
    </row>
    <row r="196" spans="6:6" ht="15.75" customHeight="1">
      <c r="F196"/>
    </row>
    <row r="197" spans="6:6" ht="15.75" customHeight="1">
      <c r="F197"/>
    </row>
    <row r="198" spans="6:6" ht="15.75" customHeight="1">
      <c r="F198"/>
    </row>
    <row r="199" spans="6:6" ht="15.75" customHeight="1">
      <c r="F199"/>
    </row>
    <row r="200" spans="6:6" ht="15.75" customHeight="1">
      <c r="F200"/>
    </row>
    <row r="201" spans="6:6" ht="15.75" customHeight="1">
      <c r="F201"/>
    </row>
    <row r="202" spans="6:6" ht="15.75" customHeight="1">
      <c r="F202"/>
    </row>
    <row r="203" spans="6:6" ht="15.75" customHeight="1">
      <c r="F203"/>
    </row>
    <row r="204" spans="6:6" ht="15.75" customHeight="1">
      <c r="F204"/>
    </row>
    <row r="205" spans="6:6" ht="15.75" customHeight="1">
      <c r="F205"/>
    </row>
    <row r="206" spans="6:6" ht="15.75" customHeight="1">
      <c r="F206"/>
    </row>
    <row r="207" spans="6:6" ht="15.75" customHeight="1">
      <c r="F207"/>
    </row>
    <row r="208" spans="6:6" ht="15.75" customHeight="1">
      <c r="F208"/>
    </row>
    <row r="209" spans="6:6" ht="15.75" customHeight="1">
      <c r="F209"/>
    </row>
    <row r="210" spans="6:6" ht="15.75" customHeight="1">
      <c r="F210"/>
    </row>
    <row r="211" spans="6:6" ht="15.75" customHeight="1">
      <c r="F211"/>
    </row>
    <row r="212" spans="6:6" ht="15.75" customHeight="1">
      <c r="F212"/>
    </row>
    <row r="213" spans="6:6" ht="15.75" customHeight="1">
      <c r="F213"/>
    </row>
    <row r="214" spans="6:6" ht="15.75" customHeight="1">
      <c r="F214"/>
    </row>
    <row r="215" spans="6:6" ht="15.75" customHeight="1">
      <c r="F215"/>
    </row>
    <row r="216" spans="6:6" ht="15.75" customHeight="1">
      <c r="F216"/>
    </row>
    <row r="217" spans="6:6" ht="15.75" customHeight="1">
      <c r="F217"/>
    </row>
    <row r="218" spans="6:6" ht="15.75" customHeight="1">
      <c r="F218"/>
    </row>
    <row r="219" spans="6:6" ht="15.75" customHeight="1">
      <c r="F219"/>
    </row>
    <row r="220" spans="6:6" ht="15.75" customHeight="1">
      <c r="F220"/>
    </row>
    <row r="221" spans="6:6" ht="15.75" customHeight="1">
      <c r="F221"/>
    </row>
    <row r="222" spans="6:6" ht="15.75" customHeight="1">
      <c r="F222"/>
    </row>
    <row r="223" spans="6:6" ht="15.75" customHeight="1">
      <c r="F223"/>
    </row>
    <row r="224" spans="6:6" ht="15.75" customHeight="1">
      <c r="F224"/>
    </row>
    <row r="225" spans="6:6" ht="15.75" customHeight="1">
      <c r="F225"/>
    </row>
    <row r="226" spans="6:6" ht="15.75" customHeight="1">
      <c r="F226"/>
    </row>
    <row r="227" spans="6:6" ht="15.75" customHeight="1">
      <c r="F227"/>
    </row>
    <row r="228" spans="6:6" ht="15.75" customHeight="1">
      <c r="F228"/>
    </row>
    <row r="229" spans="6:6" ht="15.75" customHeight="1">
      <c r="F229"/>
    </row>
    <row r="230" spans="6:6" ht="15.75" customHeight="1">
      <c r="F230"/>
    </row>
    <row r="231" spans="6:6" ht="15.75" customHeight="1">
      <c r="F231"/>
    </row>
    <row r="232" spans="6:6" ht="15.75" customHeight="1">
      <c r="F232"/>
    </row>
    <row r="233" spans="6:6" ht="15.75" customHeight="1">
      <c r="F233"/>
    </row>
    <row r="234" spans="6:6" ht="15.75" customHeight="1">
      <c r="F234"/>
    </row>
    <row r="235" spans="6:6" ht="15.75" customHeight="1">
      <c r="F235"/>
    </row>
    <row r="236" spans="6:6" ht="15.75" customHeight="1">
      <c r="F236"/>
    </row>
    <row r="237" spans="6:6" ht="15.75" customHeight="1">
      <c r="F237"/>
    </row>
    <row r="238" spans="6:6" ht="15.75" customHeight="1">
      <c r="F238"/>
    </row>
    <row r="239" spans="6:6" ht="15.75" customHeight="1">
      <c r="F239"/>
    </row>
    <row r="240" spans="6:6" ht="15.75" customHeight="1">
      <c r="F240"/>
    </row>
    <row r="241" spans="6:6" ht="15.75" customHeight="1">
      <c r="F241"/>
    </row>
    <row r="242" spans="6:6" ht="15.75" customHeight="1">
      <c r="F242"/>
    </row>
    <row r="243" spans="6:6" ht="15.75" customHeight="1">
      <c r="F243"/>
    </row>
    <row r="244" spans="6:6" ht="15.75" customHeight="1">
      <c r="F244"/>
    </row>
    <row r="245" spans="6:6" ht="15.75" customHeight="1">
      <c r="F245"/>
    </row>
    <row r="246" spans="6:6" ht="15.75" customHeight="1">
      <c r="F246"/>
    </row>
    <row r="247" spans="6:6" ht="15.75" customHeight="1">
      <c r="F247"/>
    </row>
    <row r="248" spans="6:6" ht="15.75" customHeight="1">
      <c r="F248"/>
    </row>
    <row r="249" spans="6:6" ht="15.75" customHeight="1">
      <c r="F249"/>
    </row>
    <row r="250" spans="6:6" ht="15.75" customHeight="1">
      <c r="F250"/>
    </row>
    <row r="251" spans="6:6" ht="15.75" customHeight="1">
      <c r="F251"/>
    </row>
    <row r="252" spans="6:6" ht="15.75" customHeight="1">
      <c r="F252"/>
    </row>
    <row r="253" spans="6:6" ht="15.75" customHeight="1">
      <c r="F253"/>
    </row>
    <row r="254" spans="6:6" ht="15.75" customHeight="1">
      <c r="F254"/>
    </row>
    <row r="255" spans="6:6" ht="15.75" customHeight="1">
      <c r="F255"/>
    </row>
    <row r="256" spans="6:6" ht="15.75" customHeight="1">
      <c r="F256"/>
    </row>
    <row r="257" spans="6:6" ht="15.75" customHeight="1">
      <c r="F257"/>
    </row>
    <row r="258" spans="6:6" ht="15.75" customHeight="1">
      <c r="F258"/>
    </row>
    <row r="259" spans="6:6" ht="15.75" customHeight="1">
      <c r="F259"/>
    </row>
    <row r="260" spans="6:6" ht="15.75" customHeight="1">
      <c r="F260"/>
    </row>
    <row r="261" spans="6:6" ht="15.75" customHeight="1">
      <c r="F261"/>
    </row>
    <row r="262" spans="6:6" ht="15.75" customHeight="1">
      <c r="F262"/>
    </row>
    <row r="263" spans="6:6" ht="15.75" customHeight="1">
      <c r="F263"/>
    </row>
    <row r="264" spans="6:6" ht="15.75" customHeight="1">
      <c r="F264"/>
    </row>
    <row r="265" spans="6:6" ht="15.75" customHeight="1">
      <c r="F265"/>
    </row>
    <row r="266" spans="6:6" ht="15.75" customHeight="1">
      <c r="F266"/>
    </row>
    <row r="267" spans="6:6" ht="15.75" customHeight="1">
      <c r="F267"/>
    </row>
    <row r="268" spans="6:6" ht="15.75" customHeight="1">
      <c r="F268"/>
    </row>
    <row r="269" spans="6:6" ht="15.75" customHeight="1">
      <c r="F269"/>
    </row>
  </sheetData>
  <autoFilter ref="A3:C58"/>
  <sortState ref="B20:F52">
    <sortCondition ref="B20"/>
  </sortState>
  <mergeCells count="2">
    <mergeCell ref="A1:B1"/>
    <mergeCell ref="E1:F1"/>
  </mergeCells>
  <conditionalFormatting sqref="A59:B59 G59 H4:XFD10 A4:B10 A12:B12 H12:XFD12 H14:XFD26 A21:C21 D14:D26 A14:B20 D12 D4:D10 A22:B41">
    <cfRule type="expression" dxfId="594" priority="183">
      <formula>NOT(ISBLANK($A4))</formula>
    </cfRule>
  </conditionalFormatting>
  <conditionalFormatting sqref="H29:XFD41 H44:XFD58 A44:B58">
    <cfRule type="expression" dxfId="593" priority="182">
      <formula>NOT(ISBLANK($A29))</formula>
    </cfRule>
  </conditionalFormatting>
  <conditionalFormatting sqref="G5">
    <cfRule type="expression" dxfId="592" priority="181">
      <formula>NOT(ISBLANK($A5))</formula>
    </cfRule>
  </conditionalFormatting>
  <conditionalFormatting sqref="G58">
    <cfRule type="expression" dxfId="591" priority="180">
      <formula>NOT(ISBLANK($A58))</formula>
    </cfRule>
  </conditionalFormatting>
  <conditionalFormatting sqref="G24">
    <cfRule type="expression" dxfId="590" priority="178">
      <formula>NOT(ISBLANK($A24))</formula>
    </cfRule>
  </conditionalFormatting>
  <conditionalFormatting sqref="G34">
    <cfRule type="expression" dxfId="589" priority="172">
      <formula>NOT(ISBLANK($A34))</formula>
    </cfRule>
  </conditionalFormatting>
  <conditionalFormatting sqref="G56">
    <cfRule type="expression" dxfId="588" priority="176">
      <formula>NOT(ISBLANK($A56))</formula>
    </cfRule>
  </conditionalFormatting>
  <conditionalFormatting sqref="G27">
    <cfRule type="expression" dxfId="587" priority="174">
      <formula>NOT(ISBLANK($A27))</formula>
    </cfRule>
  </conditionalFormatting>
  <conditionalFormatting sqref="G23">
    <cfRule type="expression" dxfId="586" priority="115">
      <formula>NOT(ISBLANK($A23))</formula>
    </cfRule>
  </conditionalFormatting>
  <conditionalFormatting sqref="G32">
    <cfRule type="expression" dxfId="585" priority="170">
      <formula>NOT(ISBLANK($A32))</formula>
    </cfRule>
  </conditionalFormatting>
  <conditionalFormatting sqref="G54">
    <cfRule type="expression" dxfId="584" priority="168">
      <formula>NOT(ISBLANK($A54))</formula>
    </cfRule>
  </conditionalFormatting>
  <conditionalFormatting sqref="G51:G53">
    <cfRule type="expression" dxfId="583" priority="166">
      <formula>NOT(ISBLANK($A51))</formula>
    </cfRule>
  </conditionalFormatting>
  <conditionalFormatting sqref="G38">
    <cfRule type="expression" dxfId="582" priority="160">
      <formula>NOT(ISBLANK($A38))</formula>
    </cfRule>
  </conditionalFormatting>
  <conditionalFormatting sqref="G57">
    <cfRule type="expression" dxfId="581" priority="164">
      <formula>NOT(ISBLANK($A57))</formula>
    </cfRule>
  </conditionalFormatting>
  <conditionalFormatting sqref="G55">
    <cfRule type="expression" dxfId="580" priority="162">
      <formula>NOT(ISBLANK($A55))</formula>
    </cfRule>
  </conditionalFormatting>
  <conditionalFormatting sqref="G40">
    <cfRule type="expression" dxfId="579" priority="158">
      <formula>NOT(ISBLANK($A40))</formula>
    </cfRule>
  </conditionalFormatting>
  <conditionalFormatting sqref="G41">
    <cfRule type="expression" dxfId="578" priority="156">
      <formula>NOT(ISBLANK($A41))</formula>
    </cfRule>
  </conditionalFormatting>
  <conditionalFormatting sqref="G44">
    <cfRule type="expression" dxfId="577" priority="154">
      <formula>NOT(ISBLANK($A44))</formula>
    </cfRule>
  </conditionalFormatting>
  <conditionalFormatting sqref="G10">
    <cfRule type="expression" dxfId="576" priority="133">
      <formula>NOT(ISBLANK($A10))</formula>
    </cfRule>
  </conditionalFormatting>
  <conditionalFormatting sqref="G19">
    <cfRule type="expression" dxfId="575" priority="143">
      <formula>NOT(ISBLANK($A19))</formula>
    </cfRule>
  </conditionalFormatting>
  <conditionalFormatting sqref="A42:B43 H42:XFD43">
    <cfRule type="expression" dxfId="574" priority="153">
      <formula>NOT(ISBLANK($A42))</formula>
    </cfRule>
  </conditionalFormatting>
  <conditionalFormatting sqref="G18">
    <cfRule type="expression" dxfId="573" priority="121">
      <formula>NOT(ISBLANK($A18))</formula>
    </cfRule>
  </conditionalFormatting>
  <conditionalFormatting sqref="G33">
    <cfRule type="expression" dxfId="572" priority="151">
      <formula>NOT(ISBLANK($A33))</formula>
    </cfRule>
  </conditionalFormatting>
  <conditionalFormatting sqref="G47">
    <cfRule type="expression" dxfId="571" priority="149">
      <formula>NOT(ISBLANK($A47))</formula>
    </cfRule>
  </conditionalFormatting>
  <conditionalFormatting sqref="G28">
    <cfRule type="expression" dxfId="570" priority="147">
      <formula>NOT(ISBLANK($A28))</formula>
    </cfRule>
  </conditionalFormatting>
  <conditionalFormatting sqref="G21">
    <cfRule type="expression" dxfId="569" priority="145">
      <formula>NOT(ISBLANK($A21))</formula>
    </cfRule>
  </conditionalFormatting>
  <conditionalFormatting sqref="G6">
    <cfRule type="expression" dxfId="568" priority="137">
      <formula>NOT(ISBLANK($A6))</formula>
    </cfRule>
  </conditionalFormatting>
  <conditionalFormatting sqref="G7">
    <cfRule type="expression" dxfId="567" priority="135">
      <formula>NOT(ISBLANK($A7))</formula>
    </cfRule>
  </conditionalFormatting>
  <conditionalFormatting sqref="G12">
    <cfRule type="expression" dxfId="566" priority="131">
      <formula>NOT(ISBLANK($A12))</formula>
    </cfRule>
  </conditionalFormatting>
  <conditionalFormatting sqref="G14">
    <cfRule type="expression" dxfId="565" priority="129">
      <formula>NOT(ISBLANK($A14))</formula>
    </cfRule>
  </conditionalFormatting>
  <conditionalFormatting sqref="G15">
    <cfRule type="expression" dxfId="564" priority="127">
      <formula>NOT(ISBLANK($A15))</formula>
    </cfRule>
  </conditionalFormatting>
  <conditionalFormatting sqref="G16">
    <cfRule type="expression" dxfId="563" priority="125">
      <formula>NOT(ISBLANK($A16))</formula>
    </cfRule>
  </conditionalFormatting>
  <conditionalFormatting sqref="G17">
    <cfRule type="expression" dxfId="562" priority="123">
      <formula>NOT(ISBLANK($A17))</formula>
    </cfRule>
  </conditionalFormatting>
  <conditionalFormatting sqref="G20">
    <cfRule type="expression" dxfId="561" priority="119">
      <formula>NOT(ISBLANK($A20))</formula>
    </cfRule>
  </conditionalFormatting>
  <conditionalFormatting sqref="G22">
    <cfRule type="expression" dxfId="560" priority="117">
      <formula>NOT(ISBLANK($A22))</formula>
    </cfRule>
  </conditionalFormatting>
  <conditionalFormatting sqref="G25">
    <cfRule type="expression" dxfId="559" priority="113">
      <formula>NOT(ISBLANK($A25))</formula>
    </cfRule>
  </conditionalFormatting>
  <conditionalFormatting sqref="G31">
    <cfRule type="expression" dxfId="558" priority="107">
      <formula>NOT(ISBLANK($A31))</formula>
    </cfRule>
  </conditionalFormatting>
  <conditionalFormatting sqref="G26">
    <cfRule type="expression" dxfId="557" priority="111">
      <formula>NOT(ISBLANK($A26))</formula>
    </cfRule>
  </conditionalFormatting>
  <conditionalFormatting sqref="G29:G30">
    <cfRule type="expression" dxfId="556" priority="109">
      <formula>NOT(ISBLANK($A29))</formula>
    </cfRule>
  </conditionalFormatting>
  <conditionalFormatting sqref="G35:G37">
    <cfRule type="expression" dxfId="555" priority="105">
      <formula>NOT(ISBLANK($A35))</formula>
    </cfRule>
  </conditionalFormatting>
  <conditionalFormatting sqref="G39">
    <cfRule type="expression" dxfId="554" priority="103">
      <formula>NOT(ISBLANK($A39))</formula>
    </cfRule>
  </conditionalFormatting>
  <conditionalFormatting sqref="G42:G43">
    <cfRule type="expression" dxfId="553" priority="101">
      <formula>NOT(ISBLANK($A42))</formula>
    </cfRule>
  </conditionalFormatting>
  <conditionalFormatting sqref="G45:G46">
    <cfRule type="expression" dxfId="552" priority="99">
      <formula>NOT(ISBLANK($A45))</formula>
    </cfRule>
  </conditionalFormatting>
  <conditionalFormatting sqref="G48:G50">
    <cfRule type="expression" dxfId="551" priority="97">
      <formula>NOT(ISBLANK($A48))</formula>
    </cfRule>
  </conditionalFormatting>
  <conditionalFormatting sqref="G8">
    <cfRule type="expression" dxfId="550" priority="95">
      <formula>NOT(ISBLANK($A8))</formula>
    </cfRule>
  </conditionalFormatting>
  <conditionalFormatting sqref="G9">
    <cfRule type="expression" dxfId="549" priority="92">
      <formula>NOT(ISBLANK($A9))</formula>
    </cfRule>
  </conditionalFormatting>
  <conditionalFormatting sqref="G13">
    <cfRule type="expression" dxfId="548" priority="54">
      <formula>NOT(ISBLANK($A13))</formula>
    </cfRule>
  </conditionalFormatting>
  <conditionalFormatting sqref="D29:D41 D44:D59">
    <cfRule type="expression" dxfId="547" priority="86">
      <formula>NOT(ISBLANK($A29))</formula>
    </cfRule>
  </conditionalFormatting>
  <conditionalFormatting sqref="D42:D43">
    <cfRule type="expression" dxfId="546" priority="85">
      <formula>NOT(ISBLANK($A42))</formula>
    </cfRule>
  </conditionalFormatting>
  <conditionalFormatting sqref="D27">
    <cfRule type="expression" dxfId="545" priority="84">
      <formula>NOT(ISBLANK($A27))</formula>
    </cfRule>
  </conditionalFormatting>
  <conditionalFormatting sqref="C56">
    <cfRule type="expression" dxfId="544" priority="31">
      <formula>NOT(ISBLANK($A56))</formula>
    </cfRule>
  </conditionalFormatting>
  <conditionalFormatting sqref="H11:XFD11 A11:B11">
    <cfRule type="expression" dxfId="543" priority="61">
      <formula>NOT(ISBLANK($A11))</formula>
    </cfRule>
  </conditionalFormatting>
  <conditionalFormatting sqref="G11">
    <cfRule type="expression" dxfId="542" priority="59">
      <formula>NOT(ISBLANK($A11))</formula>
    </cfRule>
  </conditionalFormatting>
  <conditionalFormatting sqref="D11">
    <cfRule type="expression" dxfId="541" priority="57">
      <formula>NOT(ISBLANK($A11))</formula>
    </cfRule>
  </conditionalFormatting>
  <conditionalFormatting sqref="C45:C46">
    <cfRule type="expression" dxfId="540" priority="7">
      <formula>NOT(ISBLANK($A45))</formula>
    </cfRule>
  </conditionalFormatting>
  <conditionalFormatting sqref="H13:XFD13 A13:B13">
    <cfRule type="expression" dxfId="539" priority="56">
      <formula>NOT(ISBLANK($A13))</formula>
    </cfRule>
  </conditionalFormatting>
  <conditionalFormatting sqref="D13">
    <cfRule type="expression" dxfId="537" priority="52">
      <formula>NOT(ISBLANK($A13))</formula>
    </cfRule>
  </conditionalFormatting>
  <conditionalFormatting sqref="C19">
    <cfRule type="expression" dxfId="536" priority="51">
      <formula>NOT(ISBLANK($A19))</formula>
    </cfRule>
  </conditionalFormatting>
  <conditionalFormatting sqref="C17">
    <cfRule type="expression" dxfId="535" priority="50">
      <formula>NOT(ISBLANK($A17))</formula>
    </cfRule>
  </conditionalFormatting>
  <conditionalFormatting sqref="C18">
    <cfRule type="expression" dxfId="534" priority="49">
      <formula>NOT(ISBLANK($A18))</formula>
    </cfRule>
  </conditionalFormatting>
  <conditionalFormatting sqref="C20">
    <cfRule type="expression" dxfId="533" priority="48">
      <formula>NOT(ISBLANK($A20))</formula>
    </cfRule>
  </conditionalFormatting>
  <conditionalFormatting sqref="C5">
    <cfRule type="expression" dxfId="532" priority="47">
      <formula>NOT(ISBLANK($A5))</formula>
    </cfRule>
  </conditionalFormatting>
  <conditionalFormatting sqref="C4">
    <cfRule type="expression" dxfId="531" priority="46">
      <formula>NOT(ISBLANK($A4))</formula>
    </cfRule>
  </conditionalFormatting>
  <conditionalFormatting sqref="C6">
    <cfRule type="expression" dxfId="530" priority="45">
      <formula>NOT(ISBLANK($A6))</formula>
    </cfRule>
  </conditionalFormatting>
  <conditionalFormatting sqref="C7">
    <cfRule type="expression" dxfId="529" priority="44">
      <formula>NOT(ISBLANK($A7))</formula>
    </cfRule>
  </conditionalFormatting>
  <conditionalFormatting sqref="C10">
    <cfRule type="expression" dxfId="528" priority="43">
      <formula>NOT(ISBLANK($A10))</formula>
    </cfRule>
  </conditionalFormatting>
  <conditionalFormatting sqref="C12">
    <cfRule type="expression" dxfId="527" priority="42">
      <formula>NOT(ISBLANK($A12))</formula>
    </cfRule>
  </conditionalFormatting>
  <conditionalFormatting sqref="C14">
    <cfRule type="expression" dxfId="526" priority="41">
      <formula>NOT(ISBLANK($A14))</formula>
    </cfRule>
  </conditionalFormatting>
  <conditionalFormatting sqref="C15">
    <cfRule type="expression" dxfId="525" priority="40">
      <formula>NOT(ISBLANK($A15))</formula>
    </cfRule>
  </conditionalFormatting>
  <conditionalFormatting sqref="C16">
    <cfRule type="expression" dxfId="524" priority="39">
      <formula>NOT(ISBLANK($A16))</formula>
    </cfRule>
  </conditionalFormatting>
  <conditionalFormatting sqref="C8">
    <cfRule type="expression" dxfId="523" priority="38">
      <formula>NOT(ISBLANK($A8))</formula>
    </cfRule>
  </conditionalFormatting>
  <conditionalFormatting sqref="C9">
    <cfRule type="expression" dxfId="522" priority="37">
      <formula>NOT(ISBLANK($A9))</formula>
    </cfRule>
  </conditionalFormatting>
  <conditionalFormatting sqref="C11">
    <cfRule type="expression" dxfId="521" priority="36">
      <formula>NOT(ISBLANK($A11))</formula>
    </cfRule>
  </conditionalFormatting>
  <conditionalFormatting sqref="C13">
    <cfRule type="expression" dxfId="520" priority="35">
      <formula>NOT(ISBLANK($A13))</formula>
    </cfRule>
  </conditionalFormatting>
  <conditionalFormatting sqref="C59">
    <cfRule type="expression" dxfId="519" priority="34">
      <formula>NOT(ISBLANK($A59))</formula>
    </cfRule>
  </conditionalFormatting>
  <conditionalFormatting sqref="C58">
    <cfRule type="expression" dxfId="518" priority="33">
      <formula>NOT(ISBLANK($A58))</formula>
    </cfRule>
  </conditionalFormatting>
  <conditionalFormatting sqref="C24">
    <cfRule type="expression" dxfId="517" priority="32">
      <formula>NOT(ISBLANK($A24))</formula>
    </cfRule>
  </conditionalFormatting>
  <conditionalFormatting sqref="C34">
    <cfRule type="expression" dxfId="516" priority="29">
      <formula>NOT(ISBLANK($A34))</formula>
    </cfRule>
  </conditionalFormatting>
  <conditionalFormatting sqref="C27">
    <cfRule type="expression" dxfId="515" priority="30">
      <formula>NOT(ISBLANK($A27))</formula>
    </cfRule>
  </conditionalFormatting>
  <conditionalFormatting sqref="C23">
    <cfRule type="expression" dxfId="514" priority="15">
      <formula>NOT(ISBLANK($A23))</formula>
    </cfRule>
  </conditionalFormatting>
  <conditionalFormatting sqref="C32">
    <cfRule type="expression" dxfId="513" priority="28">
      <formula>NOT(ISBLANK($A32))</formula>
    </cfRule>
  </conditionalFormatting>
  <conditionalFormatting sqref="C54">
    <cfRule type="expression" dxfId="512" priority="27">
      <formula>NOT(ISBLANK($A54))</formula>
    </cfRule>
  </conditionalFormatting>
  <conditionalFormatting sqref="C51:C53">
    <cfRule type="expression" dxfId="511" priority="26">
      <formula>NOT(ISBLANK($A51))</formula>
    </cfRule>
  </conditionalFormatting>
  <conditionalFormatting sqref="C57">
    <cfRule type="expression" dxfId="510" priority="25">
      <formula>NOT(ISBLANK($A57))</formula>
    </cfRule>
  </conditionalFormatting>
  <conditionalFormatting sqref="C55">
    <cfRule type="expression" dxfId="509" priority="24">
      <formula>NOT(ISBLANK($A55))</formula>
    </cfRule>
  </conditionalFormatting>
  <conditionalFormatting sqref="C38">
    <cfRule type="expression" dxfId="508" priority="23">
      <formula>NOT(ISBLANK($A38))</formula>
    </cfRule>
  </conditionalFormatting>
  <conditionalFormatting sqref="C40">
    <cfRule type="expression" dxfId="507" priority="22">
      <formula>NOT(ISBLANK($A40))</formula>
    </cfRule>
  </conditionalFormatting>
  <conditionalFormatting sqref="C41">
    <cfRule type="expression" dxfId="506" priority="21">
      <formula>NOT(ISBLANK($A41))</formula>
    </cfRule>
  </conditionalFormatting>
  <conditionalFormatting sqref="C44">
    <cfRule type="expression" dxfId="505" priority="20">
      <formula>NOT(ISBLANK($A44))</formula>
    </cfRule>
  </conditionalFormatting>
  <conditionalFormatting sqref="C33">
    <cfRule type="expression" dxfId="504" priority="19">
      <formula>NOT(ISBLANK($A33))</formula>
    </cfRule>
  </conditionalFormatting>
  <conditionalFormatting sqref="C47">
    <cfRule type="expression" dxfId="503" priority="18">
      <formula>NOT(ISBLANK($A47))</formula>
    </cfRule>
  </conditionalFormatting>
  <conditionalFormatting sqref="C28">
    <cfRule type="expression" dxfId="502" priority="17">
      <formula>NOT(ISBLANK($A28))</formula>
    </cfRule>
  </conditionalFormatting>
  <conditionalFormatting sqref="C22">
    <cfRule type="expression" dxfId="501" priority="16">
      <formula>NOT(ISBLANK($A22))</formula>
    </cfRule>
  </conditionalFormatting>
  <conditionalFormatting sqref="C25">
    <cfRule type="expression" dxfId="500" priority="14">
      <formula>NOT(ISBLANK($A25))</formula>
    </cfRule>
  </conditionalFormatting>
  <conditionalFormatting sqref="C26">
    <cfRule type="expression" dxfId="499" priority="13">
      <formula>NOT(ISBLANK($A26))</formula>
    </cfRule>
  </conditionalFormatting>
  <conditionalFormatting sqref="C29:C30">
    <cfRule type="expression" dxfId="498" priority="12">
      <formula>NOT(ISBLANK($A29))</formula>
    </cfRule>
  </conditionalFormatting>
  <conditionalFormatting sqref="C31">
    <cfRule type="expression" dxfId="497" priority="11">
      <formula>NOT(ISBLANK($A31))</formula>
    </cfRule>
  </conditionalFormatting>
  <conditionalFormatting sqref="C35:C37">
    <cfRule type="expression" dxfId="496" priority="10">
      <formula>NOT(ISBLANK($A35))</formula>
    </cfRule>
  </conditionalFormatting>
  <conditionalFormatting sqref="C39">
    <cfRule type="expression" dxfId="495" priority="9">
      <formula>NOT(ISBLANK($A39))</formula>
    </cfRule>
  </conditionalFormatting>
  <conditionalFormatting sqref="C42:C43">
    <cfRule type="expression" dxfId="494" priority="8">
      <formula>NOT(ISBLANK($A42))</formula>
    </cfRule>
  </conditionalFormatting>
  <conditionalFormatting sqref="C48:C50">
    <cfRule type="expression" dxfId="493" priority="6">
      <formula>NOT(ISBLANK($A48))</formula>
    </cfRule>
  </conditionalFormatting>
  <hyperlinks>
    <hyperlink ref="C6" r:id="rId1"/>
    <hyperlink ref="C4" r:id="rId2"/>
    <hyperlink ref="C7" r:id="rId3"/>
    <hyperlink ref="C8" r:id="rId4"/>
    <hyperlink ref="C9" r:id="rId5"/>
    <hyperlink ref="C12" r:id="rId6"/>
    <hyperlink ref="C14" r:id="rId7"/>
    <hyperlink ref="C15" r:id="rId8"/>
    <hyperlink ref="C16" r:id="rId9"/>
    <hyperlink ref="C17" r:id="rId10"/>
    <hyperlink ref="C18" r:id="rId11"/>
    <hyperlink ref="C20" r:id="rId12"/>
    <hyperlink ref="C19" r:id="rId13"/>
    <hyperlink ref="C5" r:id="rId14"/>
    <hyperlink ref="C10" r:id="rId15"/>
    <hyperlink ref="C11" r:id="rId16"/>
    <hyperlink ref="C13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1</vt:lpstr>
      <vt:lpstr>Unit 2</vt:lpstr>
      <vt:lpstr>Unit 3</vt:lpstr>
      <vt:lpstr>Unit 4</vt:lpstr>
      <vt:lpstr>Unit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2016-05-05T09:30:08Z</dcterms:modified>
</cp:coreProperties>
</file>