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6" r:id="rId6"/>
    <sheet name="Unit 7" sheetId="12" r:id="rId7"/>
    <sheet name="Unit 8" sheetId="14" r:id="rId8"/>
    <sheet name="Unit 9" sheetId="16" r:id="rId9"/>
  </sheets>
  <definedNames>
    <definedName name="_xlnm._FilterDatabase" localSheetId="0" hidden="1">'Unit 1'!$A$3:$C$57</definedName>
    <definedName name="_xlnm._FilterDatabase" localSheetId="1" hidden="1">'Unit 2'!$A$3:$C$57</definedName>
    <definedName name="_xlnm._FilterDatabase" localSheetId="2" hidden="1">'Unit 3'!$A$3:$C$55</definedName>
    <definedName name="_xlnm._FilterDatabase" localSheetId="3" hidden="1">'Unit 4'!$A$3:$C$56</definedName>
    <definedName name="_xlnm._FilterDatabase" localSheetId="4" hidden="1">'Unit 5'!$A$3:$C$57</definedName>
    <definedName name="_xlnm._FilterDatabase" localSheetId="5" hidden="1">'Unit 6'!$A$3:$C$57</definedName>
  </definedNames>
  <calcPr calcId="152511"/>
</workbook>
</file>

<file path=xl/calcChain.xml><?xml version="1.0" encoding="utf-8"?>
<calcChain xmlns="http://schemas.openxmlformats.org/spreadsheetml/2006/main">
  <c r="C99" i="16" l="1"/>
  <c r="D1" i="16"/>
  <c r="C1" i="16"/>
  <c r="D1" i="14"/>
  <c r="C1" i="14"/>
  <c r="D1" i="12"/>
  <c r="C1" i="12"/>
  <c r="D1" i="6"/>
  <c r="C1" i="6"/>
  <c r="D1" i="5"/>
  <c r="C1" i="5"/>
  <c r="D1" i="4"/>
  <c r="C1" i="4"/>
  <c r="D1" i="11"/>
  <c r="C1" i="11"/>
  <c r="D1" i="2"/>
  <c r="C1" i="2"/>
  <c r="D1" i="1"/>
  <c r="C1" i="1"/>
  <c r="F58" i="1" l="1"/>
  <c r="F58" i="2" l="1"/>
  <c r="F56" i="11" l="1"/>
  <c r="F57" i="4" l="1"/>
  <c r="F58" i="5" l="1"/>
  <c r="F58" i="6" l="1"/>
  <c r="F55" i="12" l="1"/>
  <c r="F58" i="14" l="1"/>
</calcChain>
</file>

<file path=xl/sharedStrings.xml><?xml version="1.0" encoding="utf-8"?>
<sst xmlns="http://schemas.openxmlformats.org/spreadsheetml/2006/main" count="327" uniqueCount="266">
  <si>
    <t>✓</t>
  </si>
  <si>
    <t>Frequency Rank</t>
  </si>
  <si>
    <t>Words list</t>
  </si>
  <si>
    <t>Phrases</t>
  </si>
  <si>
    <t>Learner's Notes</t>
  </si>
  <si>
    <t>At a hosiptal</t>
  </si>
  <si>
    <t>At the denist</t>
  </si>
  <si>
    <t>I gotta bad toothache.</t>
  </si>
  <si>
    <t>But, I’ve been taking good care of my teeth.</t>
  </si>
  <si>
    <t>Are the cavities really bad?</t>
  </si>
  <si>
    <t>I’m actually tired of these stains on my teeth. Could you suggest any treatment that could remove them permanently?</t>
  </si>
  <si>
    <t>Will it be painful?</t>
  </si>
  <si>
    <t>I got my tooth chipped last night.</t>
  </si>
  <si>
    <t>I can bear a little pain.</t>
  </si>
  <si>
    <t>I’ll check my dental plan coverage first and let you know.</t>
  </si>
  <si>
    <t>I have these gaps in between my front teeth. Is there any way I can get them covered?</t>
  </si>
  <si>
    <t>Buying medicine</t>
  </si>
  <si>
    <t>The bitter taste of sugar</t>
  </si>
  <si>
    <t>The wonder of blood</t>
  </si>
  <si>
    <t>Medical vocabulary</t>
  </si>
  <si>
    <t>Do you have something for headache?</t>
  </si>
  <si>
    <t>I can only give you an over-the-counter pain killer.</t>
  </si>
  <si>
    <t>I think it expired last month.</t>
  </si>
  <si>
    <t>This medicine is too expensive.</t>
  </si>
  <si>
    <t>When you get sick</t>
  </si>
  <si>
    <t>I guess I got a cold.</t>
  </si>
  <si>
    <t>I just got an appointment. My head is killing me.</t>
  </si>
  <si>
    <t>I’m quite sick, Michael. That’s why I couldn’t work.</t>
  </si>
  <si>
    <t>I got the flu.</t>
  </si>
  <si>
    <t>He prescribed me some pills and a lot of rest.</t>
  </si>
  <si>
    <t>I have a sore throat. I won’t be able to speak for that long.</t>
  </si>
  <si>
    <t>gnash</t>
  </si>
  <si>
    <t>hot-blooded-  quick to anger</t>
  </si>
  <si>
    <t>na</t>
  </si>
  <si>
    <t>scurvy</t>
  </si>
  <si>
    <t>Vitamin C</t>
  </si>
  <si>
    <t>elevator</t>
  </si>
  <si>
    <t>injure</t>
  </si>
  <si>
    <t>annual</t>
  </si>
  <si>
    <t>annually</t>
  </si>
  <si>
    <t>immediately</t>
  </si>
  <si>
    <t>injury</t>
  </si>
  <si>
    <t>shoulder</t>
  </si>
  <si>
    <t>wing</t>
  </si>
  <si>
    <t>maintain</t>
  </si>
  <si>
    <t>oral</t>
  </si>
  <si>
    <t>processing</t>
  </si>
  <si>
    <t>processor</t>
  </si>
  <si>
    <t>remove</t>
  </si>
  <si>
    <t>treatment</t>
  </si>
  <si>
    <t>chip</t>
  </si>
  <si>
    <t>gap</t>
  </si>
  <si>
    <t>persist</t>
  </si>
  <si>
    <t>approval</t>
  </si>
  <si>
    <t>approve</t>
  </si>
  <si>
    <t>medicine</t>
  </si>
  <si>
    <t>worth</t>
  </si>
  <si>
    <t>pale</t>
  </si>
  <si>
    <t>pill</t>
  </si>
  <si>
    <t>slide</t>
  </si>
  <si>
    <t>associate</t>
  </si>
  <si>
    <t>soft</t>
  </si>
  <si>
    <t>destroy</t>
  </si>
  <si>
    <t>adopt</t>
  </si>
  <si>
    <t>thick</t>
  </si>
  <si>
    <t>considerable</t>
  </si>
  <si>
    <t>agricultural</t>
  </si>
  <si>
    <t>bay</t>
  </si>
  <si>
    <t>adoption</t>
  </si>
  <si>
    <t>softly</t>
  </si>
  <si>
    <t>diabetes</t>
  </si>
  <si>
    <t>agriculture</t>
  </si>
  <si>
    <t>considerably</t>
  </si>
  <si>
    <t>soften</t>
  </si>
  <si>
    <t>accelerate</t>
  </si>
  <si>
    <t>element</t>
  </si>
  <si>
    <t>elementary</t>
  </si>
  <si>
    <t>faint</t>
  </si>
  <si>
    <t>needle</t>
  </si>
  <si>
    <t>organ</t>
  </si>
  <si>
    <t>Roman</t>
  </si>
  <si>
    <t>vessel</t>
  </si>
  <si>
    <t>cholesterol</t>
  </si>
  <si>
    <t>donor</t>
  </si>
  <si>
    <t>experiment</t>
  </si>
  <si>
    <t>experimental</t>
  </si>
  <si>
    <t>artery</t>
  </si>
  <si>
    <t>heal</t>
  </si>
  <si>
    <t>ill</t>
  </si>
  <si>
    <t>skin</t>
  </si>
  <si>
    <t>bone</t>
  </si>
  <si>
    <t>hand</t>
  </si>
  <si>
    <t>sprain</t>
  </si>
  <si>
    <t>health-care</t>
  </si>
  <si>
    <t>allergy</t>
  </si>
  <si>
    <t>acid</t>
  </si>
  <si>
    <t>asset</t>
  </si>
  <si>
    <t>label</t>
  </si>
  <si>
    <t>mineral</t>
  </si>
  <si>
    <t>pepper</t>
  </si>
  <si>
    <t>requirement</t>
  </si>
  <si>
    <t>symptom</t>
  </si>
  <si>
    <t>Health care related :</t>
  </si>
  <si>
    <t>Words for senses and conditions</t>
  </si>
  <si>
    <t>Senses :</t>
  </si>
  <si>
    <t>accuracy</t>
  </si>
  <si>
    <t>accurate</t>
  </si>
  <si>
    <t>accurately</t>
  </si>
  <si>
    <t>anonymous</t>
  </si>
  <si>
    <t>cease</t>
  </si>
  <si>
    <t>asleep</t>
  </si>
  <si>
    <t>constraint</t>
  </si>
  <si>
    <t>content</t>
  </si>
  <si>
    <t>dissolve</t>
  </si>
  <si>
    <t>enable</t>
  </si>
  <si>
    <t>fantasy</t>
  </si>
  <si>
    <t>forbid</t>
  </si>
  <si>
    <t>hesitate</t>
  </si>
  <si>
    <t>instance</t>
  </si>
  <si>
    <t>mode</t>
  </si>
  <si>
    <t>momentum</t>
  </si>
  <si>
    <t>mysterious</t>
  </si>
  <si>
    <t>mystery</t>
  </si>
  <si>
    <t>openly</t>
  </si>
  <si>
    <t>outcome</t>
  </si>
  <si>
    <t>outstanding</t>
  </si>
  <si>
    <t>pace</t>
  </si>
  <si>
    <t>pause</t>
  </si>
  <si>
    <t>preliminary</t>
  </si>
  <si>
    <t>preserve</t>
  </si>
  <si>
    <t>prevail</t>
  </si>
  <si>
    <t>profound</t>
  </si>
  <si>
    <t>pulse</t>
  </si>
  <si>
    <t>radical</t>
  </si>
  <si>
    <t>rage</t>
  </si>
  <si>
    <t>raw</t>
  </si>
  <si>
    <t>reality</t>
  </si>
  <si>
    <t>resemble</t>
  </si>
  <si>
    <t>restore</t>
  </si>
  <si>
    <t>retreat</t>
  </si>
  <si>
    <t>reverse</t>
  </si>
  <si>
    <t>sensation</t>
  </si>
  <si>
    <t>sensitivity</t>
  </si>
  <si>
    <t>separation</t>
  </si>
  <si>
    <t>setting</t>
  </si>
  <si>
    <t>shrink</t>
  </si>
  <si>
    <t>slip</t>
  </si>
  <si>
    <t>slope</t>
  </si>
  <si>
    <t>sophisticated</t>
  </si>
  <si>
    <t>stance</t>
  </si>
  <si>
    <t>steadily</t>
  </si>
  <si>
    <t>steady</t>
  </si>
  <si>
    <t>steep</t>
  </si>
  <si>
    <t>stereotype</t>
  </si>
  <si>
    <t>stiff</t>
  </si>
  <si>
    <t>streak</t>
  </si>
  <si>
    <t>stretch</t>
  </si>
  <si>
    <t>stumble</t>
  </si>
  <si>
    <t>subtle</t>
  </si>
  <si>
    <t>suspend</t>
  </si>
  <si>
    <t>sustain</t>
  </si>
  <si>
    <t>swell</t>
  </si>
  <si>
    <t>texture</t>
  </si>
  <si>
    <t>theme</t>
  </si>
  <si>
    <t>threshold</t>
  </si>
  <si>
    <t>tight</t>
  </si>
  <si>
    <t>tighten</t>
  </si>
  <si>
    <t>tightly</t>
  </si>
  <si>
    <t>tolerance</t>
  </si>
  <si>
    <t>transition</t>
  </si>
  <si>
    <t>trend</t>
  </si>
  <si>
    <t>vanish</t>
  </si>
  <si>
    <t>virtual</t>
  </si>
  <si>
    <t>virtually</t>
  </si>
  <si>
    <t>vulnerable</t>
  </si>
  <si>
    <t>well-being</t>
  </si>
  <si>
    <t>well-known</t>
  </si>
  <si>
    <t>yield</t>
  </si>
  <si>
    <t>so-called</t>
  </si>
  <si>
    <t>contemplate</t>
  </si>
  <si>
    <t>flash</t>
  </si>
  <si>
    <t>gaze</t>
  </si>
  <si>
    <t>glance</t>
  </si>
  <si>
    <t>glimpse</t>
  </si>
  <si>
    <t>illusion</t>
  </si>
  <si>
    <t>invisible</t>
  </si>
  <si>
    <t>perspective</t>
  </si>
  <si>
    <t>sneak</t>
  </si>
  <si>
    <t>scent</t>
  </si>
  <si>
    <t>echo</t>
  </si>
  <si>
    <t>rhythm</t>
  </si>
  <si>
    <t>impulse</t>
  </si>
  <si>
    <t>stimulate</t>
  </si>
  <si>
    <t>stimulus</t>
  </si>
  <si>
    <t>pursue</t>
  </si>
  <si>
    <t>pursuit</t>
  </si>
  <si>
    <t>quest</t>
  </si>
  <si>
    <t>species</t>
  </si>
  <si>
    <t>disorder</t>
  </si>
  <si>
    <t>mad</t>
  </si>
  <si>
    <t>clinical</t>
  </si>
  <si>
    <t>pregnant</t>
  </si>
  <si>
    <t>virus</t>
  </si>
  <si>
    <t>organic</t>
  </si>
  <si>
    <t>stroke</t>
  </si>
  <si>
    <t>wound</t>
  </si>
  <si>
    <t>pregnancy</t>
  </si>
  <si>
    <t>formula</t>
  </si>
  <si>
    <t>surgeon</t>
  </si>
  <si>
    <t>dose</t>
  </si>
  <si>
    <t>chronic</t>
  </si>
  <si>
    <t>laser</t>
  </si>
  <si>
    <t>conceive</t>
  </si>
  <si>
    <t>vaccine</t>
  </si>
  <si>
    <t>immune</t>
  </si>
  <si>
    <t>syndrome</t>
  </si>
  <si>
    <t>organism</t>
  </si>
  <si>
    <t>hormone</t>
  </si>
  <si>
    <t>mortality</t>
  </si>
  <si>
    <t>nutrient</t>
  </si>
  <si>
    <t>epidemic</t>
  </si>
  <si>
    <t>painful</t>
  </si>
  <si>
    <t>Too much sugar can cause not only obesity and diabetes, but also tooth decay.</t>
  </si>
  <si>
    <t>I have a sweet tooth.</t>
  </si>
  <si>
    <t>Some people faint at the sight of a needle.</t>
  </si>
  <si>
    <t xml:space="preserve">Platelet Rich Plasma therapy  claims to accelerate healing and reverse the signs of aging.  </t>
  </si>
  <si>
    <t xml:space="preserve">For an illness, you go to a doctor and he prescribes a remedy. </t>
  </si>
  <si>
    <t>What cures scurvy ?</t>
  </si>
  <si>
    <t>Dash English</t>
  </si>
  <si>
    <t xml:space="preserve">Cambridge Vietnamese </t>
  </si>
  <si>
    <t>have a shoulder problem</t>
  </si>
  <si>
    <t>we need help immediately.</t>
  </si>
  <si>
    <t xml:space="preserve">I need my annual physical </t>
  </si>
  <si>
    <t>the east wing</t>
  </si>
  <si>
    <t>My knee is injured.</t>
  </si>
  <si>
    <t xml:space="preserve">Take this elevator </t>
  </si>
  <si>
    <t xml:space="preserve">The whole process will take 3-4 sittings </t>
  </si>
  <si>
    <t>it’s FDA approved</t>
  </si>
  <si>
    <t>2 days worth of the dose</t>
  </si>
  <si>
    <t>the pain persists</t>
  </si>
  <si>
    <t>Austen Associates</t>
  </si>
  <si>
    <t>look a bit pale</t>
  </si>
  <si>
    <t>all my slides here with me</t>
  </si>
  <si>
    <t xml:space="preserve"> soft drinks </t>
  </si>
  <si>
    <t>this destroys the hard surface</t>
  </si>
  <si>
    <t>France has  already adopted a sugar tax</t>
  </si>
  <si>
    <t>consumption of sugar has gone down considerably</t>
  </si>
  <si>
    <t>got a fine set of gnashers</t>
  </si>
  <si>
    <t xml:space="preserve">the element of blood called plasmathat saves countless lives.  </t>
  </si>
  <si>
    <t>an  experiment</t>
  </si>
  <si>
    <t xml:space="preserve"> blood vessels </t>
  </si>
  <si>
    <t>a cholesterol-high breakfast</t>
  </si>
  <si>
    <t>repair organs in the body</t>
  </si>
  <si>
    <t>in  Roman times</t>
  </si>
  <si>
    <t>blood donors</t>
  </si>
  <si>
    <t>claims to accelerate healing</t>
  </si>
  <si>
    <t>on the other hand</t>
  </si>
  <si>
    <t>it's skin</t>
  </si>
  <si>
    <t>break my bone</t>
  </si>
  <si>
    <t>we "heal" injuries</t>
  </si>
  <si>
    <t xml:space="preserve">fall and "sprain" </t>
  </si>
  <si>
    <t>daily nutrient requirements</t>
  </si>
  <si>
    <t>scurvy symptoms t</t>
  </si>
  <si>
    <t xml:space="preserve">the label suggest that </t>
  </si>
  <si>
    <t xml:space="preserve">ascorbic acid </t>
  </si>
  <si>
    <t>absorption rate of vitamins and minerals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</si>
</sst>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sz val="11"/>
      <color rgb="FF333333"/>
      <name val="Calibri"/>
      <family val="2"/>
      <scheme val="minor"/>
    </font>
    <font>
      <b/>
      <sz val="12"/>
      <color rgb="FFFFFFFF"/>
      <name val="Arial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sz val="12"/>
      <color rgb="FF333333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F9D58"/>
      </left>
      <right style="thin">
        <color rgb="FF0F9D58"/>
      </right>
      <top style="thin">
        <color rgb="FF0F9D58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21" fillId="0" borderId="0"/>
  </cellStyleXfs>
  <cellXfs count="104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10" fontId="6" fillId="0" borderId="2" xfId="0" applyNumberFormat="1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4" fillId="5" borderId="2" xfId="0" applyFont="1" applyFill="1" applyBorder="1" applyAlignment="1">
      <alignment horizontal="center"/>
    </xf>
    <xf numFmtId="0" fontId="12" fillId="5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1" fillId="0" borderId="2" xfId="0" applyFont="1" applyBorder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14" fillId="0" borderId="2" xfId="1" applyBorder="1" applyAlignment="1">
      <alignment horizontal="center"/>
    </xf>
    <xf numFmtId="0" fontId="14" fillId="0" borderId="2" xfId="1" applyBorder="1" applyAlignment="1">
      <alignment horizontal="center" vertical="top" wrapText="1"/>
    </xf>
    <xf numFmtId="0" fontId="4" fillId="5" borderId="2" xfId="0" applyFont="1" applyFill="1" applyBorder="1" applyAlignment="1" applyProtection="1">
      <alignment horizontal="center"/>
      <protection locked="0"/>
    </xf>
    <xf numFmtId="0" fontId="10" fillId="5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protection locked="0"/>
    </xf>
    <xf numFmtId="0" fontId="1" fillId="5" borderId="2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5" fillId="4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/>
    </xf>
    <xf numFmtId="0" fontId="16" fillId="0" borderId="0" xfId="0" applyFont="1" applyAlignment="1"/>
    <xf numFmtId="0" fontId="18" fillId="4" borderId="2" xfId="1" applyFont="1" applyFill="1" applyBorder="1" applyAlignment="1">
      <alignment horizontal="center"/>
    </xf>
    <xf numFmtId="0" fontId="19" fillId="5" borderId="2" xfId="0" applyFont="1" applyFill="1" applyBorder="1" applyAlignment="1"/>
    <xf numFmtId="0" fontId="20" fillId="0" borderId="0" xfId="0" applyFont="1" applyAlignment="1"/>
    <xf numFmtId="0" fontId="18" fillId="0" borderId="2" xfId="1" applyFont="1" applyFill="1" applyBorder="1" applyAlignment="1">
      <alignment horizontal="center"/>
    </xf>
    <xf numFmtId="0" fontId="19" fillId="5" borderId="2" xfId="0" applyFont="1" applyFill="1" applyBorder="1" applyAlignment="1" applyProtection="1">
      <protection locked="0"/>
    </xf>
    <xf numFmtId="14" fontId="23" fillId="2" borderId="1" xfId="0" applyNumberFormat="1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wrapText="1"/>
    </xf>
    <xf numFmtId="0" fontId="21" fillId="0" borderId="0" xfId="0" applyFont="1" applyAlignment="1"/>
    <xf numFmtId="0" fontId="25" fillId="2" borderId="11" xfId="2" applyFont="1" applyFill="1" applyBorder="1" applyAlignment="1">
      <alignment horizontal="right"/>
    </xf>
    <xf numFmtId="0" fontId="26" fillId="2" borderId="12" xfId="2" applyFont="1" applyFill="1" applyBorder="1" applyAlignment="1">
      <alignment horizontal="right"/>
    </xf>
    <xf numFmtId="0" fontId="27" fillId="2" borderId="12" xfId="2" applyFont="1" applyFill="1" applyBorder="1" applyAlignment="1">
      <alignment horizontal="right"/>
    </xf>
    <xf numFmtId="0" fontId="28" fillId="2" borderId="13" xfId="2" applyFont="1" applyFill="1" applyBorder="1" applyAlignment="1"/>
    <xf numFmtId="0" fontId="28" fillId="2" borderId="0" xfId="2" applyFont="1" applyFill="1" applyBorder="1" applyAlignment="1">
      <alignment horizontal="center"/>
    </xf>
    <xf numFmtId="0" fontId="28" fillId="2" borderId="14" xfId="2" applyFont="1" applyFill="1" applyBorder="1" applyAlignment="1">
      <alignment horizontal="right"/>
    </xf>
    <xf numFmtId="0" fontId="2" fillId="3" borderId="15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8" fillId="4" borderId="5" xfId="1" applyFont="1" applyFill="1" applyBorder="1" applyAlignment="1">
      <alignment horizontal="center" vertical="center"/>
    </xf>
    <xf numFmtId="0" fontId="14" fillId="0" borderId="2" xfId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18" fillId="0" borderId="6" xfId="1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4" fillId="0" borderId="2" xfId="1" applyBorder="1" applyAlignment="1">
      <alignment horizontal="center" vertical="center" wrapText="1"/>
    </xf>
    <xf numFmtId="10" fontId="6" fillId="0" borderId="2" xfId="0" applyNumberFormat="1" applyFont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vertical="center"/>
      <protection locked="0"/>
    </xf>
    <xf numFmtId="0" fontId="1" fillId="5" borderId="2" xfId="0" applyFont="1" applyFill="1" applyBorder="1" applyAlignment="1" applyProtection="1">
      <alignment vertical="center"/>
      <protection locked="0"/>
    </xf>
    <xf numFmtId="0" fontId="19" fillId="5" borderId="2" xfId="0" applyFont="1" applyFill="1" applyBorder="1" applyAlignment="1" applyProtection="1">
      <alignment vertical="center"/>
      <protection locked="0"/>
    </xf>
    <xf numFmtId="0" fontId="12" fillId="5" borderId="2" xfId="0" applyFont="1" applyFill="1" applyBorder="1" applyAlignment="1">
      <alignment vertical="center"/>
    </xf>
    <xf numFmtId="0" fontId="30" fillId="7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30" fillId="7" borderId="4" xfId="0" applyFont="1" applyFill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8" fillId="0" borderId="2" xfId="1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vertical="center" wrapText="1"/>
    </xf>
    <xf numFmtId="0" fontId="30" fillId="4" borderId="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vertical="center" wrapText="1"/>
    </xf>
    <xf numFmtId="0" fontId="20" fillId="8" borderId="0" xfId="0" applyFont="1" applyFill="1" applyAlignment="1"/>
    <xf numFmtId="0" fontId="0" fillId="8" borderId="0" xfId="0" applyFont="1" applyFill="1" applyAlignment="1"/>
    <xf numFmtId="14" fontId="22" fillId="2" borderId="7" xfId="0" applyNumberFormat="1" applyFont="1" applyFill="1" applyBorder="1" applyAlignment="1">
      <alignment horizontal="center" wrapText="1"/>
    </xf>
    <xf numFmtId="14" fontId="22" fillId="2" borderId="8" xfId="0" applyNumberFormat="1" applyFont="1" applyFill="1" applyBorder="1" applyAlignment="1">
      <alignment horizontal="center" wrapText="1"/>
    </xf>
    <xf numFmtId="0" fontId="24" fillId="2" borderId="10" xfId="2" quotePrefix="1" applyFont="1" applyFill="1" applyBorder="1" applyAlignment="1">
      <alignment horizontal="left" wrapText="1"/>
    </xf>
    <xf numFmtId="0" fontId="24" fillId="2" borderId="8" xfId="2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/>
  </cellStyles>
  <dxfs count="1782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annually" TargetMode="External"/><Relationship Id="rId3" Type="http://schemas.openxmlformats.org/officeDocument/2006/relationships/hyperlink" Target="http://dictionary.cambridge.org/dictionary/english/annual" TargetMode="External"/><Relationship Id="rId7" Type="http://schemas.openxmlformats.org/officeDocument/2006/relationships/hyperlink" Target="http://dictionary.cambridge.org/dictionary/english/elevator" TargetMode="External"/><Relationship Id="rId2" Type="http://schemas.openxmlformats.org/officeDocument/2006/relationships/hyperlink" Target="http://dictionary.cambridge.org/dictionary/english/immediately" TargetMode="External"/><Relationship Id="rId1" Type="http://schemas.openxmlformats.org/officeDocument/2006/relationships/hyperlink" Target="http://dictionary.cambridge.org/dictionary/english/shoulder" TargetMode="External"/><Relationship Id="rId6" Type="http://schemas.openxmlformats.org/officeDocument/2006/relationships/hyperlink" Target="http://dictionary.cambridge.org/dictionary/english/injure" TargetMode="External"/><Relationship Id="rId5" Type="http://schemas.openxmlformats.org/officeDocument/2006/relationships/hyperlink" Target="http://dictionary.cambridge.org/dictionary/english/wing" TargetMode="External"/><Relationship Id="rId4" Type="http://schemas.openxmlformats.org/officeDocument/2006/relationships/hyperlink" Target="http://dictionary.cambridge.org/dictionary/english/injury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dictionary.cambridge.org/dictionary/english/gap" TargetMode="External"/><Relationship Id="rId7" Type="http://schemas.openxmlformats.org/officeDocument/2006/relationships/hyperlink" Target="http://dictionary.cambridge.org/dictionary/english/processor" TargetMode="External"/><Relationship Id="rId2" Type="http://schemas.openxmlformats.org/officeDocument/2006/relationships/hyperlink" Target="http://dictionary.cambridge.org/dictionary/english/remove" TargetMode="External"/><Relationship Id="rId1" Type="http://schemas.openxmlformats.org/officeDocument/2006/relationships/hyperlink" Target="http://dictionary.cambridge.org/dictionary/english/treatment" TargetMode="External"/><Relationship Id="rId6" Type="http://schemas.openxmlformats.org/officeDocument/2006/relationships/hyperlink" Target="http://dictionary.cambridge.org/dictionary/english/processing" TargetMode="External"/><Relationship Id="rId5" Type="http://schemas.openxmlformats.org/officeDocument/2006/relationships/hyperlink" Target="http://dictionary.cambridge.org/dictionary/english/oral" TargetMode="External"/><Relationship Id="rId4" Type="http://schemas.openxmlformats.org/officeDocument/2006/relationships/hyperlink" Target="http://dictionary.cambridge.org/dictionary/english/chi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approve" TargetMode="External"/><Relationship Id="rId2" Type="http://schemas.openxmlformats.org/officeDocument/2006/relationships/hyperlink" Target="http://dictionary.cambridge.org/dictionary/english/medicine" TargetMode="External"/><Relationship Id="rId1" Type="http://schemas.openxmlformats.org/officeDocument/2006/relationships/hyperlink" Target="http://dictionary.cambridge.org/dictionary/english/worth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dictionary.cambridge.org/dictionary/english/persist" TargetMode="External"/><Relationship Id="rId4" Type="http://schemas.openxmlformats.org/officeDocument/2006/relationships/hyperlink" Target="http://dictionary.cambridge.org/dictionary/english/approva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ictionary.cambridge.org/dictionary/english/pill" TargetMode="External"/><Relationship Id="rId2" Type="http://schemas.openxmlformats.org/officeDocument/2006/relationships/hyperlink" Target="http://dictionary.cambridge.org/dictionary/english/pale" TargetMode="External"/><Relationship Id="rId1" Type="http://schemas.openxmlformats.org/officeDocument/2006/relationships/hyperlink" Target="http://dictionary.cambridge.org/dictionary/english/associate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dictionary.cambridge.org/dictionary/english/slide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Week%201%20-%20Use%20of%20article%20-A-%20and%20-An.xlsx" TargetMode="External"/><Relationship Id="rId13" Type="http://schemas.openxmlformats.org/officeDocument/2006/relationships/hyperlink" Target="http://dictionary.cambridge.org/dictionary/english/soften" TargetMode="External"/><Relationship Id="rId3" Type="http://schemas.openxmlformats.org/officeDocument/2006/relationships/hyperlink" Target="http://dictionary.cambridge.org/dictionary/english/adopt" TargetMode="External"/><Relationship Id="rId7" Type="http://schemas.openxmlformats.org/officeDocument/2006/relationships/hyperlink" Target="http://dictionary.cambridge.org/dictionary/english/bay" TargetMode="External"/><Relationship Id="rId12" Type="http://schemas.openxmlformats.org/officeDocument/2006/relationships/hyperlink" Target="http://dictionary.cambridge.org/dictionary/english/considerable?q=considerably" TargetMode="External"/><Relationship Id="rId2" Type="http://schemas.openxmlformats.org/officeDocument/2006/relationships/hyperlink" Target="http://dictionary.cambridge.org/dictionary/english/destroy" TargetMode="External"/><Relationship Id="rId1" Type="http://schemas.openxmlformats.org/officeDocument/2006/relationships/hyperlink" Target="http://dictionary.cambridge.org/dictionary/english/soft" TargetMode="External"/><Relationship Id="rId6" Type="http://schemas.openxmlformats.org/officeDocument/2006/relationships/hyperlink" Target="http://dictionary.cambridge.org/dictionary/english/agricultural" TargetMode="External"/><Relationship Id="rId11" Type="http://schemas.openxmlformats.org/officeDocument/2006/relationships/hyperlink" Target="http://dictionary.cambridge.org/dictionary/english/agriculture" TargetMode="External"/><Relationship Id="rId5" Type="http://schemas.openxmlformats.org/officeDocument/2006/relationships/hyperlink" Target="http://dictionary.cambridge.org/dictionary/english/considerable" TargetMode="External"/><Relationship Id="rId15" Type="http://schemas.openxmlformats.org/officeDocument/2006/relationships/printerSettings" Target="../printerSettings/printerSettings5.bin"/><Relationship Id="rId10" Type="http://schemas.openxmlformats.org/officeDocument/2006/relationships/hyperlink" Target="http://dictionary.cambridge.org/dictionary/english/diabetes" TargetMode="External"/><Relationship Id="rId4" Type="http://schemas.openxmlformats.org/officeDocument/2006/relationships/hyperlink" Target="http://dictionary.cambridge.org/dictionary/english/thick" TargetMode="External"/><Relationship Id="rId9" Type="http://schemas.openxmlformats.org/officeDocument/2006/relationships/hyperlink" Target="http://dictionary.cambridge.org/dictionary/english/softly" TargetMode="External"/><Relationship Id="rId14" Type="http://schemas.openxmlformats.org/officeDocument/2006/relationships/hyperlink" Target="http://dictionary.cambridge.org/dictionary/english/gnash?q=gnashe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roman?q=Roman" TargetMode="External"/><Relationship Id="rId13" Type="http://schemas.openxmlformats.org/officeDocument/2006/relationships/hyperlink" Target="http://dictionary.cambridge.org/dictionary/english/artery" TargetMode="External"/><Relationship Id="rId3" Type="http://schemas.openxmlformats.org/officeDocument/2006/relationships/hyperlink" Target="http://dictionary.cambridge.org/dictionary/english/elementary" TargetMode="External"/><Relationship Id="rId7" Type="http://schemas.openxmlformats.org/officeDocument/2006/relationships/hyperlink" Target="http://dictionary.cambridge.org/dictionary/english/experimental" TargetMode="External"/><Relationship Id="rId12" Type="http://schemas.openxmlformats.org/officeDocument/2006/relationships/hyperlink" Target="http://dictionary.cambridge.org/dictionary/english/accelerate" TargetMode="External"/><Relationship Id="rId2" Type="http://schemas.openxmlformats.org/officeDocument/2006/relationships/hyperlink" Target="http://dictionary.cambridge.org/dictionary/english/experiment" TargetMode="External"/><Relationship Id="rId1" Type="http://schemas.openxmlformats.org/officeDocument/2006/relationships/hyperlink" Target="http://dictionary.cambridge.org/dictionary/english/element" TargetMode="External"/><Relationship Id="rId6" Type="http://schemas.openxmlformats.org/officeDocument/2006/relationships/hyperlink" Target="http://dictionary.cambridge.org/dictionary/english/organ" TargetMode="External"/><Relationship Id="rId11" Type="http://schemas.openxmlformats.org/officeDocument/2006/relationships/hyperlink" Target="http://dictionary.cambridge.org/dictionary/english/faint" TargetMode="External"/><Relationship Id="rId5" Type="http://schemas.openxmlformats.org/officeDocument/2006/relationships/hyperlink" Target="http://dictionary.cambridge.org/dictionary/english/cholesterol" TargetMode="External"/><Relationship Id="rId10" Type="http://schemas.openxmlformats.org/officeDocument/2006/relationships/hyperlink" Target="http://dictionary.cambridge.org/dictionary/english/donor" TargetMode="External"/><Relationship Id="rId4" Type="http://schemas.openxmlformats.org/officeDocument/2006/relationships/hyperlink" Target="http://dictionary.cambridge.org/dictionary/english/vessel" TargetMode="External"/><Relationship Id="rId9" Type="http://schemas.openxmlformats.org/officeDocument/2006/relationships/hyperlink" Target="http://dictionary.cambridge.org/dictionary/english/needle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disorder" TargetMode="External"/><Relationship Id="rId13" Type="http://schemas.openxmlformats.org/officeDocument/2006/relationships/hyperlink" Target="http://dictionary.cambridge.org/dictionary/english/organic" TargetMode="External"/><Relationship Id="rId18" Type="http://schemas.openxmlformats.org/officeDocument/2006/relationships/hyperlink" Target="http://dictionary.cambridge.org/dictionary/english/surgeon" TargetMode="External"/><Relationship Id="rId26" Type="http://schemas.openxmlformats.org/officeDocument/2006/relationships/hyperlink" Target="http://dictionary.cambridge.org/dictionary/english/syndrome" TargetMode="External"/><Relationship Id="rId3" Type="http://schemas.openxmlformats.org/officeDocument/2006/relationships/hyperlink" Target="http://dictionary.cambridge.org/dictionary/english/bone" TargetMode="External"/><Relationship Id="rId21" Type="http://schemas.openxmlformats.org/officeDocument/2006/relationships/hyperlink" Target="http://dictionary.cambridge.org/dictionary/english/health-care" TargetMode="External"/><Relationship Id="rId7" Type="http://schemas.openxmlformats.org/officeDocument/2006/relationships/hyperlink" Target="http://dictionary.cambridge.org/dictionary/english/species" TargetMode="External"/><Relationship Id="rId12" Type="http://schemas.openxmlformats.org/officeDocument/2006/relationships/hyperlink" Target="http://dictionary.cambridge.org/dictionary/english/virus" TargetMode="External"/><Relationship Id="rId17" Type="http://schemas.openxmlformats.org/officeDocument/2006/relationships/hyperlink" Target="http://dictionary.cambridge.org/dictionary/english/formula" TargetMode="External"/><Relationship Id="rId25" Type="http://schemas.openxmlformats.org/officeDocument/2006/relationships/hyperlink" Target="http://dictionary.cambridge.org/dictionary/english/immune" TargetMode="External"/><Relationship Id="rId33" Type="http://schemas.openxmlformats.org/officeDocument/2006/relationships/printerSettings" Target="../printerSettings/printerSettings7.bin"/><Relationship Id="rId2" Type="http://schemas.openxmlformats.org/officeDocument/2006/relationships/hyperlink" Target="http://dictionary.cambridge.org/dictionary/english/skin" TargetMode="External"/><Relationship Id="rId16" Type="http://schemas.openxmlformats.org/officeDocument/2006/relationships/hyperlink" Target="http://dictionary.cambridge.org/dictionary/english/pregnancy" TargetMode="External"/><Relationship Id="rId20" Type="http://schemas.openxmlformats.org/officeDocument/2006/relationships/hyperlink" Target="Week%201%20unit%201%20-%20Use%20of%20article%20A%20transcript.pdf" TargetMode="External"/><Relationship Id="rId29" Type="http://schemas.openxmlformats.org/officeDocument/2006/relationships/hyperlink" Target="http://dictionary.cambridge.org/dictionary/english/mortality" TargetMode="External"/><Relationship Id="rId1" Type="http://schemas.openxmlformats.org/officeDocument/2006/relationships/hyperlink" Target="http://dictionary.cambridge.org/dictionary/english/hand" TargetMode="External"/><Relationship Id="rId6" Type="http://schemas.openxmlformats.org/officeDocument/2006/relationships/hyperlink" Target="http://dictionary.cambridge.org/dictionary/english/sprain" TargetMode="External"/><Relationship Id="rId11" Type="http://schemas.openxmlformats.org/officeDocument/2006/relationships/hyperlink" Target="http://dictionary.cambridge.org/dictionary/english/pregnant" TargetMode="External"/><Relationship Id="rId24" Type="http://schemas.openxmlformats.org/officeDocument/2006/relationships/hyperlink" Target="http://dictionary.cambridge.org/dictionary/english/vaccine" TargetMode="External"/><Relationship Id="rId32" Type="http://schemas.openxmlformats.org/officeDocument/2006/relationships/hyperlink" Target="http://dictionary.cambridge.org/dictionary/english/allergy" TargetMode="External"/><Relationship Id="rId5" Type="http://schemas.openxmlformats.org/officeDocument/2006/relationships/hyperlink" Target="http://dictionary.cambridge.org/dictionary/english/heal" TargetMode="External"/><Relationship Id="rId15" Type="http://schemas.openxmlformats.org/officeDocument/2006/relationships/hyperlink" Target="http://dictionary.cambridge.org/dictionary/english/wound" TargetMode="External"/><Relationship Id="rId23" Type="http://schemas.openxmlformats.org/officeDocument/2006/relationships/hyperlink" Target="http://dictionary.cambridge.org/dictionary/english/conceive" TargetMode="External"/><Relationship Id="rId28" Type="http://schemas.openxmlformats.org/officeDocument/2006/relationships/hyperlink" Target="http://dictionary.cambridge.org/dictionary/english/hormone" TargetMode="External"/><Relationship Id="rId10" Type="http://schemas.openxmlformats.org/officeDocument/2006/relationships/hyperlink" Target="http://dictionary.cambridge.org/dictionary/english/clinical" TargetMode="External"/><Relationship Id="rId19" Type="http://schemas.openxmlformats.org/officeDocument/2006/relationships/hyperlink" Target="http://dictionary.cambridge.org/dictionary/english/dose" TargetMode="External"/><Relationship Id="rId31" Type="http://schemas.openxmlformats.org/officeDocument/2006/relationships/hyperlink" Target="http://dictionary.cambridge.org/dictionary/english/epidemic" TargetMode="External"/><Relationship Id="rId4" Type="http://schemas.openxmlformats.org/officeDocument/2006/relationships/hyperlink" Target="http://dictionary.cambridge.org/dictionary/english/ill" TargetMode="External"/><Relationship Id="rId9" Type="http://schemas.openxmlformats.org/officeDocument/2006/relationships/hyperlink" Target="http://dictionary.cambridge.org/dictionary/english/mad" TargetMode="External"/><Relationship Id="rId14" Type="http://schemas.openxmlformats.org/officeDocument/2006/relationships/hyperlink" Target="http://dictionary.cambridge.org/dictionary/english/stroke" TargetMode="External"/><Relationship Id="rId22" Type="http://schemas.openxmlformats.org/officeDocument/2006/relationships/hyperlink" Target="http://dictionary.cambridge.org/dictionary/english/laser" TargetMode="External"/><Relationship Id="rId27" Type="http://schemas.openxmlformats.org/officeDocument/2006/relationships/hyperlink" Target="http://dictionary.cambridge.org/dictionary/english/organism" TargetMode="External"/><Relationship Id="rId30" Type="http://schemas.openxmlformats.org/officeDocument/2006/relationships/hyperlink" Target="http://dictionary.cambridge.org/dictionary/english/nutrient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curvy" TargetMode="External"/><Relationship Id="rId3" Type="http://schemas.openxmlformats.org/officeDocument/2006/relationships/hyperlink" Target="http://dictionary.cambridge.org/dictionary/english/asset" TargetMode="External"/><Relationship Id="rId7" Type="http://schemas.openxmlformats.org/officeDocument/2006/relationships/hyperlink" Target="http://dictionary.cambridge.org/dictionary/english/mineral" TargetMode="External"/><Relationship Id="rId2" Type="http://schemas.openxmlformats.org/officeDocument/2006/relationships/hyperlink" Target="http://dictionary.cambridge.org/dictionary/english/pepper" TargetMode="External"/><Relationship Id="rId1" Type="http://schemas.openxmlformats.org/officeDocument/2006/relationships/hyperlink" Target="http://dictionary.cambridge.org/dictionary/english/requirement" TargetMode="External"/><Relationship Id="rId6" Type="http://schemas.openxmlformats.org/officeDocument/2006/relationships/hyperlink" Target="http://dictionary.cambridge.org/dictionary/english/acid" TargetMode="External"/><Relationship Id="rId5" Type="http://schemas.openxmlformats.org/officeDocument/2006/relationships/hyperlink" Target="http://dictionary.cambridge.org/dictionary/english/label" TargetMode="External"/><Relationship Id="rId4" Type="http://schemas.openxmlformats.org/officeDocument/2006/relationships/hyperlink" Target="http://dictionary.cambridge.org/dictionary/english/symptom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mystery" TargetMode="External"/><Relationship Id="rId18" Type="http://schemas.openxmlformats.org/officeDocument/2006/relationships/hyperlink" Target="http://dictionary.cambridge.org/dictionary/english/accurate" TargetMode="External"/><Relationship Id="rId26" Type="http://schemas.openxmlformats.org/officeDocument/2006/relationships/hyperlink" Target="http://dictionary.cambridge.org/dictionary/english/fantasy" TargetMode="External"/><Relationship Id="rId39" Type="http://schemas.openxmlformats.org/officeDocument/2006/relationships/hyperlink" Target="http://dictionary.cambridge.org/dictionary/english/pursuit" TargetMode="External"/><Relationship Id="rId21" Type="http://schemas.openxmlformats.org/officeDocument/2006/relationships/hyperlink" Target="http://dictionary.cambridge.org/dictionary/english/mode" TargetMode="External"/><Relationship Id="rId34" Type="http://schemas.openxmlformats.org/officeDocument/2006/relationships/hyperlink" Target="http://dictionary.cambridge.org/dictionary/english/virtually" TargetMode="External"/><Relationship Id="rId42" Type="http://schemas.openxmlformats.org/officeDocument/2006/relationships/hyperlink" Target="http://dictionary.cambridge.org/dictionary/english/steep" TargetMode="External"/><Relationship Id="rId47" Type="http://schemas.openxmlformats.org/officeDocument/2006/relationships/hyperlink" Target="http://dictionary.cambridge.org/dictionary/english/accuracy" TargetMode="External"/><Relationship Id="rId50" Type="http://schemas.openxmlformats.org/officeDocument/2006/relationships/hyperlink" Target="http://dictionary.cambridge.org/dictionary/english/tightly" TargetMode="External"/><Relationship Id="rId55" Type="http://schemas.openxmlformats.org/officeDocument/2006/relationships/hyperlink" Target="http://dictionary.cambridge.org/dictionary/english/sensation" TargetMode="External"/><Relationship Id="rId63" Type="http://schemas.openxmlformats.org/officeDocument/2006/relationships/hyperlink" Target="http://dictionary.cambridge.org/dictionary/english/shrink" TargetMode="External"/><Relationship Id="rId68" Type="http://schemas.openxmlformats.org/officeDocument/2006/relationships/hyperlink" Target="http://dictionary.cambridge.org/dictionary/english/streak" TargetMode="External"/><Relationship Id="rId76" Type="http://schemas.openxmlformats.org/officeDocument/2006/relationships/hyperlink" Target="http://dictionary.cambridge.org/dictionary/english/steadily" TargetMode="External"/><Relationship Id="rId84" Type="http://schemas.openxmlformats.org/officeDocument/2006/relationships/hyperlink" Target="http://dictionary.cambridge.org/dictionary/english/gaze" TargetMode="External"/><Relationship Id="rId89" Type="http://schemas.openxmlformats.org/officeDocument/2006/relationships/hyperlink" Target="http://dictionary.cambridge.org/dictionary/english/scent" TargetMode="External"/><Relationship Id="rId7" Type="http://schemas.openxmlformats.org/officeDocument/2006/relationships/hyperlink" Target="http://dictionary.cambridge.org/dictionary/english/slip" TargetMode="External"/><Relationship Id="rId71" Type="http://schemas.openxmlformats.org/officeDocument/2006/relationships/hyperlink" Target="http://dictionary.cambridge.org/dictionary/english/impulse" TargetMode="External"/><Relationship Id="rId92" Type="http://schemas.openxmlformats.org/officeDocument/2006/relationships/hyperlink" Target="http://dictionary.cambridge.org/dictionary/english/contemplate" TargetMode="External"/><Relationship Id="rId2" Type="http://schemas.openxmlformats.org/officeDocument/2006/relationships/hyperlink" Target="http://dictionary.cambridge.org/dictionary/english/theme" TargetMode="External"/><Relationship Id="rId16" Type="http://schemas.openxmlformats.org/officeDocument/2006/relationships/hyperlink" Target="http://dictionary.cambridge.org/dictionary/english/restore" TargetMode="External"/><Relationship Id="rId29" Type="http://schemas.openxmlformats.org/officeDocument/2006/relationships/hyperlink" Target="http://dictionary.cambridge.org/dictionary/english/sophisticated" TargetMode="External"/><Relationship Id="rId11" Type="http://schemas.openxmlformats.org/officeDocument/2006/relationships/hyperlink" Target="http://dictionary.cambridge.org/dictionary/english/preserve" TargetMode="External"/><Relationship Id="rId24" Type="http://schemas.openxmlformats.org/officeDocument/2006/relationships/hyperlink" Target="http://dictionary.cambridge.org/dictionary/english/vulnerable" TargetMode="External"/><Relationship Id="rId32" Type="http://schemas.openxmlformats.org/officeDocument/2006/relationships/hyperlink" Target="http://dictionary.cambridge.org/dictionary/english/subtle" TargetMode="External"/><Relationship Id="rId37" Type="http://schemas.openxmlformats.org/officeDocument/2006/relationships/hyperlink" Target="http://dictionary.cambridge.org/dictionary/english/profound" TargetMode="External"/><Relationship Id="rId40" Type="http://schemas.openxmlformats.org/officeDocument/2006/relationships/hyperlink" Target="http://dictionary.cambridge.org/dictionary/english/hesitate" TargetMode="External"/><Relationship Id="rId45" Type="http://schemas.openxmlformats.org/officeDocument/2006/relationships/hyperlink" Target="http://dictionary.cambridge.org/dictionary/english/stumble" TargetMode="External"/><Relationship Id="rId53" Type="http://schemas.openxmlformats.org/officeDocument/2006/relationships/hyperlink" Target="http://dictionary.cambridge.org/dictionary/english/pulse" TargetMode="External"/><Relationship Id="rId58" Type="http://schemas.openxmlformats.org/officeDocument/2006/relationships/hyperlink" Target="http://dictionary.cambridge.org/dictionary/english/texture" TargetMode="External"/><Relationship Id="rId66" Type="http://schemas.openxmlformats.org/officeDocument/2006/relationships/hyperlink" Target="http://dictionary.cambridge.org/dictionary/english/tighten" TargetMode="External"/><Relationship Id="rId74" Type="http://schemas.openxmlformats.org/officeDocument/2006/relationships/hyperlink" Target="http://dictionary.cambridge.org/dictionary/english/prevail" TargetMode="External"/><Relationship Id="rId79" Type="http://schemas.openxmlformats.org/officeDocument/2006/relationships/hyperlink" Target="http://dictionary.cambridge.org/dictionary/english/stereotype" TargetMode="External"/><Relationship Id="rId87" Type="http://schemas.openxmlformats.org/officeDocument/2006/relationships/hyperlink" Target="http://dictionary.cambridge.org/dictionary/english/invisible" TargetMode="External"/><Relationship Id="rId5" Type="http://schemas.openxmlformats.org/officeDocument/2006/relationships/hyperlink" Target="http://dictionary.cambridge.org/dictionary/english/outcome" TargetMode="External"/><Relationship Id="rId61" Type="http://schemas.openxmlformats.org/officeDocument/2006/relationships/hyperlink" Target="http://dictionary.cambridge.org/dictionary/english/sensitivity" TargetMode="External"/><Relationship Id="rId82" Type="http://schemas.openxmlformats.org/officeDocument/2006/relationships/hyperlink" Target="http://dictionary.cambridge.org/dictionary/english/glance" TargetMode="External"/><Relationship Id="rId90" Type="http://schemas.openxmlformats.org/officeDocument/2006/relationships/hyperlink" Target="http://dictionary.cambridge.org/dictionary/english/glimpse" TargetMode="External"/><Relationship Id="rId19" Type="http://schemas.openxmlformats.org/officeDocument/2006/relationships/hyperlink" Target="http://dictionary.cambridge.org/dictionary/english/tight" TargetMode="External"/><Relationship Id="rId14" Type="http://schemas.openxmlformats.org/officeDocument/2006/relationships/hyperlink" Target="http://dictionary.cambridge.org/dictionary/english/so-called" TargetMode="External"/><Relationship Id="rId22" Type="http://schemas.openxmlformats.org/officeDocument/2006/relationships/hyperlink" Target="http://dictionary.cambridge.org/dictionary/english/steady" TargetMode="External"/><Relationship Id="rId27" Type="http://schemas.openxmlformats.org/officeDocument/2006/relationships/hyperlink" Target="http://dictionary.cambridge.org/dictionary/english/sustain" TargetMode="External"/><Relationship Id="rId30" Type="http://schemas.openxmlformats.org/officeDocument/2006/relationships/hyperlink" Target="http://dictionary.cambridge.org/dictionary/english/asleep" TargetMode="External"/><Relationship Id="rId35" Type="http://schemas.openxmlformats.org/officeDocument/2006/relationships/hyperlink" Target="http://dictionary.cambridge.org/dictionary/english/separation" TargetMode="External"/><Relationship Id="rId43" Type="http://schemas.openxmlformats.org/officeDocument/2006/relationships/hyperlink" Target="http://dictionary.cambridge.org/dictionary/english/rage" TargetMode="External"/><Relationship Id="rId48" Type="http://schemas.openxmlformats.org/officeDocument/2006/relationships/hyperlink" Target="http://dictionary.cambridge.org/dictionary/english/stiff" TargetMode="External"/><Relationship Id="rId56" Type="http://schemas.openxmlformats.org/officeDocument/2006/relationships/hyperlink" Target="http://dictionary.cambridge.org/dictionary/english/well-known" TargetMode="External"/><Relationship Id="rId64" Type="http://schemas.openxmlformats.org/officeDocument/2006/relationships/hyperlink" Target="http://dictionary.cambridge.org/dictionary/english/openly" TargetMode="External"/><Relationship Id="rId69" Type="http://schemas.openxmlformats.org/officeDocument/2006/relationships/hyperlink" Target="http://dictionary.cambridge.org/dictionary/english/constraint" TargetMode="External"/><Relationship Id="rId77" Type="http://schemas.openxmlformats.org/officeDocument/2006/relationships/hyperlink" Target="http://dictionary.cambridge.org/dictionary/english/swell" TargetMode="External"/><Relationship Id="rId8" Type="http://schemas.openxmlformats.org/officeDocument/2006/relationships/hyperlink" Target="http://dictionary.cambridge.org/dictionary/english/stretch" TargetMode="External"/><Relationship Id="rId51" Type="http://schemas.openxmlformats.org/officeDocument/2006/relationships/hyperlink" Target="http://dictionary.cambridge.org/dictionary/english/dissolve" TargetMode="External"/><Relationship Id="rId72" Type="http://schemas.openxmlformats.org/officeDocument/2006/relationships/hyperlink" Target="http://dictionary.cambridge.org/dictionary/english/forbid" TargetMode="External"/><Relationship Id="rId80" Type="http://schemas.openxmlformats.org/officeDocument/2006/relationships/hyperlink" Target="http://dictionary.cambridge.org/dictionary/english/painful" TargetMode="External"/><Relationship Id="rId85" Type="http://schemas.openxmlformats.org/officeDocument/2006/relationships/hyperlink" Target="http://dictionary.cambridge.org/dictionary/english/echo" TargetMode="External"/><Relationship Id="rId93" Type="http://schemas.openxmlformats.org/officeDocument/2006/relationships/printerSettings" Target="../printerSettings/printerSettings9.bin"/><Relationship Id="rId3" Type="http://schemas.openxmlformats.org/officeDocument/2006/relationships/hyperlink" Target="http://dictionary.cambridge.org/dictionary/english/content" TargetMode="External"/><Relationship Id="rId12" Type="http://schemas.openxmlformats.org/officeDocument/2006/relationships/hyperlink" Target="http://dictionary.cambridge.org/dictionary/english/transition" TargetMode="External"/><Relationship Id="rId17" Type="http://schemas.openxmlformats.org/officeDocument/2006/relationships/hyperlink" Target="http://dictionary.cambridge.org/dictionary/english/yield" TargetMode="External"/><Relationship Id="rId25" Type="http://schemas.openxmlformats.org/officeDocument/2006/relationships/hyperlink" Target="http://dictionary.cambridge.org/dictionary/english/instance" TargetMode="External"/><Relationship Id="rId33" Type="http://schemas.openxmlformats.org/officeDocument/2006/relationships/hyperlink" Target="Week%201%20unit%201%20-%20Use%20of%20article%20A%20transcript.pdf" TargetMode="External"/><Relationship Id="rId38" Type="http://schemas.openxmlformats.org/officeDocument/2006/relationships/hyperlink" Target="http://dictionary.cambridge.org/dictionary/english/suspend" TargetMode="External"/><Relationship Id="rId46" Type="http://schemas.openxmlformats.org/officeDocument/2006/relationships/hyperlink" Target="http://dictionary.cambridge.org/dictionary/english/quest" TargetMode="External"/><Relationship Id="rId59" Type="http://schemas.openxmlformats.org/officeDocument/2006/relationships/hyperlink" Target="http://dictionary.cambridge.org/dictionary/english/stimulate" TargetMode="External"/><Relationship Id="rId67" Type="http://schemas.openxmlformats.org/officeDocument/2006/relationships/hyperlink" Target="http://dictionary.cambridge.org/dictionary/english/well-being" TargetMode="External"/><Relationship Id="rId20" Type="http://schemas.openxmlformats.org/officeDocument/2006/relationships/hyperlink" Target="http://dictionary.cambridge.org/dictionary/english/raw" TargetMode="External"/><Relationship Id="rId41" Type="http://schemas.openxmlformats.org/officeDocument/2006/relationships/hyperlink" Target="http://dictionary.cambridge.org/dictionary/english/vanish" TargetMode="External"/><Relationship Id="rId54" Type="http://schemas.openxmlformats.org/officeDocument/2006/relationships/hyperlink" Target="http://dictionary.cambridge.org/dictionary/english/momentum" TargetMode="External"/><Relationship Id="rId62" Type="http://schemas.openxmlformats.org/officeDocument/2006/relationships/hyperlink" Target="http://dictionary.cambridge.org/dictionary/english/cease" TargetMode="External"/><Relationship Id="rId70" Type="http://schemas.openxmlformats.org/officeDocument/2006/relationships/hyperlink" Target="http://dictionary.cambridge.org/dictionary/english/tolerance" TargetMode="External"/><Relationship Id="rId75" Type="http://schemas.openxmlformats.org/officeDocument/2006/relationships/hyperlink" Target="http://dictionary.cambridge.org/dictionary/english/retreat" TargetMode="External"/><Relationship Id="rId83" Type="http://schemas.openxmlformats.org/officeDocument/2006/relationships/hyperlink" Target="http://dictionary.cambridge.org/dictionary/english/rhythm" TargetMode="External"/><Relationship Id="rId88" Type="http://schemas.openxmlformats.org/officeDocument/2006/relationships/hyperlink" Target="http://dictionary.cambridge.org/dictionary/english/illusion" TargetMode="External"/><Relationship Id="rId91" Type="http://schemas.openxmlformats.org/officeDocument/2006/relationships/hyperlink" Target="http://dictionary.cambridge.org/dictionary/english/sneak" TargetMode="External"/><Relationship Id="rId1" Type="http://schemas.openxmlformats.org/officeDocument/2006/relationships/hyperlink" Target="http://dictionary.cambridge.org/dictionary/english/reality" TargetMode="External"/><Relationship Id="rId6" Type="http://schemas.openxmlformats.org/officeDocument/2006/relationships/hyperlink" Target="http://dictionary.cambridge.org/dictionary/english/pursue" TargetMode="External"/><Relationship Id="rId15" Type="http://schemas.openxmlformats.org/officeDocument/2006/relationships/hyperlink" Target="http://dictionary.cambridge.org/dictionary/english/pace" TargetMode="External"/><Relationship Id="rId23" Type="http://schemas.openxmlformats.org/officeDocument/2006/relationships/hyperlink" Target="http://dictionary.cambridge.org/dictionary/english/radical" TargetMode="External"/><Relationship Id="rId28" Type="http://schemas.openxmlformats.org/officeDocument/2006/relationships/hyperlink" Target="http://dictionary.cambridge.org/dictionary/english/resemble" TargetMode="External"/><Relationship Id="rId36" Type="http://schemas.openxmlformats.org/officeDocument/2006/relationships/hyperlink" Target="http://dictionary.cambridge.org/dictionary/english/pause" TargetMode="External"/><Relationship Id="rId49" Type="http://schemas.openxmlformats.org/officeDocument/2006/relationships/hyperlink" Target="http://dictionary.cambridge.org/dictionary/english/mysterious" TargetMode="External"/><Relationship Id="rId57" Type="http://schemas.openxmlformats.org/officeDocument/2006/relationships/hyperlink" Target="http://dictionary.cambridge.org/dictionary/english/preliminary" TargetMode="External"/><Relationship Id="rId10" Type="http://schemas.openxmlformats.org/officeDocument/2006/relationships/hyperlink" Target="http://dictionary.cambridge.org/dictionary/english/enable" TargetMode="External"/><Relationship Id="rId31" Type="http://schemas.openxmlformats.org/officeDocument/2006/relationships/hyperlink" Target="http://dictionary.cambridge.org/dictionary/english/slope" TargetMode="External"/><Relationship Id="rId44" Type="http://schemas.openxmlformats.org/officeDocument/2006/relationships/hyperlink" Target="http://dictionary.cambridge.org/dictionary/english/outstanding" TargetMode="External"/><Relationship Id="rId52" Type="http://schemas.openxmlformats.org/officeDocument/2006/relationships/hyperlink" Target="http://dictionary.cambridge.org/dictionary/english/anonymous" TargetMode="External"/><Relationship Id="rId60" Type="http://schemas.openxmlformats.org/officeDocument/2006/relationships/hyperlink" Target="http://dictionary.cambridge.org/dictionary/english/stance" TargetMode="External"/><Relationship Id="rId65" Type="http://schemas.openxmlformats.org/officeDocument/2006/relationships/hyperlink" Target="http://dictionary.cambridge.org/dictionary/english/stimulus" TargetMode="External"/><Relationship Id="rId73" Type="http://schemas.openxmlformats.org/officeDocument/2006/relationships/hyperlink" Target="http://dictionary.cambridge.org/dictionary/english/threshold" TargetMode="External"/><Relationship Id="rId78" Type="http://schemas.openxmlformats.org/officeDocument/2006/relationships/hyperlink" Target="http://dictionary.cambridge.org/dictionary/english/accurately" TargetMode="External"/><Relationship Id="rId81" Type="http://schemas.openxmlformats.org/officeDocument/2006/relationships/hyperlink" Target="http://dictionary.cambridge.org/dictionary/english/perspective" TargetMode="External"/><Relationship Id="rId86" Type="http://schemas.openxmlformats.org/officeDocument/2006/relationships/hyperlink" Target="http://dictionary.cambridge.org/dictionary/english/flash" TargetMode="External"/><Relationship Id="rId4" Type="http://schemas.openxmlformats.org/officeDocument/2006/relationships/hyperlink" Target="http://dictionary.cambridge.org/dictionary/english/setting" TargetMode="External"/><Relationship Id="rId9" Type="http://schemas.openxmlformats.org/officeDocument/2006/relationships/hyperlink" Target="http://dictionary.cambridge.org/dictionary/english/virtual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6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0/8 Learned / Total  </v>
      </c>
      <c r="E1" s="102" t="s">
        <v>5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53"/>
      <c r="B4" s="54">
        <v>989</v>
      </c>
      <c r="C4" s="55" t="s">
        <v>42</v>
      </c>
      <c r="D4" s="56"/>
      <c r="E4" s="56" t="s">
        <v>230</v>
      </c>
      <c r="F4" s="56"/>
      <c r="G4" s="57"/>
    </row>
    <row r="5" spans="1:7" s="58" customFormat="1" ht="46" customHeight="1">
      <c r="A5" s="53"/>
      <c r="B5" s="54">
        <v>1145</v>
      </c>
      <c r="C5" s="55" t="s">
        <v>40</v>
      </c>
      <c r="D5" s="59"/>
      <c r="E5" s="59" t="s">
        <v>231</v>
      </c>
      <c r="F5" s="59"/>
      <c r="G5" s="60"/>
    </row>
    <row r="6" spans="1:7" s="58" customFormat="1" ht="46" customHeight="1">
      <c r="A6" s="53"/>
      <c r="B6" s="54">
        <v>1368</v>
      </c>
      <c r="C6" s="55" t="s">
        <v>38</v>
      </c>
      <c r="D6" s="56"/>
      <c r="E6" s="56" t="s">
        <v>232</v>
      </c>
      <c r="F6" s="56"/>
      <c r="G6" s="61"/>
    </row>
    <row r="7" spans="1:7" s="58" customFormat="1" ht="46" customHeight="1">
      <c r="A7" s="53"/>
      <c r="B7" s="54">
        <v>1562</v>
      </c>
      <c r="C7" s="55" t="s">
        <v>41</v>
      </c>
      <c r="D7" s="56"/>
      <c r="E7" s="56"/>
      <c r="F7" s="56"/>
      <c r="G7" s="61"/>
    </row>
    <row r="8" spans="1:7" s="58" customFormat="1" ht="46" customHeight="1">
      <c r="A8" s="53"/>
      <c r="B8" s="54">
        <v>1904</v>
      </c>
      <c r="C8" s="55" t="s">
        <v>43</v>
      </c>
      <c r="D8" s="56"/>
      <c r="E8" s="56" t="s">
        <v>233</v>
      </c>
      <c r="F8" s="56"/>
      <c r="G8" s="61"/>
    </row>
    <row r="9" spans="1:7" s="58" customFormat="1" ht="46" customHeight="1">
      <c r="A9" s="53"/>
      <c r="B9" s="54">
        <v>3755</v>
      </c>
      <c r="C9" s="62" t="s">
        <v>37</v>
      </c>
      <c r="D9" s="56"/>
      <c r="E9" s="56" t="s">
        <v>234</v>
      </c>
      <c r="F9" s="56"/>
      <c r="G9" s="61"/>
    </row>
    <row r="10" spans="1:7" s="58" customFormat="1" ht="46" customHeight="1">
      <c r="A10" s="53"/>
      <c r="B10" s="54">
        <v>3904</v>
      </c>
      <c r="C10" s="55" t="s">
        <v>36</v>
      </c>
      <c r="D10" s="56"/>
      <c r="E10" s="56" t="s">
        <v>235</v>
      </c>
      <c r="F10" s="56"/>
      <c r="G10" s="61"/>
    </row>
    <row r="11" spans="1:7" s="58" customFormat="1" ht="46" customHeight="1">
      <c r="A11" s="53"/>
      <c r="B11" s="54">
        <v>4067</v>
      </c>
      <c r="C11" s="55" t="s">
        <v>39</v>
      </c>
      <c r="D11" s="56"/>
      <c r="E11" s="56"/>
      <c r="F11" s="56"/>
      <c r="G11" s="61"/>
    </row>
    <row r="12" spans="1:7" s="58" customFormat="1" ht="46" hidden="1" customHeight="1">
      <c r="A12" s="53"/>
      <c r="B12" s="54"/>
      <c r="C12" s="55"/>
      <c r="D12" s="56"/>
      <c r="E12" s="56"/>
      <c r="F12" s="56"/>
      <c r="G12" s="61"/>
    </row>
    <row r="13" spans="1:7" s="58" customFormat="1" ht="46" hidden="1" customHeight="1">
      <c r="A13" s="53"/>
      <c r="B13" s="63"/>
      <c r="C13" s="55"/>
      <c r="D13" s="56"/>
      <c r="E13" s="56"/>
      <c r="F13" s="56"/>
      <c r="G13" s="61"/>
    </row>
    <row r="14" spans="1:7" ht="22.5" hidden="1" customHeight="1">
      <c r="A14" s="28"/>
      <c r="B14" s="30"/>
      <c r="C14" s="31"/>
      <c r="D14" s="29"/>
      <c r="E14" s="29"/>
      <c r="F14" s="29"/>
      <c r="G14" s="20"/>
    </row>
    <row r="15" spans="1:7" ht="22.5" hidden="1" customHeight="1">
      <c r="A15" s="28"/>
      <c r="B15" s="30"/>
      <c r="C15" s="31"/>
      <c r="D15" s="29"/>
      <c r="E15" s="29"/>
      <c r="F15" s="29"/>
      <c r="G15" s="20"/>
    </row>
    <row r="16" spans="1:7" ht="22.5" hidden="1" customHeight="1">
      <c r="A16" s="28"/>
      <c r="B16" s="32"/>
      <c r="C16" s="32"/>
      <c r="D16" s="29"/>
      <c r="E16" s="29"/>
      <c r="F16" s="29"/>
      <c r="G16" s="20"/>
    </row>
    <row r="17" spans="1:7" ht="22.5" hidden="1" customHeight="1">
      <c r="A17" s="1"/>
      <c r="B17" s="27"/>
      <c r="C17" s="27"/>
      <c r="D17" s="5"/>
      <c r="E17" s="6"/>
      <c r="F17" s="6"/>
      <c r="G17" s="20"/>
    </row>
    <row r="18" spans="1:7" ht="31.5" hidden="1" customHeight="1">
      <c r="A18" s="1"/>
      <c r="B18" s="2"/>
      <c r="C18" s="2"/>
      <c r="D18" s="5"/>
      <c r="E18" s="6"/>
      <c r="F18" s="34"/>
      <c r="G18" s="20"/>
    </row>
    <row r="19" spans="1:7" ht="22.5" hidden="1" customHeight="1">
      <c r="A19" s="1"/>
      <c r="B19" s="2"/>
      <c r="C19" s="2"/>
      <c r="D19" s="3"/>
      <c r="E19" s="4"/>
      <c r="F19" s="34"/>
      <c r="G19" s="20"/>
    </row>
    <row r="20" spans="1:7" ht="22.5" hidden="1" customHeight="1">
      <c r="A20" s="1"/>
      <c r="B20" s="2"/>
      <c r="C20" s="2"/>
      <c r="D20" s="3"/>
      <c r="E20" s="4"/>
      <c r="F20" s="34"/>
      <c r="G20" s="20"/>
    </row>
    <row r="21" spans="1:7" ht="22.5" hidden="1" customHeight="1">
      <c r="A21" s="1"/>
      <c r="B21" s="2"/>
      <c r="C21" s="2"/>
      <c r="D21" s="3"/>
      <c r="E21" s="4"/>
      <c r="F21" s="34"/>
      <c r="G21" s="20"/>
    </row>
    <row r="22" spans="1:7" ht="22.5" hidden="1" customHeight="1">
      <c r="A22" s="1"/>
      <c r="B22" s="2"/>
      <c r="C22" s="2"/>
      <c r="D22" s="3"/>
      <c r="E22" s="4"/>
      <c r="F22" s="34"/>
      <c r="G22" s="20"/>
    </row>
    <row r="23" spans="1:7" ht="22.5" hidden="1" customHeight="1">
      <c r="A23" s="1"/>
      <c r="B23" s="2"/>
      <c r="C23" s="2"/>
      <c r="D23" s="5"/>
      <c r="E23" s="4"/>
      <c r="F23" s="34"/>
      <c r="G23" s="20"/>
    </row>
    <row r="24" spans="1:7" ht="22.5" hidden="1" customHeight="1">
      <c r="A24" s="1"/>
      <c r="B24" s="2"/>
      <c r="C24" s="2"/>
      <c r="D24" s="29"/>
      <c r="E24" s="4"/>
      <c r="F24" s="34"/>
      <c r="G24" s="20"/>
    </row>
    <row r="25" spans="1:7" ht="22.5" hidden="1" customHeight="1">
      <c r="A25" s="1"/>
      <c r="B25" s="2"/>
      <c r="C25" s="2"/>
      <c r="D25" s="29"/>
      <c r="E25" s="4"/>
      <c r="F25" s="34"/>
      <c r="G25" s="20"/>
    </row>
    <row r="26" spans="1:7" ht="22.5" hidden="1" customHeight="1">
      <c r="A26" s="1"/>
      <c r="B26" s="2"/>
      <c r="C26" s="2"/>
      <c r="D26" s="29"/>
      <c r="E26" s="4"/>
      <c r="F26" s="34"/>
      <c r="G26" s="20"/>
    </row>
    <row r="27" spans="1:7" ht="22.5" hidden="1" customHeight="1">
      <c r="A27" s="1"/>
      <c r="B27" s="2"/>
      <c r="C27" s="2"/>
      <c r="D27" s="29"/>
      <c r="E27" s="4"/>
      <c r="F27" s="34"/>
      <c r="G27" s="20"/>
    </row>
    <row r="28" spans="1:7" ht="22.5" hidden="1" customHeight="1">
      <c r="A28" s="1"/>
      <c r="B28" s="2"/>
      <c r="C28" s="2"/>
      <c r="D28" s="29"/>
      <c r="E28" s="4"/>
      <c r="F28" s="34"/>
      <c r="G28" s="20"/>
    </row>
    <row r="29" spans="1:7" ht="22.5" hidden="1" customHeight="1">
      <c r="A29" s="1"/>
      <c r="B29" s="2"/>
      <c r="C29" s="2"/>
      <c r="D29" s="29"/>
      <c r="E29" s="4"/>
      <c r="F29" s="34"/>
      <c r="G29" s="20"/>
    </row>
    <row r="30" spans="1:7" ht="22.5" hidden="1" customHeight="1">
      <c r="A30" s="1"/>
      <c r="B30" s="2"/>
      <c r="C30" s="2"/>
      <c r="D30" s="29"/>
      <c r="E30" s="4"/>
      <c r="F30" s="34"/>
      <c r="G30" s="21"/>
    </row>
    <row r="31" spans="1:7" ht="22.5" hidden="1" customHeight="1">
      <c r="A31" s="1"/>
      <c r="B31" s="2"/>
      <c r="C31" s="2"/>
      <c r="D31" s="5"/>
      <c r="E31" s="4"/>
      <c r="F31" s="34"/>
      <c r="G31" s="20"/>
    </row>
    <row r="32" spans="1:7" ht="22.5" hidden="1" customHeight="1">
      <c r="A32" s="1"/>
      <c r="B32" s="2"/>
      <c r="C32" s="2"/>
      <c r="D32" s="5"/>
      <c r="E32" s="4"/>
      <c r="F32" s="34"/>
      <c r="G32" s="20"/>
    </row>
    <row r="33" spans="1:7" ht="22.5" hidden="1" customHeight="1">
      <c r="A33" s="1"/>
      <c r="B33" s="2"/>
      <c r="C33" s="2"/>
      <c r="D33" s="3"/>
      <c r="E33" s="4"/>
      <c r="F33" s="34"/>
      <c r="G33" s="20"/>
    </row>
    <row r="34" spans="1:7" ht="22.5" hidden="1" customHeight="1">
      <c r="A34" s="1"/>
      <c r="B34" s="2"/>
      <c r="C34" s="2"/>
      <c r="D34" s="5"/>
      <c r="E34" s="4"/>
      <c r="F34" s="34"/>
      <c r="G34" s="20"/>
    </row>
    <row r="35" spans="1:7" ht="22.5" hidden="1" customHeight="1">
      <c r="A35" s="1"/>
      <c r="B35" s="2"/>
      <c r="C35" s="2"/>
      <c r="D35" s="5"/>
      <c r="E35" s="4"/>
      <c r="F35" s="34"/>
      <c r="G35" s="20"/>
    </row>
    <row r="36" spans="1:7" ht="22.5" hidden="1" customHeight="1">
      <c r="A36" s="1"/>
      <c r="B36" s="2"/>
      <c r="C36" s="2"/>
      <c r="D36" s="5"/>
      <c r="E36" s="4"/>
      <c r="F36" s="34"/>
      <c r="G36" s="20"/>
    </row>
    <row r="37" spans="1:7" ht="22.5" hidden="1" customHeight="1">
      <c r="A37" s="1"/>
      <c r="B37" s="2"/>
      <c r="C37" s="2"/>
      <c r="D37" s="5"/>
      <c r="E37" s="4"/>
      <c r="F37" s="34"/>
      <c r="G37" s="20"/>
    </row>
    <row r="38" spans="1:7" ht="22.5" hidden="1" customHeight="1">
      <c r="A38" s="1"/>
      <c r="B38" s="2"/>
      <c r="C38" s="2"/>
      <c r="D38" s="9"/>
      <c r="E38" s="4"/>
      <c r="F38" s="34"/>
      <c r="G38" s="20"/>
    </row>
    <row r="39" spans="1:7" ht="22.5" hidden="1" customHeight="1">
      <c r="A39" s="1"/>
      <c r="B39" s="2"/>
      <c r="C39" s="2"/>
      <c r="D39" s="10"/>
      <c r="E39" s="4"/>
      <c r="F39" s="34"/>
      <c r="G39" s="20"/>
    </row>
    <row r="40" spans="1:7" ht="22.5" hidden="1" customHeight="1">
      <c r="A40" s="1"/>
      <c r="B40" s="2"/>
      <c r="C40" s="2"/>
      <c r="D40" s="5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"/>
      <c r="B43" s="2"/>
      <c r="C43" s="2"/>
      <c r="D43" s="5"/>
      <c r="E43" s="4"/>
      <c r="F43" s="34"/>
      <c r="G43" s="20"/>
    </row>
    <row r="44" spans="1:7" ht="22.5" hidden="1" customHeight="1">
      <c r="A44" s="1"/>
      <c r="B44" s="2"/>
      <c r="C44" s="2"/>
      <c r="D44" s="3"/>
      <c r="E44" s="4"/>
      <c r="F44" s="34"/>
      <c r="G44" s="20"/>
    </row>
    <row r="45" spans="1:7" ht="22.5" hidden="1" customHeight="1">
      <c r="A45" s="1"/>
      <c r="B45" s="2"/>
      <c r="C45" s="2"/>
      <c r="D45" s="5"/>
      <c r="E45" s="4"/>
      <c r="F45" s="34"/>
      <c r="G45" s="20"/>
    </row>
    <row r="46" spans="1:7" ht="22.5" hidden="1" customHeight="1">
      <c r="A46" s="1"/>
      <c r="B46" s="2"/>
      <c r="C46" s="2"/>
      <c r="D46" s="5"/>
      <c r="E46" s="4"/>
      <c r="F46" s="34"/>
      <c r="G46" s="20"/>
    </row>
    <row r="47" spans="1:7" ht="22.5" hidden="1" customHeight="1">
      <c r="A47" s="1"/>
      <c r="B47" s="2"/>
      <c r="C47" s="2"/>
      <c r="D47" s="5"/>
      <c r="E47" s="4"/>
      <c r="F47" s="34"/>
      <c r="G47" s="20"/>
    </row>
    <row r="48" spans="1:7" ht="22.5" hidden="1" customHeight="1">
      <c r="A48" s="1"/>
      <c r="B48" s="2"/>
      <c r="C48" s="2"/>
      <c r="D48" s="5"/>
      <c r="E48" s="4"/>
      <c r="F48" s="34"/>
      <c r="G48" s="20"/>
    </row>
    <row r="49" spans="1:7" ht="22.5" hidden="1" customHeight="1">
      <c r="A49" s="1"/>
      <c r="B49" s="2"/>
      <c r="C49" s="2"/>
      <c r="D49" s="9"/>
      <c r="E49" s="4"/>
      <c r="F49" s="34"/>
      <c r="G49" s="20"/>
    </row>
    <row r="50" spans="1:7" ht="22.5" hidden="1" customHeight="1">
      <c r="A50" s="1"/>
      <c r="B50" s="2"/>
      <c r="C50" s="2"/>
      <c r="D50" s="5"/>
      <c r="E50" s="4"/>
      <c r="F50" s="34"/>
      <c r="G50" s="20"/>
    </row>
    <row r="51" spans="1:7" ht="22.5" hidden="1" customHeight="1">
      <c r="A51" s="1"/>
      <c r="B51" s="2"/>
      <c r="C51" s="2"/>
      <c r="D51" s="5"/>
      <c r="E51" s="4"/>
      <c r="F51" s="34"/>
      <c r="G51" s="20"/>
    </row>
    <row r="52" spans="1:7" ht="22.5" hidden="1" customHeight="1">
      <c r="A52" s="1"/>
      <c r="B52" s="2"/>
      <c r="C52" s="2"/>
      <c r="D52" s="3"/>
      <c r="E52" s="4"/>
      <c r="F52" s="34"/>
      <c r="G52" s="20"/>
    </row>
    <row r="53" spans="1:7" ht="22.5" hidden="1" customHeight="1">
      <c r="A53" s="1"/>
      <c r="B53" s="2"/>
      <c r="C53" s="2"/>
      <c r="D53" s="5"/>
      <c r="E53" s="4"/>
      <c r="F53" s="34"/>
      <c r="G53" s="20"/>
    </row>
    <row r="54" spans="1:7" ht="22.5" hidden="1" customHeight="1">
      <c r="A54" s="1"/>
      <c r="B54" s="2"/>
      <c r="C54" s="2"/>
      <c r="D54" s="5"/>
      <c r="E54" s="4"/>
      <c r="F54" s="34"/>
      <c r="G54" s="20"/>
    </row>
    <row r="55" spans="1:7" ht="22.5" hidden="1" customHeight="1">
      <c r="A55" s="1"/>
      <c r="B55" s="2"/>
      <c r="C55" s="2"/>
      <c r="D55" s="8"/>
      <c r="E55" s="4"/>
      <c r="F55" s="34"/>
      <c r="G55" s="20"/>
    </row>
    <row r="56" spans="1:7" ht="22.5" hidden="1" customHeight="1">
      <c r="A56" s="1"/>
      <c r="B56" s="2"/>
      <c r="C56" s="2"/>
      <c r="D56" s="5"/>
      <c r="E56" s="4"/>
      <c r="F56" s="34"/>
      <c r="G56" s="20"/>
    </row>
    <row r="57" spans="1:7" ht="22.5" hidden="1" customHeight="1">
      <c r="A57" s="1"/>
      <c r="B57" s="11"/>
      <c r="C57" s="12"/>
      <c r="D57" s="7"/>
      <c r="E57" s="4"/>
      <c r="F57" s="37"/>
      <c r="G57" s="18"/>
    </row>
    <row r="58" spans="1:7" s="26" customFormat="1" ht="22.5" hidden="1" customHeight="1">
      <c r="A58" s="22"/>
      <c r="B58" s="23"/>
      <c r="C58" s="24"/>
      <c r="D58" s="24"/>
      <c r="E58" s="25"/>
      <c r="F58" s="38">
        <f>COUNTA($A$4:$A$57)</f>
        <v>0</v>
      </c>
      <c r="G58" s="25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autoFilter ref="A3:C57"/>
  <sortState ref="B4:F11">
    <sortCondition ref="B4"/>
  </sortState>
  <mergeCells count="2">
    <mergeCell ref="A1:B1"/>
    <mergeCell ref="E1:F1"/>
  </mergeCells>
  <conditionalFormatting sqref="H28:XFD40 H4:XFD25 A31:D40 H43:XFD57 A43:D58 A4:A15 A24:C30 D11:D15 A16:D23">
    <cfRule type="expression" dxfId="1781" priority="237">
      <formula>NOT(ISBLANK($A4))</formula>
    </cfRule>
  </conditionalFormatting>
  <conditionalFormatting sqref="G5">
    <cfRule type="expression" dxfId="1780" priority="232">
      <formula>NOT(ISBLANK($A5))</formula>
    </cfRule>
  </conditionalFormatting>
  <conditionalFormatting sqref="G57">
    <cfRule type="expression" dxfId="1779" priority="224">
      <formula>NOT(ISBLANK($A57))</formula>
    </cfRule>
  </conditionalFormatting>
  <conditionalFormatting sqref="G23">
    <cfRule type="expression" dxfId="1777" priority="222">
      <formula>NOT(ISBLANK($A23))</formula>
    </cfRule>
  </conditionalFormatting>
  <conditionalFormatting sqref="G55">
    <cfRule type="expression" dxfId="1775" priority="220">
      <formula>NOT(ISBLANK($A55))</formula>
    </cfRule>
  </conditionalFormatting>
  <conditionalFormatting sqref="G33">
    <cfRule type="expression" dxfId="1773" priority="178">
      <formula>NOT(ISBLANK($A33))</formula>
    </cfRule>
  </conditionalFormatting>
  <conditionalFormatting sqref="G26">
    <cfRule type="expression" dxfId="1771" priority="180">
      <formula>NOT(ISBLANK($A26))</formula>
    </cfRule>
  </conditionalFormatting>
  <conditionalFormatting sqref="G22">
    <cfRule type="expression" dxfId="1769" priority="92">
      <formula>NOT(ISBLANK($A22))</formula>
    </cfRule>
  </conditionalFormatting>
  <conditionalFormatting sqref="G31">
    <cfRule type="expression" dxfId="1767" priority="174">
      <formula>NOT(ISBLANK($A31))</formula>
    </cfRule>
  </conditionalFormatting>
  <conditionalFormatting sqref="G53">
    <cfRule type="expression" dxfId="1765" priority="172">
      <formula>NOT(ISBLANK($A53))</formula>
    </cfRule>
  </conditionalFormatting>
  <conditionalFormatting sqref="G50:G52">
    <cfRule type="expression" dxfId="1763" priority="170">
      <formula>NOT(ISBLANK($A50))</formula>
    </cfRule>
  </conditionalFormatting>
  <conditionalFormatting sqref="G56">
    <cfRule type="expression" dxfId="1761" priority="168">
      <formula>NOT(ISBLANK($A56))</formula>
    </cfRule>
  </conditionalFormatting>
  <conditionalFormatting sqref="G54">
    <cfRule type="expression" dxfId="1759" priority="166">
      <formula>NOT(ISBLANK($A54))</formula>
    </cfRule>
  </conditionalFormatting>
  <conditionalFormatting sqref="G37">
    <cfRule type="expression" dxfId="1757" priority="150">
      <formula>NOT(ISBLANK($A37))</formula>
    </cfRule>
  </conditionalFormatting>
  <conditionalFormatting sqref="G39">
    <cfRule type="expression" dxfId="1755" priority="148">
      <formula>NOT(ISBLANK($A39))</formula>
    </cfRule>
  </conditionalFormatting>
  <conditionalFormatting sqref="G40">
    <cfRule type="expression" dxfId="1753" priority="146">
      <formula>NOT(ISBLANK($A40))</formula>
    </cfRule>
  </conditionalFormatting>
  <conditionalFormatting sqref="G43">
    <cfRule type="expression" dxfId="1751" priority="144">
      <formula>NOT(ISBLANK($A43))</formula>
    </cfRule>
  </conditionalFormatting>
  <conditionalFormatting sqref="G10">
    <cfRule type="expression" dxfId="1750" priority="110">
      <formula>NOT(ISBLANK($A10))</formula>
    </cfRule>
  </conditionalFormatting>
  <conditionalFormatting sqref="G18">
    <cfRule type="expression" dxfId="1749" priority="120">
      <formula>NOT(ISBLANK($A18))</formula>
    </cfRule>
  </conditionalFormatting>
  <conditionalFormatting sqref="A41:D42 H41:XFD42">
    <cfRule type="expression" dxfId="1748" priority="135">
      <formula>NOT(ISBLANK($A41))</formula>
    </cfRule>
  </conditionalFormatting>
  <conditionalFormatting sqref="G17">
    <cfRule type="expression" dxfId="1747" priority="98">
      <formula>NOT(ISBLANK($A17))</formula>
    </cfRule>
  </conditionalFormatting>
  <conditionalFormatting sqref="G32">
    <cfRule type="expression" dxfId="1745" priority="128">
      <formula>NOT(ISBLANK($A32))</formula>
    </cfRule>
  </conditionalFormatting>
  <conditionalFormatting sqref="G46">
    <cfRule type="expression" dxfId="1743" priority="126">
      <formula>NOT(ISBLANK($A46))</formula>
    </cfRule>
  </conditionalFormatting>
  <conditionalFormatting sqref="G27">
    <cfRule type="expression" dxfId="1741" priority="124">
      <formula>NOT(ISBLANK($A27))</formula>
    </cfRule>
  </conditionalFormatting>
  <conditionalFormatting sqref="G20">
    <cfRule type="expression" dxfId="1739" priority="122">
      <formula>NOT(ISBLANK($A20))</formula>
    </cfRule>
  </conditionalFormatting>
  <conditionalFormatting sqref="G13">
    <cfRule type="expression" dxfId="1737" priority="118">
      <formula>NOT(ISBLANK($A13))</formula>
    </cfRule>
  </conditionalFormatting>
  <conditionalFormatting sqref="G19">
    <cfRule type="expression" dxfId="1736" priority="96">
      <formula>NOT(ISBLANK($A19))</formula>
    </cfRule>
  </conditionalFormatting>
  <conditionalFormatting sqref="G6">
    <cfRule type="expression" dxfId="1735" priority="114">
      <formula>NOT(ISBLANK($A6))</formula>
    </cfRule>
  </conditionalFormatting>
  <conditionalFormatting sqref="G7">
    <cfRule type="expression" dxfId="1734" priority="112">
      <formula>NOT(ISBLANK($A7))</formula>
    </cfRule>
  </conditionalFormatting>
  <conditionalFormatting sqref="G11">
    <cfRule type="expression" dxfId="1733" priority="108">
      <formula>NOT(ISBLANK($A11))</formula>
    </cfRule>
  </conditionalFormatting>
  <conditionalFormatting sqref="G12">
    <cfRule type="expression" dxfId="1732" priority="106">
      <formula>NOT(ISBLANK($A12))</formula>
    </cfRule>
  </conditionalFormatting>
  <conditionalFormatting sqref="G14">
    <cfRule type="expression" dxfId="1731" priority="104">
      <formula>NOT(ISBLANK($A14))</formula>
    </cfRule>
  </conditionalFormatting>
  <conditionalFormatting sqref="G15">
    <cfRule type="expression" dxfId="1730" priority="102">
      <formula>NOT(ISBLANK($A15))</formula>
    </cfRule>
  </conditionalFormatting>
  <conditionalFormatting sqref="G16">
    <cfRule type="expression" dxfId="1728" priority="100">
      <formula>NOT(ISBLANK($A16))</formula>
    </cfRule>
  </conditionalFormatting>
  <conditionalFormatting sqref="G21">
    <cfRule type="expression" dxfId="1726" priority="94">
      <formula>NOT(ISBLANK($A21))</formula>
    </cfRule>
  </conditionalFormatting>
  <conditionalFormatting sqref="G24">
    <cfRule type="expression" dxfId="1724" priority="90">
      <formula>NOT(ISBLANK($A24))</formula>
    </cfRule>
  </conditionalFormatting>
  <conditionalFormatting sqref="G25">
    <cfRule type="expression" dxfId="1722" priority="88">
      <formula>NOT(ISBLANK($A25))</formula>
    </cfRule>
  </conditionalFormatting>
  <conditionalFormatting sqref="G28:G29">
    <cfRule type="expression" dxfId="1720" priority="86">
      <formula>NOT(ISBLANK($A28))</formula>
    </cfRule>
  </conditionalFormatting>
  <conditionalFormatting sqref="G30">
    <cfRule type="expression" dxfId="1718" priority="84">
      <formula>NOT(ISBLANK($A30))</formula>
    </cfRule>
  </conditionalFormatting>
  <conditionalFormatting sqref="G34:G36">
    <cfRule type="expression" dxfId="1716" priority="82">
      <formula>NOT(ISBLANK($A34))</formula>
    </cfRule>
  </conditionalFormatting>
  <conditionalFormatting sqref="G38">
    <cfRule type="expression" dxfId="1714" priority="80">
      <formula>NOT(ISBLANK($A38))</formula>
    </cfRule>
  </conditionalFormatting>
  <conditionalFormatting sqref="G41:G42">
    <cfRule type="expression" dxfId="1712" priority="78">
      <formula>NOT(ISBLANK($A41))</formula>
    </cfRule>
  </conditionalFormatting>
  <conditionalFormatting sqref="G44:G45">
    <cfRule type="expression" dxfId="1710" priority="76">
      <formula>NOT(ISBLANK($A44))</formula>
    </cfRule>
  </conditionalFormatting>
  <conditionalFormatting sqref="G47:G49">
    <cfRule type="expression" dxfId="1708" priority="74">
      <formula>NOT(ISBLANK($A47))</formula>
    </cfRule>
  </conditionalFormatting>
  <conditionalFormatting sqref="G9">
    <cfRule type="expression" dxfId="1707" priority="40">
      <formula>NOT(ISBLANK($A9))</formula>
    </cfRule>
  </conditionalFormatting>
  <conditionalFormatting sqref="G8">
    <cfRule type="expression" dxfId="1706" priority="43">
      <formula>NOT(ISBLANK($A8))</formula>
    </cfRule>
  </conditionalFormatting>
  <conditionalFormatting sqref="D24:D30">
    <cfRule type="expression" dxfId="1705" priority="22">
      <formula>NOT(ISBLANK($A24))</formula>
    </cfRule>
  </conditionalFormatting>
  <conditionalFormatting sqref="C13">
    <cfRule type="expression" dxfId="1704" priority="19">
      <formula>NOT(ISBLANK($A13))</formula>
    </cfRule>
  </conditionalFormatting>
  <conditionalFormatting sqref="B14:C15 B7:B13">
    <cfRule type="expression" dxfId="1703" priority="28">
      <formula>NOT(ISBLANK($A7))</formula>
    </cfRule>
  </conditionalFormatting>
  <conditionalFormatting sqref="B6">
    <cfRule type="expression" dxfId="1702" priority="27">
      <formula>NOT(ISBLANK($A6))</formula>
    </cfRule>
  </conditionalFormatting>
  <conditionalFormatting sqref="B4">
    <cfRule type="expression" dxfId="1701" priority="26">
      <formula>NOT(ISBLANK($A4))</formula>
    </cfRule>
  </conditionalFormatting>
  <conditionalFormatting sqref="B5">
    <cfRule type="expression" dxfId="1699" priority="24">
      <formula>NOT(ISBLANK($A5))</formula>
    </cfRule>
  </conditionalFormatting>
  <conditionalFormatting sqref="D4 D10 D6:D8">
    <cfRule type="expression" dxfId="1697" priority="21">
      <formula>NOT(ISBLANK($A4))</formula>
    </cfRule>
  </conditionalFormatting>
  <conditionalFormatting sqref="C5">
    <cfRule type="expression" dxfId="1696" priority="20">
      <formula>NOT(ISBLANK($A5))</formula>
    </cfRule>
  </conditionalFormatting>
  <conditionalFormatting sqref="C4">
    <cfRule type="expression" dxfId="1695" priority="18">
      <formula>NOT(ISBLANK($A4))</formula>
    </cfRule>
  </conditionalFormatting>
  <conditionalFormatting sqref="C6">
    <cfRule type="expression" dxfId="1694" priority="17">
      <formula>NOT(ISBLANK($A6))</formula>
    </cfRule>
  </conditionalFormatting>
  <conditionalFormatting sqref="C7">
    <cfRule type="expression" dxfId="1693" priority="16">
      <formula>NOT(ISBLANK($A7))</formula>
    </cfRule>
  </conditionalFormatting>
  <conditionalFormatting sqref="C10">
    <cfRule type="expression" dxfId="1692" priority="15">
      <formula>NOT(ISBLANK($A10))</formula>
    </cfRule>
  </conditionalFormatting>
  <conditionalFormatting sqref="C11">
    <cfRule type="expression" dxfId="1691" priority="14">
      <formula>NOT(ISBLANK($A11))</formula>
    </cfRule>
  </conditionalFormatting>
  <conditionalFormatting sqref="C12">
    <cfRule type="expression" dxfId="1690" priority="13">
      <formula>NOT(ISBLANK($A12))</formula>
    </cfRule>
  </conditionalFormatting>
  <conditionalFormatting sqref="C8">
    <cfRule type="expression" dxfId="1689" priority="12">
      <formula>NOT(ISBLANK($A8))</formula>
    </cfRule>
  </conditionalFormatting>
  <conditionalFormatting sqref="C9">
    <cfRule type="expression" dxfId="1688" priority="11">
      <formula>NOT(ISBLANK($A9))</formula>
    </cfRule>
  </conditionalFormatting>
  <conditionalFormatting sqref="D9">
    <cfRule type="expression" dxfId="1686" priority="10">
      <formula>NOT(ISBLANK($A9))</formula>
    </cfRule>
  </conditionalFormatting>
  <conditionalFormatting sqref="D5">
    <cfRule type="expression" dxfId="1685" priority="9">
      <formula>NOT(ISBLANK($A5))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showGridLines="0" workbookViewId="0">
      <pane ySplit="3" topLeftCell="A10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0/8 Learned / Total  </v>
      </c>
      <c r="E1" s="102" t="s">
        <v>6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746</v>
      </c>
      <c r="C4" s="55" t="s">
        <v>49</v>
      </c>
      <c r="D4" s="59"/>
      <c r="E4" s="59" t="s">
        <v>10</v>
      </c>
      <c r="F4" s="59"/>
      <c r="G4" s="72"/>
    </row>
    <row r="5" spans="1:7" s="58" customFormat="1" ht="46" customHeight="1">
      <c r="A5" s="60"/>
      <c r="B5" s="54">
        <v>879</v>
      </c>
      <c r="C5" s="55" t="s">
        <v>48</v>
      </c>
      <c r="D5" s="70"/>
      <c r="E5" s="70" t="s">
        <v>7</v>
      </c>
      <c r="F5" s="70"/>
      <c r="G5" s="60"/>
    </row>
    <row r="6" spans="1:7" s="58" customFormat="1" ht="46" customHeight="1">
      <c r="A6" s="60"/>
      <c r="B6" s="54">
        <v>925</v>
      </c>
      <c r="C6" s="67" t="s">
        <v>44</v>
      </c>
      <c r="D6" s="73"/>
      <c r="E6" s="73" t="s">
        <v>8</v>
      </c>
      <c r="F6" s="73"/>
      <c r="G6" s="74"/>
    </row>
    <row r="7" spans="1:7" s="58" customFormat="1" ht="46" customHeight="1">
      <c r="A7" s="60"/>
      <c r="B7" s="54">
        <v>2139</v>
      </c>
      <c r="C7" s="55" t="s">
        <v>51</v>
      </c>
      <c r="D7" s="71"/>
      <c r="E7" s="71" t="s">
        <v>15</v>
      </c>
      <c r="F7" s="71"/>
      <c r="G7" s="61"/>
    </row>
    <row r="8" spans="1:7" s="58" customFormat="1" ht="46" customHeight="1">
      <c r="A8" s="60"/>
      <c r="B8" s="54">
        <v>2177</v>
      </c>
      <c r="C8" s="55" t="s">
        <v>50</v>
      </c>
      <c r="D8" s="59"/>
      <c r="E8" s="59" t="s">
        <v>9</v>
      </c>
      <c r="F8" s="59"/>
      <c r="G8" s="61"/>
    </row>
    <row r="9" spans="1:7" s="58" customFormat="1" ht="46" customHeight="1">
      <c r="A9" s="60"/>
      <c r="B9" s="54">
        <v>3913</v>
      </c>
      <c r="C9" s="62" t="s">
        <v>45</v>
      </c>
      <c r="D9" s="59"/>
      <c r="E9" s="59" t="s">
        <v>12</v>
      </c>
      <c r="F9" s="59"/>
      <c r="G9" s="61"/>
    </row>
    <row r="10" spans="1:7" s="58" customFormat="1" ht="46" customHeight="1">
      <c r="A10" s="60"/>
      <c r="B10" s="54">
        <v>4074</v>
      </c>
      <c r="C10" s="55" t="s">
        <v>46</v>
      </c>
      <c r="D10" s="59"/>
      <c r="E10" s="59" t="s">
        <v>236</v>
      </c>
      <c r="F10" s="59"/>
      <c r="G10" s="61"/>
    </row>
    <row r="11" spans="1:7" s="58" customFormat="1" ht="46" customHeight="1">
      <c r="A11" s="60"/>
      <c r="B11" s="54">
        <v>4663</v>
      </c>
      <c r="C11" s="55" t="s">
        <v>47</v>
      </c>
      <c r="D11" s="59"/>
      <c r="E11" s="59" t="s">
        <v>14</v>
      </c>
      <c r="F11" s="59"/>
      <c r="G11" s="61"/>
    </row>
    <row r="12" spans="1:7" s="58" customFormat="1" ht="46" customHeight="1">
      <c r="A12" s="60"/>
      <c r="B12" s="75"/>
      <c r="C12" s="55"/>
      <c r="D12" s="59"/>
      <c r="E12" s="59" t="s">
        <v>11</v>
      </c>
      <c r="F12" s="59"/>
      <c r="G12" s="61"/>
    </row>
    <row r="13" spans="1:7" s="58" customFormat="1" ht="46" customHeight="1">
      <c r="A13" s="60"/>
      <c r="B13" s="75"/>
      <c r="C13" s="55"/>
      <c r="D13" s="59"/>
      <c r="E13" s="59" t="s">
        <v>13</v>
      </c>
      <c r="F13" s="59"/>
      <c r="G13" s="61"/>
    </row>
    <row r="14" spans="1:7" ht="22.5" hidden="1" customHeight="1">
      <c r="A14" s="15"/>
      <c r="B14" s="2"/>
      <c r="C14" s="2"/>
      <c r="D14" s="6"/>
      <c r="E14" s="4"/>
      <c r="F14" s="34"/>
      <c r="G14" s="20"/>
    </row>
    <row r="15" spans="1:7" ht="22.5" hidden="1" customHeight="1">
      <c r="A15" s="15"/>
      <c r="B15" s="2"/>
      <c r="C15" s="2"/>
      <c r="D15" s="6"/>
      <c r="E15" s="4"/>
      <c r="F15" s="34"/>
      <c r="G15" s="20"/>
    </row>
    <row r="16" spans="1:7" ht="22.5" hidden="1" customHeight="1">
      <c r="A16" s="15"/>
      <c r="B16" s="2"/>
      <c r="C16" s="2"/>
      <c r="D16" s="6"/>
      <c r="E16" s="4"/>
      <c r="F16" s="34"/>
      <c r="G16" s="20"/>
    </row>
    <row r="17" spans="1:7" ht="22.5" hidden="1" customHeight="1">
      <c r="A17" s="15"/>
      <c r="B17" s="2"/>
      <c r="C17" s="2"/>
      <c r="D17" s="6"/>
      <c r="E17" s="4"/>
      <c r="F17" s="34"/>
      <c r="G17" s="20"/>
    </row>
    <row r="18" spans="1:7" ht="22.5" hidden="1" customHeight="1">
      <c r="A18" s="15"/>
      <c r="B18" s="2"/>
      <c r="C18" s="2"/>
      <c r="D18" s="6"/>
      <c r="E18" s="4"/>
      <c r="F18" s="34"/>
      <c r="G18" s="20"/>
    </row>
    <row r="19" spans="1:7" ht="22.5" hidden="1" customHeight="1">
      <c r="A19" s="15"/>
      <c r="B19" s="2"/>
      <c r="C19" s="2"/>
      <c r="D19" s="6"/>
      <c r="E19" s="4"/>
      <c r="F19" s="34"/>
      <c r="G19" s="20"/>
    </row>
    <row r="20" spans="1:7" ht="33" hidden="1" customHeight="1">
      <c r="A20" s="15"/>
      <c r="B20" s="2"/>
      <c r="C20" s="2"/>
      <c r="D20" s="6"/>
      <c r="E20" s="4"/>
      <c r="F20" s="34"/>
      <c r="G20" s="20"/>
    </row>
    <row r="21" spans="1:7" ht="22.5" hidden="1" customHeight="1">
      <c r="A21" s="15"/>
      <c r="B21" s="2"/>
      <c r="C21" s="2"/>
      <c r="D21" s="6"/>
      <c r="E21" s="4"/>
      <c r="F21" s="34"/>
      <c r="G21" s="20"/>
    </row>
    <row r="22" spans="1:7" ht="35.5" hidden="1" customHeight="1">
      <c r="A22" s="15"/>
      <c r="B22" s="2"/>
      <c r="C22" s="2"/>
      <c r="D22" s="6"/>
      <c r="E22" s="4"/>
      <c r="F22" s="34"/>
      <c r="G22" s="20"/>
    </row>
    <row r="23" spans="1:7" ht="22.5" hidden="1" customHeight="1">
      <c r="A23" s="15"/>
      <c r="B23" s="2"/>
      <c r="C23" s="2"/>
      <c r="D23" s="6"/>
      <c r="E23" s="4"/>
      <c r="F23" s="34"/>
      <c r="G23" s="20"/>
    </row>
    <row r="24" spans="1:7" ht="22.5" hidden="1" customHeight="1">
      <c r="A24" s="15"/>
      <c r="B24" s="2"/>
      <c r="C24" s="2"/>
      <c r="D24" s="6"/>
      <c r="E24" s="4"/>
      <c r="F24" s="34"/>
      <c r="G24" s="20"/>
    </row>
    <row r="25" spans="1:7" ht="22.5" hidden="1" customHeight="1">
      <c r="A25" s="15"/>
      <c r="B25" s="2"/>
      <c r="C25" s="2"/>
      <c r="D25" s="6"/>
      <c r="E25" s="4"/>
      <c r="F25" s="34"/>
      <c r="G25" s="20"/>
    </row>
    <row r="26" spans="1:7" ht="22.5" hidden="1" customHeight="1">
      <c r="A26" s="15"/>
      <c r="B26" s="2"/>
      <c r="C26" s="2"/>
      <c r="D26" s="6"/>
      <c r="E26" s="4"/>
      <c r="F26" s="34"/>
      <c r="G26" s="20"/>
    </row>
    <row r="27" spans="1:7" ht="22.5" hidden="1" customHeight="1">
      <c r="A27" s="15"/>
      <c r="B27" s="2"/>
      <c r="C27" s="2"/>
      <c r="E27" s="4"/>
      <c r="F27" s="34"/>
      <c r="G27" s="20"/>
    </row>
    <row r="28" spans="1:7" ht="22.5" hidden="1" customHeight="1">
      <c r="A28" s="15"/>
      <c r="B28" s="2"/>
      <c r="C28" s="2"/>
      <c r="D28" s="6"/>
      <c r="E28" s="4"/>
      <c r="F28" s="34"/>
      <c r="G28" s="20"/>
    </row>
    <row r="29" spans="1:7" ht="22.5" hidden="1" customHeight="1">
      <c r="A29" s="15"/>
      <c r="B29" s="2"/>
      <c r="C29" s="2"/>
      <c r="D29" s="6"/>
      <c r="E29" s="4"/>
      <c r="F29" s="34"/>
      <c r="G29" s="20"/>
    </row>
    <row r="30" spans="1:7" ht="22.5" hidden="1" customHeight="1">
      <c r="A30" s="15"/>
      <c r="B30" s="2"/>
      <c r="C30" s="2"/>
      <c r="D30" s="6"/>
      <c r="E30" s="4"/>
      <c r="F30" s="34"/>
      <c r="G30" s="21"/>
    </row>
    <row r="31" spans="1:7" ht="22.5" hidden="1" customHeight="1">
      <c r="A31" s="15"/>
      <c r="B31" s="2"/>
      <c r="C31" s="2"/>
      <c r="D31" s="33"/>
      <c r="E31" s="4"/>
      <c r="F31" s="34"/>
      <c r="G31" s="20"/>
    </row>
    <row r="32" spans="1:7" ht="22.5" hidden="1" customHeight="1">
      <c r="A32" s="15"/>
      <c r="B32" s="2"/>
      <c r="C32" s="2"/>
      <c r="D32" s="6"/>
      <c r="E32" s="4"/>
      <c r="F32" s="34"/>
      <c r="G32" s="20"/>
    </row>
    <row r="33" spans="1:7" ht="22.5" hidden="1" customHeight="1">
      <c r="A33" s="15"/>
      <c r="B33" s="2"/>
      <c r="C33" s="2"/>
      <c r="D33" s="6"/>
      <c r="E33" s="4"/>
      <c r="F33" s="34"/>
      <c r="G33" s="20"/>
    </row>
    <row r="34" spans="1:7" ht="22.5" hidden="1" customHeight="1">
      <c r="A34" s="15"/>
      <c r="B34" s="2"/>
      <c r="C34" s="2"/>
      <c r="D34" s="6"/>
      <c r="E34" s="4"/>
      <c r="F34" s="34"/>
      <c r="G34" s="20"/>
    </row>
    <row r="35" spans="1:7" ht="22.5" hidden="1" customHeight="1">
      <c r="A35" s="15"/>
      <c r="B35" s="2"/>
      <c r="C35" s="2"/>
      <c r="D35" s="6"/>
      <c r="E35" s="4"/>
      <c r="F35" s="34"/>
      <c r="G35" s="20"/>
    </row>
    <row r="36" spans="1:7" ht="22.5" hidden="1" customHeight="1">
      <c r="A36" s="15"/>
      <c r="B36" s="2"/>
      <c r="C36" s="2"/>
      <c r="D36" s="6"/>
      <c r="E36" s="4"/>
      <c r="F36" s="34"/>
      <c r="G36" s="20"/>
    </row>
    <row r="37" spans="1:7" ht="22.5" hidden="1" customHeight="1">
      <c r="A37" s="15"/>
      <c r="B37" s="2"/>
      <c r="C37" s="2"/>
      <c r="D37" s="6"/>
      <c r="E37" s="4"/>
      <c r="F37" s="34"/>
      <c r="G37" s="20"/>
    </row>
    <row r="38" spans="1:7" ht="22.5" hidden="1" customHeight="1">
      <c r="A38" s="15"/>
      <c r="B38" s="2"/>
      <c r="C38" s="2"/>
      <c r="D38" s="9"/>
      <c r="E38" s="4"/>
      <c r="F38" s="34"/>
      <c r="G38" s="20"/>
    </row>
    <row r="39" spans="1:7" ht="22.5" hidden="1" customHeight="1">
      <c r="A39" s="15"/>
      <c r="B39" s="2"/>
      <c r="C39" s="2"/>
      <c r="D39" s="10"/>
      <c r="E39" s="4"/>
      <c r="F39" s="34"/>
      <c r="G39" s="20"/>
    </row>
    <row r="40" spans="1:7" ht="22.5" hidden="1" customHeight="1">
      <c r="A40" s="15"/>
      <c r="B40" s="2"/>
      <c r="C40" s="2"/>
      <c r="D40" s="6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5"/>
      <c r="B43" s="2"/>
      <c r="C43" s="2"/>
      <c r="D43" s="6"/>
      <c r="E43" s="4"/>
      <c r="F43" s="34"/>
      <c r="G43" s="20"/>
    </row>
    <row r="44" spans="1:7" ht="22.5" hidden="1" customHeight="1">
      <c r="A44" s="15"/>
      <c r="B44" s="2"/>
      <c r="C44" s="2"/>
      <c r="D44" s="6"/>
      <c r="E44" s="4"/>
      <c r="F44" s="34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6"/>
      <c r="E46" s="4"/>
      <c r="F46" s="34"/>
      <c r="G46" s="20"/>
    </row>
    <row r="47" spans="1:7" ht="22.5" hidden="1" customHeight="1">
      <c r="A47" s="15"/>
      <c r="B47" s="2"/>
      <c r="C47" s="2"/>
      <c r="D47" s="6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9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6"/>
      <c r="E52" s="4"/>
      <c r="F52" s="34"/>
      <c r="G52" s="20"/>
    </row>
    <row r="53" spans="1:7" ht="22.5" hidden="1" customHeight="1">
      <c r="A53" s="15"/>
      <c r="B53" s="2"/>
      <c r="C53" s="2"/>
      <c r="D53" s="6"/>
      <c r="E53" s="4"/>
      <c r="F53" s="34"/>
      <c r="G53" s="20"/>
    </row>
    <row r="54" spans="1:7" ht="22.5" hidden="1" customHeight="1">
      <c r="A54" s="15"/>
      <c r="B54" s="2"/>
      <c r="C54" s="2"/>
      <c r="D54" s="6"/>
      <c r="E54" s="4"/>
      <c r="F54" s="34"/>
      <c r="G54" s="20"/>
    </row>
    <row r="55" spans="1:7" ht="22.5" hidden="1" customHeight="1">
      <c r="A55" s="15"/>
      <c r="B55" s="2"/>
      <c r="C55" s="2"/>
      <c r="D55" s="8"/>
      <c r="E55" s="4"/>
      <c r="F55" s="34"/>
      <c r="G55" s="20"/>
    </row>
    <row r="56" spans="1:7" ht="22.5" hidden="1" customHeight="1">
      <c r="A56" s="15"/>
      <c r="B56" s="2"/>
      <c r="C56" s="2"/>
      <c r="D56" s="6"/>
      <c r="E56" s="4"/>
      <c r="F56" s="34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4"/>
      <c r="E58" s="25"/>
      <c r="F58" s="38">
        <f>COUNTA($A$4:$A$57)+'Unit 1'!F58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</sheetData>
  <autoFilter ref="A3:C57"/>
  <sortState ref="B4:F11">
    <sortCondition ref="B4"/>
  </sortState>
  <mergeCells count="2">
    <mergeCell ref="A1:B1"/>
    <mergeCell ref="E1:F1"/>
  </mergeCells>
  <conditionalFormatting sqref="A58:C58 G58">
    <cfRule type="expression" dxfId="1679" priority="143">
      <formula>NOT(ISBLANK($A58))</formula>
    </cfRule>
  </conditionalFormatting>
  <conditionalFormatting sqref="H28:XFD40 H4:XFD12 A14:C40 H43:XFD57 A43:C57 A4:B12 H14:XFD25">
    <cfRule type="expression" dxfId="1678" priority="119">
      <formula>NOT(ISBLANK($A4))</formula>
    </cfRule>
  </conditionalFormatting>
  <conditionalFormatting sqref="G5">
    <cfRule type="expression" dxfId="1677" priority="118">
      <formula>NOT(ISBLANK($A5))</formula>
    </cfRule>
  </conditionalFormatting>
  <conditionalFormatting sqref="G57">
    <cfRule type="expression" dxfId="1676" priority="117">
      <formula>NOT(ISBLANK($A57))</formula>
    </cfRule>
  </conditionalFormatting>
  <conditionalFormatting sqref="G23">
    <cfRule type="expression" dxfId="1674" priority="115">
      <formula>NOT(ISBLANK($A23))</formula>
    </cfRule>
  </conditionalFormatting>
  <conditionalFormatting sqref="G55">
    <cfRule type="expression" dxfId="1672" priority="113">
      <formula>NOT(ISBLANK($A55))</formula>
    </cfRule>
  </conditionalFormatting>
  <conditionalFormatting sqref="G33">
    <cfRule type="expression" dxfId="1670" priority="109">
      <formula>NOT(ISBLANK($A33))</formula>
    </cfRule>
  </conditionalFormatting>
  <conditionalFormatting sqref="G26">
    <cfRule type="expression" dxfId="1668" priority="111">
      <formula>NOT(ISBLANK($A26))</formula>
    </cfRule>
  </conditionalFormatting>
  <conditionalFormatting sqref="G22">
    <cfRule type="expression" dxfId="1666" priority="52">
      <formula>NOT(ISBLANK($A22))</formula>
    </cfRule>
  </conditionalFormatting>
  <conditionalFormatting sqref="G31">
    <cfRule type="expression" dxfId="1664" priority="107">
      <formula>NOT(ISBLANK($A31))</formula>
    </cfRule>
  </conditionalFormatting>
  <conditionalFormatting sqref="G53">
    <cfRule type="expression" dxfId="1662" priority="105">
      <formula>NOT(ISBLANK($A53))</formula>
    </cfRule>
  </conditionalFormatting>
  <conditionalFormatting sqref="G50:G52">
    <cfRule type="expression" dxfId="1660" priority="103">
      <formula>NOT(ISBLANK($A50))</formula>
    </cfRule>
  </conditionalFormatting>
  <conditionalFormatting sqref="G56">
    <cfRule type="expression" dxfId="1658" priority="101">
      <formula>NOT(ISBLANK($A56))</formula>
    </cfRule>
  </conditionalFormatting>
  <conditionalFormatting sqref="G54">
    <cfRule type="expression" dxfId="1656" priority="99">
      <formula>NOT(ISBLANK($A54))</formula>
    </cfRule>
  </conditionalFormatting>
  <conditionalFormatting sqref="G37">
    <cfRule type="expression" dxfId="1654" priority="97">
      <formula>NOT(ISBLANK($A37))</formula>
    </cfRule>
  </conditionalFormatting>
  <conditionalFormatting sqref="G39">
    <cfRule type="expression" dxfId="1652" priority="95">
      <formula>NOT(ISBLANK($A39))</formula>
    </cfRule>
  </conditionalFormatting>
  <conditionalFormatting sqref="G40">
    <cfRule type="expression" dxfId="1650" priority="93">
      <formula>NOT(ISBLANK($A40))</formula>
    </cfRule>
  </conditionalFormatting>
  <conditionalFormatting sqref="G43">
    <cfRule type="expression" dxfId="1648" priority="91">
      <formula>NOT(ISBLANK($A43))</formula>
    </cfRule>
  </conditionalFormatting>
  <conditionalFormatting sqref="G10">
    <cfRule type="expression" dxfId="1647" priority="70">
      <formula>NOT(ISBLANK($A10))</formula>
    </cfRule>
  </conditionalFormatting>
  <conditionalFormatting sqref="G18">
    <cfRule type="expression" dxfId="1646" priority="80">
      <formula>NOT(ISBLANK($A18))</formula>
    </cfRule>
  </conditionalFormatting>
  <conditionalFormatting sqref="A41:C42 H41:XFD42">
    <cfRule type="expression" dxfId="1645" priority="90">
      <formula>NOT(ISBLANK($A41))</formula>
    </cfRule>
  </conditionalFormatting>
  <conditionalFormatting sqref="G17">
    <cfRule type="expression" dxfId="1644" priority="58">
      <formula>NOT(ISBLANK($A17))</formula>
    </cfRule>
  </conditionalFormatting>
  <conditionalFormatting sqref="G32">
    <cfRule type="expression" dxfId="1642" priority="88">
      <formula>NOT(ISBLANK($A32))</formula>
    </cfRule>
  </conditionalFormatting>
  <conditionalFormatting sqref="G46">
    <cfRule type="expression" dxfId="1640" priority="86">
      <formula>NOT(ISBLANK($A46))</formula>
    </cfRule>
  </conditionalFormatting>
  <conditionalFormatting sqref="G27">
    <cfRule type="expression" dxfId="1638" priority="84">
      <formula>NOT(ISBLANK($A27))</formula>
    </cfRule>
  </conditionalFormatting>
  <conditionalFormatting sqref="G20">
    <cfRule type="expression" dxfId="1636" priority="82">
      <formula>NOT(ISBLANK($A20))</formula>
    </cfRule>
  </conditionalFormatting>
  <conditionalFormatting sqref="G7">
    <cfRule type="expression" dxfId="1634" priority="72">
      <formula>NOT(ISBLANK($A7))</formula>
    </cfRule>
  </conditionalFormatting>
  <conditionalFormatting sqref="G11">
    <cfRule type="expression" dxfId="1633" priority="68">
      <formula>NOT(ISBLANK($A11))</formula>
    </cfRule>
  </conditionalFormatting>
  <conditionalFormatting sqref="G12">
    <cfRule type="expression" dxfId="1631" priority="66">
      <formula>NOT(ISBLANK($A12))</formula>
    </cfRule>
  </conditionalFormatting>
  <conditionalFormatting sqref="G6">
    <cfRule type="expression" dxfId="1630" priority="74">
      <formula>NOT(ISBLANK($A6))</formula>
    </cfRule>
  </conditionalFormatting>
  <conditionalFormatting sqref="G14">
    <cfRule type="expression" dxfId="1629" priority="64">
      <formula>NOT(ISBLANK($A14))</formula>
    </cfRule>
  </conditionalFormatting>
  <conditionalFormatting sqref="G15">
    <cfRule type="expression" dxfId="1628" priority="62">
      <formula>NOT(ISBLANK($A15))</formula>
    </cfRule>
  </conditionalFormatting>
  <conditionalFormatting sqref="G16">
    <cfRule type="expression" dxfId="1627" priority="60">
      <formula>NOT(ISBLANK($A16))</formula>
    </cfRule>
  </conditionalFormatting>
  <conditionalFormatting sqref="G19">
    <cfRule type="expression" dxfId="1621" priority="56">
      <formula>NOT(ISBLANK($A19))</formula>
    </cfRule>
  </conditionalFormatting>
  <conditionalFormatting sqref="G21">
    <cfRule type="expression" dxfId="1620" priority="54">
      <formula>NOT(ISBLANK($A21))</formula>
    </cfRule>
  </conditionalFormatting>
  <conditionalFormatting sqref="G24">
    <cfRule type="expression" dxfId="1618" priority="50">
      <formula>NOT(ISBLANK($A24))</formula>
    </cfRule>
  </conditionalFormatting>
  <conditionalFormatting sqref="G25">
    <cfRule type="expression" dxfId="1616" priority="48">
      <formula>NOT(ISBLANK($A25))</formula>
    </cfRule>
  </conditionalFormatting>
  <conditionalFormatting sqref="G28:G29">
    <cfRule type="expression" dxfId="1614" priority="46">
      <formula>NOT(ISBLANK($A28))</formula>
    </cfRule>
  </conditionalFormatting>
  <conditionalFormatting sqref="G30">
    <cfRule type="expression" dxfId="1612" priority="44">
      <formula>NOT(ISBLANK($A30))</formula>
    </cfRule>
  </conditionalFormatting>
  <conditionalFormatting sqref="G34:G36">
    <cfRule type="expression" dxfId="1610" priority="42">
      <formula>NOT(ISBLANK($A34))</formula>
    </cfRule>
  </conditionalFormatting>
  <conditionalFormatting sqref="G38">
    <cfRule type="expression" dxfId="1608" priority="40">
      <formula>NOT(ISBLANK($A38))</formula>
    </cfRule>
  </conditionalFormatting>
  <conditionalFormatting sqref="G41:G42">
    <cfRule type="expression" dxfId="1606" priority="38">
      <formula>NOT(ISBLANK($A41))</formula>
    </cfRule>
  </conditionalFormatting>
  <conditionalFormatting sqref="G44:G45">
    <cfRule type="expression" dxfId="1604" priority="36">
      <formula>NOT(ISBLANK($A44))</formula>
    </cfRule>
  </conditionalFormatting>
  <conditionalFormatting sqref="G47:G49">
    <cfRule type="expression" dxfId="1602" priority="34">
      <formula>NOT(ISBLANK($A47))</formula>
    </cfRule>
  </conditionalFormatting>
  <conditionalFormatting sqref="D26">
    <cfRule type="expression" dxfId="1601" priority="24">
      <formula>NOT(ISBLANK($A26))</formula>
    </cfRule>
  </conditionalFormatting>
  <conditionalFormatting sqref="G8">
    <cfRule type="expression" dxfId="1600" priority="32">
      <formula>NOT(ISBLANK($A8))</formula>
    </cfRule>
  </conditionalFormatting>
  <conditionalFormatting sqref="C5">
    <cfRule type="expression" dxfId="1598" priority="21">
      <formula>NOT(ISBLANK($A5))</formula>
    </cfRule>
  </conditionalFormatting>
  <conditionalFormatting sqref="G9">
    <cfRule type="expression" dxfId="1597" priority="29">
      <formula>NOT(ISBLANK($A9))</formula>
    </cfRule>
  </conditionalFormatting>
  <conditionalFormatting sqref="D28 D43:D58 D37:D40 D11:D12 D14:D25">
    <cfRule type="expression" dxfId="1595" priority="26">
      <formula>NOT(ISBLANK($A11))</formula>
    </cfRule>
  </conditionalFormatting>
  <conditionalFormatting sqref="D41:D42">
    <cfRule type="expression" dxfId="1594" priority="25">
      <formula>NOT(ISBLANK($A41))</formula>
    </cfRule>
  </conditionalFormatting>
  <conditionalFormatting sqref="D29:D30 D32:D36">
    <cfRule type="expression" dxfId="1593" priority="23">
      <formula>NOT(ISBLANK($A29))</formula>
    </cfRule>
  </conditionalFormatting>
  <conditionalFormatting sqref="D4:D5 D7:D10">
    <cfRule type="expression" dxfId="1592" priority="22">
      <formula>NOT(ISBLANK($A4))</formula>
    </cfRule>
  </conditionalFormatting>
  <conditionalFormatting sqref="C12">
    <cfRule type="expression" dxfId="1591" priority="14">
      <formula>NOT(ISBLANK($A12))</formula>
    </cfRule>
  </conditionalFormatting>
  <conditionalFormatting sqref="C4">
    <cfRule type="expression" dxfId="1590" priority="19">
      <formula>NOT(ISBLANK($A4))</formula>
    </cfRule>
  </conditionalFormatting>
  <conditionalFormatting sqref="C6">
    <cfRule type="expression" dxfId="1589" priority="18">
      <formula>NOT(ISBLANK($A6))</formula>
    </cfRule>
  </conditionalFormatting>
  <conditionalFormatting sqref="C7">
    <cfRule type="expression" dxfId="1588" priority="17">
      <formula>NOT(ISBLANK($A7))</formula>
    </cfRule>
  </conditionalFormatting>
  <conditionalFormatting sqref="C10">
    <cfRule type="expression" dxfId="1587" priority="16">
      <formula>NOT(ISBLANK($A10))</formula>
    </cfRule>
  </conditionalFormatting>
  <conditionalFormatting sqref="C11">
    <cfRule type="expression" dxfId="1586" priority="15">
      <formula>NOT(ISBLANK($A11))</formula>
    </cfRule>
  </conditionalFormatting>
  <conditionalFormatting sqref="C8">
    <cfRule type="expression" dxfId="1585" priority="13">
      <formula>NOT(ISBLANK($A8))</formula>
    </cfRule>
  </conditionalFormatting>
  <conditionalFormatting sqref="C9">
    <cfRule type="expression" dxfId="1584" priority="12">
      <formula>NOT(ISBLANK($A9))</formula>
    </cfRule>
  </conditionalFormatting>
  <conditionalFormatting sqref="H13:XFD13 A13:B13">
    <cfRule type="expression" dxfId="1580" priority="6">
      <formula>NOT(ISBLANK($A13))</formula>
    </cfRule>
  </conditionalFormatting>
  <conditionalFormatting sqref="G13">
    <cfRule type="expression" dxfId="1579" priority="5">
      <formula>NOT(ISBLANK($A13))</formula>
    </cfRule>
  </conditionalFormatting>
  <conditionalFormatting sqref="D13">
    <cfRule type="expression" dxfId="1578" priority="4">
      <formula>NOT(ISBLANK($A13))</formula>
    </cfRule>
  </conditionalFormatting>
  <conditionalFormatting sqref="C13">
    <cfRule type="expression" dxfId="1577" priority="3">
      <formula>NOT(ISBLANK($A13))</formula>
    </cfRule>
  </conditionalFormatting>
  <hyperlinks>
    <hyperlink ref="C4" r:id="rId1"/>
    <hyperlink ref="C5" r:id="rId2"/>
    <hyperlink ref="C7" r:id="rId3"/>
    <hyperlink ref="C8" r:id="rId4"/>
    <hyperlink ref="C9" r:id="rId5"/>
    <hyperlink ref="C10" r:id="rId6"/>
    <hyperlink ref="C11" r:id="rId7"/>
  </hyperlinks>
  <pageMargins left="0.7" right="0.7" top="0.75" bottom="0.75" header="0.3" footer="0.3"/>
  <pageSetup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3" width="27.54296875" customWidth="1"/>
    <col min="4" max="4" width="49.3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CONCATENATE(COUNTA($A$4:$A$55), "/", COUNTA($C$4:$C$55), " Learned / Total  ")</f>
        <v xml:space="preserve">0/5 Learned / Total  </v>
      </c>
      <c r="E1" s="102" t="s">
        <v>16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1360</v>
      </c>
      <c r="C4" s="55" t="s">
        <v>56</v>
      </c>
      <c r="D4" s="59"/>
      <c r="E4" s="59" t="s">
        <v>238</v>
      </c>
      <c r="F4" s="59"/>
      <c r="G4" s="72"/>
    </row>
    <row r="5" spans="1:7" s="58" customFormat="1" ht="46" customHeight="1">
      <c r="A5" s="60"/>
      <c r="B5" s="54">
        <v>1481</v>
      </c>
      <c r="C5" s="55" t="s">
        <v>55</v>
      </c>
      <c r="D5" s="59"/>
      <c r="E5" s="59" t="s">
        <v>23</v>
      </c>
      <c r="F5" s="59"/>
      <c r="G5" s="60"/>
    </row>
    <row r="6" spans="1:7" s="58" customFormat="1" ht="46" customHeight="1">
      <c r="A6" s="60"/>
      <c r="B6" s="54">
        <v>2070</v>
      </c>
      <c r="C6" s="55" t="s">
        <v>54</v>
      </c>
      <c r="D6" s="59"/>
      <c r="E6" s="59" t="s">
        <v>237</v>
      </c>
      <c r="F6" s="59"/>
      <c r="G6" s="61"/>
    </row>
    <row r="7" spans="1:7" s="58" customFormat="1" ht="46" customHeight="1">
      <c r="A7" s="60"/>
      <c r="B7" s="54">
        <v>2572</v>
      </c>
      <c r="C7" s="61" t="s">
        <v>53</v>
      </c>
      <c r="D7" s="59"/>
      <c r="E7" s="59"/>
      <c r="F7" s="59"/>
      <c r="G7" s="61"/>
    </row>
    <row r="8" spans="1:7" s="58" customFormat="1" ht="46" customHeight="1">
      <c r="A8" s="60"/>
      <c r="B8" s="54">
        <v>4397</v>
      </c>
      <c r="C8" s="55" t="s">
        <v>52</v>
      </c>
      <c r="D8" s="59"/>
      <c r="E8" s="59" t="s">
        <v>239</v>
      </c>
      <c r="F8" s="59"/>
      <c r="G8" s="61"/>
    </row>
    <row r="9" spans="1:7" s="58" customFormat="1" ht="46" customHeight="1">
      <c r="A9" s="60"/>
      <c r="B9" s="75"/>
      <c r="C9" s="75"/>
      <c r="D9" s="59"/>
      <c r="E9" s="59" t="s">
        <v>20</v>
      </c>
      <c r="F9" s="59"/>
      <c r="G9" s="61"/>
    </row>
    <row r="10" spans="1:7" s="58" customFormat="1" ht="46" customHeight="1">
      <c r="A10" s="60"/>
      <c r="B10" s="75"/>
      <c r="C10" s="75"/>
      <c r="D10" s="59"/>
      <c r="E10" s="59" t="s">
        <v>22</v>
      </c>
      <c r="F10" s="59"/>
      <c r="G10" s="61"/>
    </row>
    <row r="11" spans="1:7" s="58" customFormat="1" ht="46" customHeight="1">
      <c r="A11" s="60"/>
      <c r="B11" s="75"/>
      <c r="C11" s="75"/>
      <c r="D11" s="59"/>
      <c r="E11" s="59" t="s">
        <v>21</v>
      </c>
      <c r="F11" s="59"/>
      <c r="G11" s="61"/>
    </row>
    <row r="12" spans="1:7" ht="22.5" hidden="1" customHeight="1">
      <c r="A12" s="15"/>
      <c r="B12" s="2"/>
      <c r="C12" s="2"/>
      <c r="D12" s="6"/>
      <c r="E12" s="6"/>
      <c r="F12" s="34"/>
      <c r="G12" s="20"/>
    </row>
    <row r="13" spans="1:7" ht="22.5" hidden="1" customHeight="1">
      <c r="A13" s="15"/>
      <c r="B13" s="2"/>
      <c r="C13" s="2"/>
      <c r="D13" s="6"/>
      <c r="E13" s="6"/>
      <c r="F13" s="34"/>
      <c r="G13" s="20"/>
    </row>
    <row r="14" spans="1:7" ht="22.5" hidden="1" customHeight="1">
      <c r="A14" s="15"/>
      <c r="B14" s="2"/>
      <c r="C14" s="2"/>
      <c r="D14" s="6"/>
      <c r="E14" s="6"/>
      <c r="F14" s="34"/>
      <c r="G14" s="20"/>
    </row>
    <row r="15" spans="1:7" ht="22.5" hidden="1" customHeight="1">
      <c r="A15" s="15"/>
      <c r="B15" s="2"/>
      <c r="C15" s="2"/>
      <c r="D15" s="6"/>
      <c r="E15" s="6"/>
      <c r="F15" s="34"/>
      <c r="G15" s="20"/>
    </row>
    <row r="16" spans="1:7" ht="22.5" hidden="1" customHeight="1">
      <c r="A16" s="15"/>
      <c r="B16" s="2"/>
      <c r="C16" s="2"/>
      <c r="D16" s="6"/>
      <c r="E16" s="6"/>
      <c r="F16" s="34"/>
      <c r="G16" s="20"/>
    </row>
    <row r="17" spans="1:7" ht="22.5" hidden="1" customHeight="1">
      <c r="A17" s="15"/>
      <c r="B17" s="2"/>
      <c r="C17" s="2"/>
      <c r="D17" s="6"/>
      <c r="E17" s="6"/>
      <c r="F17" s="34"/>
      <c r="G17" s="20"/>
    </row>
    <row r="18" spans="1:7" ht="33.5" hidden="1" customHeight="1">
      <c r="A18" s="15"/>
      <c r="B18" s="2"/>
      <c r="C18" s="2"/>
      <c r="D18" s="6"/>
      <c r="E18" s="6"/>
      <c r="F18" s="34"/>
      <c r="G18" s="20"/>
    </row>
    <row r="19" spans="1:7" ht="22.5" hidden="1" customHeight="1">
      <c r="A19" s="15"/>
      <c r="B19" s="2"/>
      <c r="C19" s="2"/>
      <c r="D19" s="6"/>
      <c r="E19" s="4"/>
      <c r="F19" s="34"/>
      <c r="G19" s="20"/>
    </row>
    <row r="20" spans="1:7" ht="22.5" hidden="1" customHeight="1">
      <c r="A20" s="15"/>
      <c r="B20" s="2"/>
      <c r="C20" s="2"/>
      <c r="D20" s="6"/>
      <c r="E20" s="4"/>
      <c r="F20" s="34"/>
      <c r="G20" s="20"/>
    </row>
    <row r="21" spans="1:7" ht="22.5" hidden="1" customHeight="1">
      <c r="A21" s="15"/>
      <c r="B21" s="2"/>
      <c r="C21" s="2"/>
      <c r="D21" s="6"/>
      <c r="E21" s="4"/>
      <c r="F21" s="34"/>
      <c r="G21" s="20"/>
    </row>
    <row r="22" spans="1:7" ht="22.5" hidden="1" customHeight="1">
      <c r="A22" s="15"/>
      <c r="B22" s="2"/>
      <c r="C22" s="2"/>
      <c r="D22" s="6"/>
      <c r="E22" s="4"/>
      <c r="F22" s="34"/>
      <c r="G22" s="20"/>
    </row>
    <row r="23" spans="1:7" ht="22.5" hidden="1" customHeight="1">
      <c r="A23" s="15"/>
      <c r="B23" s="2"/>
      <c r="C23" s="2"/>
      <c r="D23" s="6"/>
      <c r="E23" s="4"/>
      <c r="F23" s="34"/>
      <c r="G23" s="20"/>
    </row>
    <row r="24" spans="1:7" ht="22.5" hidden="1" customHeight="1">
      <c r="A24" s="15"/>
      <c r="B24" s="2"/>
      <c r="C24" s="2"/>
      <c r="D24" s="6"/>
      <c r="E24" s="4"/>
      <c r="F24" s="34"/>
      <c r="G24" s="20"/>
    </row>
    <row r="25" spans="1:7" ht="22.5" hidden="1" customHeight="1">
      <c r="A25" s="15"/>
      <c r="B25" s="2"/>
      <c r="C25" s="2"/>
      <c r="D25" s="6"/>
      <c r="E25" s="4"/>
      <c r="F25" s="34"/>
      <c r="G25" s="20"/>
    </row>
    <row r="26" spans="1:7" ht="22.5" hidden="1" customHeight="1">
      <c r="A26" s="15"/>
      <c r="B26" s="2"/>
      <c r="C26" s="2"/>
      <c r="D26" s="6"/>
      <c r="E26" s="4"/>
      <c r="F26" s="34"/>
      <c r="G26" s="20"/>
    </row>
    <row r="27" spans="1:7" ht="22.5" hidden="1" customHeight="1">
      <c r="A27" s="15"/>
      <c r="B27" s="2"/>
      <c r="C27" s="2"/>
      <c r="D27" s="6"/>
      <c r="E27" s="4"/>
      <c r="F27" s="34"/>
      <c r="G27" s="20"/>
    </row>
    <row r="28" spans="1:7" ht="22.5" hidden="1" customHeight="1">
      <c r="A28" s="15"/>
      <c r="B28" s="2"/>
      <c r="C28" s="2"/>
      <c r="D28" s="6"/>
      <c r="E28" s="4"/>
      <c r="F28" s="34"/>
      <c r="G28" s="21"/>
    </row>
    <row r="29" spans="1:7" ht="22.5" hidden="1" customHeight="1">
      <c r="A29" s="15"/>
      <c r="B29" s="2"/>
      <c r="C29" s="2"/>
      <c r="D29" s="6"/>
      <c r="E29" s="4"/>
      <c r="F29" s="34"/>
      <c r="G29" s="20"/>
    </row>
    <row r="30" spans="1:7" ht="22.5" hidden="1" customHeight="1">
      <c r="A30" s="15"/>
      <c r="B30" s="2"/>
      <c r="C30" s="2"/>
      <c r="D30" s="6"/>
      <c r="E30" s="4"/>
      <c r="F30" s="34"/>
      <c r="G30" s="20"/>
    </row>
    <row r="31" spans="1:7" ht="22.5" hidden="1" customHeight="1">
      <c r="A31" s="15"/>
      <c r="B31" s="2"/>
      <c r="C31" s="2"/>
      <c r="D31" s="6"/>
      <c r="E31" s="4"/>
      <c r="F31" s="34"/>
      <c r="G31" s="20"/>
    </row>
    <row r="32" spans="1:7" ht="22.5" hidden="1" customHeight="1">
      <c r="A32" s="15"/>
      <c r="B32" s="2"/>
      <c r="C32" s="2"/>
      <c r="D32" s="6"/>
      <c r="E32" s="4"/>
      <c r="F32" s="34"/>
      <c r="G32" s="20"/>
    </row>
    <row r="33" spans="1:7" ht="22.5" hidden="1" customHeight="1">
      <c r="A33" s="15"/>
      <c r="B33" s="2"/>
      <c r="C33" s="2"/>
      <c r="D33" s="6"/>
      <c r="E33" s="4"/>
      <c r="F33" s="34"/>
      <c r="G33" s="20"/>
    </row>
    <row r="34" spans="1:7" ht="22.5" hidden="1" customHeight="1">
      <c r="A34" s="15"/>
      <c r="B34" s="2"/>
      <c r="C34" s="2"/>
      <c r="D34" s="6"/>
      <c r="E34" s="4"/>
      <c r="F34" s="34"/>
      <c r="G34" s="20"/>
    </row>
    <row r="35" spans="1:7" ht="22.5" hidden="1" customHeight="1">
      <c r="A35" s="15"/>
      <c r="B35" s="2"/>
      <c r="C35" s="2"/>
      <c r="D35" s="6"/>
      <c r="E35" s="4"/>
      <c r="F35" s="34"/>
      <c r="G35" s="20"/>
    </row>
    <row r="36" spans="1:7" ht="22.5" hidden="1" customHeight="1">
      <c r="A36" s="15"/>
      <c r="B36" s="2"/>
      <c r="C36" s="2"/>
      <c r="D36" s="9"/>
      <c r="E36" s="4"/>
      <c r="F36" s="34"/>
      <c r="G36" s="20"/>
    </row>
    <row r="37" spans="1:7" ht="22.5" hidden="1" customHeight="1">
      <c r="A37" s="15"/>
      <c r="B37" s="2"/>
      <c r="C37" s="2"/>
      <c r="D37" s="10"/>
      <c r="E37" s="4"/>
      <c r="F37" s="34"/>
      <c r="G37" s="20"/>
    </row>
    <row r="38" spans="1:7" ht="22.5" hidden="1" customHeight="1">
      <c r="A38" s="15"/>
      <c r="B38" s="2"/>
      <c r="C38" s="2"/>
      <c r="D38" s="6"/>
      <c r="E38" s="4"/>
      <c r="F38" s="34"/>
      <c r="G38" s="20"/>
    </row>
    <row r="39" spans="1:7" ht="22.5" hidden="1" customHeight="1">
      <c r="A39" s="15"/>
      <c r="B39" s="2"/>
      <c r="C39" s="2"/>
      <c r="D39" s="6"/>
      <c r="E39" s="4"/>
      <c r="F39" s="34"/>
      <c r="G39" s="20"/>
    </row>
    <row r="40" spans="1:7" ht="22.5" hidden="1" customHeight="1">
      <c r="A40" s="15"/>
      <c r="B40" s="2"/>
      <c r="C40" s="2"/>
      <c r="D40" s="6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5"/>
      <c r="B43" s="2"/>
      <c r="C43" s="2"/>
      <c r="D43" s="6"/>
      <c r="E43" s="4"/>
      <c r="F43" s="34"/>
      <c r="G43" s="20"/>
    </row>
    <row r="44" spans="1:7" ht="22.5" hidden="1" customHeight="1">
      <c r="A44" s="15"/>
      <c r="B44" s="2"/>
      <c r="C44" s="2"/>
      <c r="D44" s="6"/>
      <c r="E44" s="4"/>
      <c r="F44" s="34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6"/>
      <c r="E46" s="4"/>
      <c r="F46" s="34"/>
      <c r="G46" s="20"/>
    </row>
    <row r="47" spans="1:7" ht="22.5" hidden="1" customHeight="1">
      <c r="A47" s="15"/>
      <c r="B47" s="2"/>
      <c r="C47" s="2"/>
      <c r="D47" s="9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6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6"/>
      <c r="E52" s="4"/>
      <c r="F52" s="34"/>
      <c r="G52" s="20"/>
    </row>
    <row r="53" spans="1:7" ht="22.5" hidden="1" customHeight="1">
      <c r="A53" s="15"/>
      <c r="B53" s="2"/>
      <c r="C53" s="2"/>
      <c r="D53" s="8"/>
      <c r="E53" s="4"/>
      <c r="F53" s="34"/>
      <c r="G53" s="20"/>
    </row>
    <row r="54" spans="1:7" ht="22.5" hidden="1" customHeight="1">
      <c r="A54" s="15"/>
      <c r="B54" s="2"/>
      <c r="C54" s="2"/>
      <c r="D54" s="6"/>
      <c r="E54" s="4"/>
      <c r="F54" s="34"/>
      <c r="G54" s="20"/>
    </row>
    <row r="55" spans="1:7" ht="22.5" hidden="1" customHeight="1">
      <c r="A55" s="15"/>
      <c r="B55" s="11"/>
      <c r="C55" s="17"/>
      <c r="D55" s="19"/>
      <c r="E55" s="4"/>
      <c r="F55" s="18"/>
      <c r="G55" s="18"/>
    </row>
    <row r="56" spans="1:7" ht="22.5" hidden="1" customHeight="1">
      <c r="A56" s="13"/>
      <c r="B56" s="16"/>
      <c r="C56" s="16"/>
      <c r="D56" s="24"/>
      <c r="E56" s="25"/>
      <c r="F56" s="38">
        <f>COUNTA($A$4:$A$55)+'Unit 2'!F58</f>
        <v>0</v>
      </c>
      <c r="G56" s="14"/>
    </row>
    <row r="57" spans="1:7" ht="15.75" hidden="1" customHeight="1"/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</sheetData>
  <autoFilter ref="A3:C55"/>
  <sortState ref="B4:F8">
    <sortCondition ref="B4"/>
  </sortState>
  <mergeCells count="2">
    <mergeCell ref="A1:B1"/>
    <mergeCell ref="E1:F1"/>
  </mergeCells>
  <conditionalFormatting sqref="A56:B56 G56 H4:XFD23 A4:B11 A12:C38 D12:D18 C9:D11">
    <cfRule type="expression" dxfId="1574" priority="113">
      <formula>NOT(ISBLANK($A4))</formula>
    </cfRule>
  </conditionalFormatting>
  <conditionalFormatting sqref="H26:XFD38 H41:XFD55 A41:B55">
    <cfRule type="expression" dxfId="1573" priority="112">
      <formula>NOT(ISBLANK($A26))</formula>
    </cfRule>
  </conditionalFormatting>
  <conditionalFormatting sqref="G5">
    <cfRule type="expression" dxfId="1572" priority="111">
      <formula>NOT(ISBLANK($A5))</formula>
    </cfRule>
  </conditionalFormatting>
  <conditionalFormatting sqref="G55">
    <cfRule type="expression" dxfId="1571" priority="110">
      <formula>NOT(ISBLANK($A55))</formula>
    </cfRule>
  </conditionalFormatting>
  <conditionalFormatting sqref="G21">
    <cfRule type="expression" dxfId="1569" priority="108">
      <formula>NOT(ISBLANK($A21))</formula>
    </cfRule>
  </conditionalFormatting>
  <conditionalFormatting sqref="G53">
    <cfRule type="expression" dxfId="1567" priority="106">
      <formula>NOT(ISBLANK($A53))</formula>
    </cfRule>
  </conditionalFormatting>
  <conditionalFormatting sqref="G31">
    <cfRule type="expression" dxfId="1565" priority="102">
      <formula>NOT(ISBLANK($A31))</formula>
    </cfRule>
  </conditionalFormatting>
  <conditionalFormatting sqref="G24">
    <cfRule type="expression" dxfId="1563" priority="104">
      <formula>NOT(ISBLANK($A24))</formula>
    </cfRule>
  </conditionalFormatting>
  <conditionalFormatting sqref="G20">
    <cfRule type="expression" dxfId="1561" priority="45">
      <formula>NOT(ISBLANK($A20))</formula>
    </cfRule>
  </conditionalFormatting>
  <conditionalFormatting sqref="G29">
    <cfRule type="expression" dxfId="1559" priority="100">
      <formula>NOT(ISBLANK($A29))</formula>
    </cfRule>
  </conditionalFormatting>
  <conditionalFormatting sqref="G51">
    <cfRule type="expression" dxfId="1557" priority="98">
      <formula>NOT(ISBLANK($A51))</formula>
    </cfRule>
  </conditionalFormatting>
  <conditionalFormatting sqref="G48:G50">
    <cfRule type="expression" dxfId="1555" priority="96">
      <formula>NOT(ISBLANK($A48))</formula>
    </cfRule>
  </conditionalFormatting>
  <conditionalFormatting sqref="G54">
    <cfRule type="expression" dxfId="1553" priority="94">
      <formula>NOT(ISBLANK($A54))</formula>
    </cfRule>
  </conditionalFormatting>
  <conditionalFormatting sqref="G52">
    <cfRule type="expression" dxfId="1551" priority="92">
      <formula>NOT(ISBLANK($A52))</formula>
    </cfRule>
  </conditionalFormatting>
  <conditionalFormatting sqref="G35">
    <cfRule type="expression" dxfId="1549" priority="90">
      <formula>NOT(ISBLANK($A35))</formula>
    </cfRule>
  </conditionalFormatting>
  <conditionalFormatting sqref="G37">
    <cfRule type="expression" dxfId="1547" priority="88">
      <formula>NOT(ISBLANK($A37))</formula>
    </cfRule>
  </conditionalFormatting>
  <conditionalFormatting sqref="G38">
    <cfRule type="expression" dxfId="1545" priority="86">
      <formula>NOT(ISBLANK($A38))</formula>
    </cfRule>
  </conditionalFormatting>
  <conditionalFormatting sqref="G41">
    <cfRule type="expression" dxfId="1543" priority="84">
      <formula>NOT(ISBLANK($A41))</formula>
    </cfRule>
  </conditionalFormatting>
  <conditionalFormatting sqref="G10">
    <cfRule type="expression" dxfId="1542" priority="63">
      <formula>NOT(ISBLANK($A10))</formula>
    </cfRule>
  </conditionalFormatting>
  <conditionalFormatting sqref="G16">
    <cfRule type="expression" dxfId="1541" priority="73">
      <formula>NOT(ISBLANK($A16))</formula>
    </cfRule>
  </conditionalFormatting>
  <conditionalFormatting sqref="A39:B40 H39:XFD40">
    <cfRule type="expression" dxfId="1540" priority="83">
      <formula>NOT(ISBLANK($A39))</formula>
    </cfRule>
  </conditionalFormatting>
  <conditionalFormatting sqref="G15">
    <cfRule type="expression" dxfId="1539" priority="51">
      <formula>NOT(ISBLANK($A15))</formula>
    </cfRule>
  </conditionalFormatting>
  <conditionalFormatting sqref="G30">
    <cfRule type="expression" dxfId="1537" priority="81">
      <formula>NOT(ISBLANK($A30))</formula>
    </cfRule>
  </conditionalFormatting>
  <conditionalFormatting sqref="G44">
    <cfRule type="expression" dxfId="1535" priority="79">
      <formula>NOT(ISBLANK($A44))</formula>
    </cfRule>
  </conditionalFormatting>
  <conditionalFormatting sqref="G25">
    <cfRule type="expression" dxfId="1533" priority="77">
      <formula>NOT(ISBLANK($A25))</formula>
    </cfRule>
  </conditionalFormatting>
  <conditionalFormatting sqref="G18">
    <cfRule type="expression" dxfId="1531" priority="75">
      <formula>NOT(ISBLANK($A18))</formula>
    </cfRule>
  </conditionalFormatting>
  <conditionalFormatting sqref="G6">
    <cfRule type="expression" dxfId="1528" priority="67">
      <formula>NOT(ISBLANK($A6))</formula>
    </cfRule>
  </conditionalFormatting>
  <conditionalFormatting sqref="G7">
    <cfRule type="expression" dxfId="1527" priority="65">
      <formula>NOT(ISBLANK($A7))</formula>
    </cfRule>
  </conditionalFormatting>
  <conditionalFormatting sqref="G11">
    <cfRule type="expression" dxfId="1526" priority="61">
      <formula>NOT(ISBLANK($A11))</formula>
    </cfRule>
  </conditionalFormatting>
  <conditionalFormatting sqref="G12">
    <cfRule type="expression" dxfId="1525" priority="57">
      <formula>NOT(ISBLANK($A12))</formula>
    </cfRule>
  </conditionalFormatting>
  <conditionalFormatting sqref="G13">
    <cfRule type="expression" dxfId="1523" priority="55">
      <formula>NOT(ISBLANK($A13))</formula>
    </cfRule>
  </conditionalFormatting>
  <conditionalFormatting sqref="G14">
    <cfRule type="expression" dxfId="1521" priority="53">
      <formula>NOT(ISBLANK($A14))</formula>
    </cfRule>
  </conditionalFormatting>
  <conditionalFormatting sqref="G17">
    <cfRule type="expression" dxfId="1518" priority="49">
      <formula>NOT(ISBLANK($A17))</formula>
    </cfRule>
  </conditionalFormatting>
  <conditionalFormatting sqref="G19">
    <cfRule type="expression" dxfId="1516" priority="47">
      <formula>NOT(ISBLANK($A19))</formula>
    </cfRule>
  </conditionalFormatting>
  <conditionalFormatting sqref="G22">
    <cfRule type="expression" dxfId="1514" priority="43">
      <formula>NOT(ISBLANK($A22))</formula>
    </cfRule>
  </conditionalFormatting>
  <conditionalFormatting sqref="G23">
    <cfRule type="expression" dxfId="1512" priority="41">
      <formula>NOT(ISBLANK($A23))</formula>
    </cfRule>
  </conditionalFormatting>
  <conditionalFormatting sqref="G26:G27">
    <cfRule type="expression" dxfId="1510" priority="39">
      <formula>NOT(ISBLANK($A26))</formula>
    </cfRule>
  </conditionalFormatting>
  <conditionalFormatting sqref="G28">
    <cfRule type="expression" dxfId="1508" priority="37">
      <formula>NOT(ISBLANK($A28))</formula>
    </cfRule>
  </conditionalFormatting>
  <conditionalFormatting sqref="G32:G34">
    <cfRule type="expression" dxfId="1506" priority="35">
      <formula>NOT(ISBLANK($A32))</formula>
    </cfRule>
  </conditionalFormatting>
  <conditionalFormatting sqref="G36">
    <cfRule type="expression" dxfId="1504" priority="33">
      <formula>NOT(ISBLANK($A36))</formula>
    </cfRule>
  </conditionalFormatting>
  <conditionalFormatting sqref="G39:G40">
    <cfRule type="expression" dxfId="1502" priority="31">
      <formula>NOT(ISBLANK($A39))</formula>
    </cfRule>
  </conditionalFormatting>
  <conditionalFormatting sqref="G42:G43">
    <cfRule type="expression" dxfId="1500" priority="29">
      <formula>NOT(ISBLANK($A42))</formula>
    </cfRule>
  </conditionalFormatting>
  <conditionalFormatting sqref="G45:G47">
    <cfRule type="expression" dxfId="1498" priority="27">
      <formula>NOT(ISBLANK($A45))</formula>
    </cfRule>
  </conditionalFormatting>
  <conditionalFormatting sqref="G8">
    <cfRule type="expression" dxfId="1497" priority="25">
      <formula>NOT(ISBLANK($A8))</formula>
    </cfRule>
  </conditionalFormatting>
  <conditionalFormatting sqref="D39:D40">
    <cfRule type="expression" dxfId="1496" priority="15">
      <formula>NOT(ISBLANK($A39))</formula>
    </cfRule>
  </conditionalFormatting>
  <conditionalFormatting sqref="G9">
    <cfRule type="expression" dxfId="1495" priority="22">
      <formula>NOT(ISBLANK($A9))</formula>
    </cfRule>
  </conditionalFormatting>
  <conditionalFormatting sqref="D4:D8">
    <cfRule type="expression" dxfId="1494" priority="12">
      <formula>NOT(ISBLANK($A4))</formula>
    </cfRule>
  </conditionalFormatting>
  <conditionalFormatting sqref="C56">
    <cfRule type="expression" dxfId="1493" priority="19">
      <formula>NOT(ISBLANK($A56))</formula>
    </cfRule>
  </conditionalFormatting>
  <conditionalFormatting sqref="C41:C55">
    <cfRule type="expression" dxfId="1492" priority="18">
      <formula>NOT(ISBLANK($A41))</formula>
    </cfRule>
  </conditionalFormatting>
  <conditionalFormatting sqref="C39:C40">
    <cfRule type="expression" dxfId="1491" priority="17">
      <formula>NOT(ISBLANK($A39))</formula>
    </cfRule>
  </conditionalFormatting>
  <conditionalFormatting sqref="D19:D22 D28:D38 D41:D56">
    <cfRule type="expression" dxfId="1490" priority="16">
      <formula>NOT(ISBLANK($A19))</formula>
    </cfRule>
  </conditionalFormatting>
  <conditionalFormatting sqref="D23:D27">
    <cfRule type="expression" dxfId="1489" priority="13">
      <formula>NOT(ISBLANK($A23))</formula>
    </cfRule>
  </conditionalFormatting>
  <conditionalFormatting sqref="C5">
    <cfRule type="expression" dxfId="1488" priority="11">
      <formula>NOT(ISBLANK($A5))</formula>
    </cfRule>
  </conditionalFormatting>
  <conditionalFormatting sqref="C4">
    <cfRule type="expression" dxfId="1487" priority="10">
      <formula>NOT(ISBLANK($A4))</formula>
    </cfRule>
  </conditionalFormatting>
  <conditionalFormatting sqref="C6">
    <cfRule type="expression" dxfId="1486" priority="9">
      <formula>NOT(ISBLANK($A6))</formula>
    </cfRule>
  </conditionalFormatting>
  <conditionalFormatting sqref="C7">
    <cfRule type="expression" dxfId="1485" priority="8">
      <formula>NOT(ISBLANK($A7))</formula>
    </cfRule>
  </conditionalFormatting>
  <conditionalFormatting sqref="C8">
    <cfRule type="expression" dxfId="1484" priority="7">
      <formula>NOT(ISBLANK($A8))</formula>
    </cfRule>
  </conditionalFormatting>
  <hyperlinks>
    <hyperlink ref="C4" r:id="rId1"/>
    <hyperlink ref="C5" r:id="rId2"/>
    <hyperlink ref="C6" r:id="rId3"/>
    <hyperlink ref="C7" r:id="rId4"/>
    <hyperlink ref="C8" r:id="rId5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showGridLines="0" topLeftCell="D1" workbookViewId="0">
      <pane ySplit="3" topLeftCell="A10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CONCATENATE(COUNTA($A$4:$A$56), "/", COUNTA($C$4:$C$56), " Learned / Total  ")</f>
        <v xml:space="preserve">0/4 Learned / Total  </v>
      </c>
      <c r="E1" s="102" t="s">
        <v>24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1361</v>
      </c>
      <c r="C4" s="55" t="s">
        <v>60</v>
      </c>
      <c r="D4" s="59"/>
      <c r="E4" s="59" t="s">
        <v>240</v>
      </c>
      <c r="F4" s="59"/>
      <c r="G4" s="72"/>
    </row>
    <row r="5" spans="1:7" s="58" customFormat="1" ht="46" customHeight="1">
      <c r="A5" s="60"/>
      <c r="B5" s="54">
        <v>2958</v>
      </c>
      <c r="C5" s="55" t="s">
        <v>57</v>
      </c>
      <c r="D5" s="59"/>
      <c r="E5" s="59" t="s">
        <v>241</v>
      </c>
      <c r="F5" s="59"/>
      <c r="G5" s="60"/>
    </row>
    <row r="6" spans="1:7" s="58" customFormat="1" ht="46" customHeight="1">
      <c r="A6" s="60"/>
      <c r="B6" s="54">
        <v>3455</v>
      </c>
      <c r="C6" s="61" t="s">
        <v>58</v>
      </c>
      <c r="D6" s="59"/>
      <c r="E6" s="59" t="s">
        <v>29</v>
      </c>
      <c r="F6" s="59"/>
      <c r="G6" s="61"/>
    </row>
    <row r="7" spans="1:7" s="58" customFormat="1" ht="46" customHeight="1">
      <c r="A7" s="60"/>
      <c r="B7" s="54">
        <v>3712</v>
      </c>
      <c r="C7" s="55" t="s">
        <v>59</v>
      </c>
      <c r="D7" s="59"/>
      <c r="E7" s="59" t="s">
        <v>242</v>
      </c>
      <c r="F7" s="59"/>
      <c r="G7" s="61"/>
    </row>
    <row r="8" spans="1:7" s="58" customFormat="1" ht="46" customHeight="1">
      <c r="A8" s="60"/>
      <c r="B8" s="75"/>
      <c r="C8" s="55"/>
      <c r="D8" s="59"/>
      <c r="E8" s="59" t="s">
        <v>25</v>
      </c>
      <c r="F8" s="59"/>
      <c r="G8" s="61"/>
    </row>
    <row r="9" spans="1:7" s="58" customFormat="1" ht="46" customHeight="1">
      <c r="A9" s="60"/>
      <c r="B9" s="75"/>
      <c r="C9" s="75"/>
      <c r="D9" s="59"/>
      <c r="E9" s="59" t="s">
        <v>26</v>
      </c>
      <c r="F9" s="59"/>
      <c r="G9" s="61"/>
    </row>
    <row r="10" spans="1:7" s="58" customFormat="1" ht="46" customHeight="1">
      <c r="A10" s="60"/>
      <c r="B10" s="75"/>
      <c r="C10" s="75"/>
      <c r="D10" s="59"/>
      <c r="E10" s="59" t="s">
        <v>27</v>
      </c>
      <c r="F10" s="59"/>
      <c r="G10" s="61"/>
    </row>
    <row r="11" spans="1:7" s="58" customFormat="1" ht="46" customHeight="1">
      <c r="A11" s="60"/>
      <c r="B11" s="75"/>
      <c r="C11" s="75"/>
      <c r="D11" s="59"/>
      <c r="E11" s="59" t="s">
        <v>28</v>
      </c>
      <c r="F11" s="59"/>
      <c r="G11" s="61"/>
    </row>
    <row r="12" spans="1:7" s="58" customFormat="1" ht="46" customHeight="1">
      <c r="A12" s="60"/>
      <c r="B12" s="75"/>
      <c r="C12" s="75"/>
      <c r="D12" s="59"/>
      <c r="E12" s="59" t="s">
        <v>30</v>
      </c>
      <c r="F12" s="59"/>
      <c r="G12" s="61"/>
    </row>
    <row r="13" spans="1:7" s="66" customFormat="1" ht="22.5" hidden="1" customHeight="1">
      <c r="A13" s="64"/>
      <c r="B13" s="69"/>
      <c r="C13" s="69"/>
      <c r="D13" s="65"/>
      <c r="E13" s="65"/>
      <c r="F13" s="65"/>
      <c r="G13" s="68"/>
    </row>
    <row r="14" spans="1:7" s="66" customFormat="1" ht="22.5" hidden="1" customHeight="1">
      <c r="A14" s="64"/>
      <c r="B14" s="69"/>
      <c r="C14" s="69"/>
      <c r="D14" s="65"/>
      <c r="E14" s="76"/>
      <c r="F14" s="65"/>
      <c r="G14" s="68"/>
    </row>
    <row r="15" spans="1:7" s="66" customFormat="1" ht="22.5" hidden="1" customHeight="1">
      <c r="A15" s="64"/>
      <c r="B15" s="69"/>
      <c r="C15" s="69"/>
      <c r="D15" s="65"/>
      <c r="E15" s="76"/>
      <c r="F15" s="55"/>
      <c r="G15" s="68"/>
    </row>
    <row r="16" spans="1:7" s="66" customFormat="1" ht="22.5" hidden="1" customHeight="1">
      <c r="A16" s="64"/>
      <c r="B16" s="69"/>
      <c r="C16" s="69"/>
      <c r="D16" s="65"/>
      <c r="E16" s="76"/>
      <c r="F16" s="55"/>
      <c r="G16" s="68"/>
    </row>
    <row r="17" spans="1:7" s="66" customFormat="1" ht="22.5" hidden="1" customHeight="1">
      <c r="A17" s="64"/>
      <c r="B17" s="69"/>
      <c r="C17" s="69"/>
      <c r="D17" s="65"/>
      <c r="E17" s="76"/>
      <c r="F17" s="55"/>
      <c r="G17" s="68"/>
    </row>
    <row r="18" spans="1:7" s="66" customFormat="1" ht="22.5" hidden="1" customHeight="1">
      <c r="A18" s="64"/>
      <c r="B18" s="69"/>
      <c r="C18" s="69"/>
      <c r="D18" s="65"/>
      <c r="E18" s="76"/>
      <c r="F18" s="55"/>
      <c r="G18" s="68"/>
    </row>
    <row r="19" spans="1:7" s="66" customFormat="1" ht="31" hidden="1" customHeight="1">
      <c r="A19" s="64"/>
      <c r="B19" s="69"/>
      <c r="C19" s="69"/>
      <c r="D19" s="65"/>
      <c r="E19" s="76"/>
      <c r="F19" s="55"/>
      <c r="G19" s="68"/>
    </row>
    <row r="20" spans="1:7" s="66" customFormat="1" ht="22.5" hidden="1" customHeight="1">
      <c r="A20" s="64"/>
      <c r="B20" s="69"/>
      <c r="C20" s="69"/>
      <c r="D20" s="65"/>
      <c r="E20" s="76"/>
      <c r="F20" s="55"/>
      <c r="G20" s="68"/>
    </row>
    <row r="21" spans="1:7" s="66" customFormat="1" ht="22.5" hidden="1" customHeight="1">
      <c r="A21" s="64"/>
      <c r="B21" s="69"/>
      <c r="C21" s="69"/>
      <c r="D21" s="65"/>
      <c r="E21" s="76"/>
      <c r="F21" s="55"/>
      <c r="G21" s="68"/>
    </row>
    <row r="22" spans="1:7" s="66" customFormat="1" ht="22.5" hidden="1" customHeight="1">
      <c r="A22" s="64"/>
      <c r="B22" s="69"/>
      <c r="C22" s="69"/>
      <c r="D22" s="65"/>
      <c r="E22" s="76"/>
      <c r="F22" s="55"/>
      <c r="G22" s="68"/>
    </row>
    <row r="23" spans="1:7" s="66" customFormat="1" ht="22.5" hidden="1" customHeight="1">
      <c r="A23" s="64"/>
      <c r="B23" s="69"/>
      <c r="C23" s="69"/>
      <c r="D23" s="65"/>
      <c r="E23" s="76"/>
      <c r="F23" s="55"/>
      <c r="G23" s="68"/>
    </row>
    <row r="24" spans="1:7" s="66" customFormat="1" ht="22.5" hidden="1" customHeight="1">
      <c r="A24" s="64"/>
      <c r="B24" s="69"/>
      <c r="C24" s="69"/>
      <c r="D24" s="65"/>
      <c r="E24" s="76"/>
      <c r="F24" s="55"/>
      <c r="G24" s="68"/>
    </row>
    <row r="25" spans="1:7" s="66" customFormat="1" ht="22.5" hidden="1" customHeight="1">
      <c r="A25" s="64"/>
      <c r="B25" s="69"/>
      <c r="C25" s="69"/>
      <c r="D25" s="65"/>
      <c r="E25" s="76"/>
      <c r="F25" s="55"/>
      <c r="G25" s="68"/>
    </row>
    <row r="26" spans="1:7" s="66" customFormat="1" ht="22.5" hidden="1" customHeight="1">
      <c r="A26" s="64"/>
      <c r="B26" s="69"/>
      <c r="C26" s="69"/>
      <c r="E26" s="76"/>
      <c r="F26" s="55"/>
      <c r="G26" s="68"/>
    </row>
    <row r="27" spans="1:7" s="66" customFormat="1" ht="22.5" hidden="1" customHeight="1">
      <c r="A27" s="64"/>
      <c r="B27" s="69"/>
      <c r="C27" s="69"/>
      <c r="D27" s="65"/>
      <c r="E27" s="76"/>
      <c r="F27" s="55"/>
      <c r="G27" s="68"/>
    </row>
    <row r="28" spans="1:7" s="66" customFormat="1" ht="22.5" hidden="1" customHeight="1">
      <c r="A28" s="64"/>
      <c r="B28" s="69"/>
      <c r="C28" s="69"/>
      <c r="D28" s="65"/>
      <c r="E28" s="76"/>
      <c r="F28" s="55"/>
      <c r="G28" s="68"/>
    </row>
    <row r="29" spans="1:7" s="66" customFormat="1" ht="22.5" hidden="1" customHeight="1">
      <c r="A29" s="64"/>
      <c r="B29" s="69"/>
      <c r="C29" s="69"/>
      <c r="D29" s="65"/>
      <c r="E29" s="76"/>
      <c r="F29" s="55"/>
      <c r="G29" s="77"/>
    </row>
    <row r="30" spans="1:7" s="66" customFormat="1" ht="22.5" hidden="1" customHeight="1">
      <c r="A30" s="64"/>
      <c r="B30" s="69"/>
      <c r="C30" s="69"/>
      <c r="D30" s="65"/>
      <c r="E30" s="76"/>
      <c r="F30" s="55"/>
      <c r="G30" s="68"/>
    </row>
    <row r="31" spans="1:7" s="66" customFormat="1" ht="22.5" hidden="1" customHeight="1">
      <c r="A31" s="64"/>
      <c r="B31" s="69"/>
      <c r="C31" s="69"/>
      <c r="D31" s="65"/>
      <c r="E31" s="76"/>
      <c r="F31" s="55"/>
      <c r="G31" s="68"/>
    </row>
    <row r="32" spans="1:7" s="66" customFormat="1" ht="22.5" hidden="1" customHeight="1">
      <c r="A32" s="64"/>
      <c r="B32" s="69"/>
      <c r="C32" s="69"/>
      <c r="D32" s="65"/>
      <c r="E32" s="76"/>
      <c r="F32" s="55"/>
      <c r="G32" s="68"/>
    </row>
    <row r="33" spans="1:7" s="66" customFormat="1" ht="22.5" hidden="1" customHeight="1">
      <c r="A33" s="64"/>
      <c r="B33" s="69"/>
      <c r="C33" s="69"/>
      <c r="D33" s="65"/>
      <c r="E33" s="76"/>
      <c r="F33" s="55"/>
      <c r="G33" s="68"/>
    </row>
    <row r="34" spans="1:7" s="66" customFormat="1" ht="22.5" hidden="1" customHeight="1">
      <c r="A34" s="64"/>
      <c r="B34" s="69"/>
      <c r="C34" s="69"/>
      <c r="D34" s="65"/>
      <c r="E34" s="76"/>
      <c r="F34" s="55"/>
      <c r="G34" s="68"/>
    </row>
    <row r="35" spans="1:7" s="66" customFormat="1" ht="22.5" hidden="1" customHeight="1">
      <c r="A35" s="64"/>
      <c r="B35" s="69"/>
      <c r="C35" s="69"/>
      <c r="D35" s="65"/>
      <c r="E35" s="76"/>
      <c r="F35" s="55"/>
      <c r="G35" s="68"/>
    </row>
    <row r="36" spans="1:7" s="66" customFormat="1" ht="22.5" hidden="1" customHeight="1">
      <c r="A36" s="64"/>
      <c r="B36" s="69"/>
      <c r="C36" s="69"/>
      <c r="D36" s="65"/>
      <c r="E36" s="76"/>
      <c r="F36" s="55"/>
      <c r="G36" s="68"/>
    </row>
    <row r="37" spans="1:7" s="66" customFormat="1" ht="22.5" hidden="1" customHeight="1">
      <c r="A37" s="64"/>
      <c r="B37" s="69"/>
      <c r="C37" s="69"/>
      <c r="D37" s="59"/>
      <c r="E37" s="76"/>
      <c r="F37" s="55"/>
      <c r="G37" s="68"/>
    </row>
    <row r="38" spans="1:7" s="66" customFormat="1" ht="22.5" hidden="1" customHeight="1">
      <c r="A38" s="64"/>
      <c r="B38" s="69"/>
      <c r="C38" s="69"/>
      <c r="D38" s="78"/>
      <c r="E38" s="76"/>
      <c r="F38" s="55"/>
      <c r="G38" s="68"/>
    </row>
    <row r="39" spans="1:7" s="66" customFormat="1" ht="22.5" hidden="1" customHeight="1">
      <c r="A39" s="64"/>
      <c r="B39" s="69"/>
      <c r="C39" s="69"/>
      <c r="D39" s="65"/>
      <c r="E39" s="76"/>
      <c r="F39" s="55"/>
      <c r="G39" s="68"/>
    </row>
    <row r="40" spans="1:7" s="66" customFormat="1" ht="22.5" hidden="1" customHeight="1">
      <c r="A40" s="64"/>
      <c r="B40" s="69"/>
      <c r="C40" s="69"/>
      <c r="D40" s="65"/>
      <c r="E40" s="76"/>
      <c r="F40" s="55"/>
      <c r="G40" s="68"/>
    </row>
    <row r="41" spans="1:7" s="66" customFormat="1" ht="22.5" hidden="1" customHeight="1">
      <c r="A41" s="64"/>
      <c r="B41" s="69"/>
      <c r="C41" s="69"/>
      <c r="D41" s="65"/>
      <c r="E41" s="76"/>
      <c r="F41" s="55"/>
      <c r="G41" s="68"/>
    </row>
    <row r="42" spans="1:7" s="66" customFormat="1" ht="22.5" hidden="1" customHeight="1">
      <c r="A42" s="64"/>
      <c r="B42" s="69"/>
      <c r="C42" s="69"/>
      <c r="D42" s="65"/>
      <c r="E42" s="76"/>
      <c r="F42" s="55"/>
      <c r="G42" s="68"/>
    </row>
    <row r="43" spans="1:7" s="66" customFormat="1" ht="22.5" hidden="1" customHeight="1">
      <c r="A43" s="64"/>
      <c r="B43" s="69"/>
      <c r="C43" s="69"/>
      <c r="D43" s="65"/>
      <c r="E43" s="76"/>
      <c r="F43" s="55"/>
      <c r="G43" s="68"/>
    </row>
    <row r="44" spans="1:7" s="66" customFormat="1" ht="22.5" hidden="1" customHeight="1">
      <c r="A44" s="64"/>
      <c r="B44" s="69"/>
      <c r="C44" s="69"/>
      <c r="D44" s="65"/>
      <c r="E44" s="76"/>
      <c r="F44" s="55"/>
      <c r="G44" s="68"/>
    </row>
    <row r="45" spans="1:7" s="66" customFormat="1" ht="22.5" hidden="1" customHeight="1">
      <c r="A45" s="64"/>
      <c r="B45" s="69"/>
      <c r="C45" s="69"/>
      <c r="D45" s="65"/>
      <c r="E45" s="76"/>
      <c r="F45" s="55"/>
      <c r="G45" s="68"/>
    </row>
    <row r="46" spans="1:7" s="66" customFormat="1" ht="22.5" hidden="1" customHeight="1">
      <c r="A46" s="64"/>
      <c r="B46" s="69"/>
      <c r="C46" s="69"/>
      <c r="D46" s="65"/>
      <c r="E46" s="76"/>
      <c r="F46" s="55"/>
      <c r="G46" s="68"/>
    </row>
    <row r="47" spans="1:7" s="66" customFormat="1" ht="22.5" hidden="1" customHeight="1">
      <c r="A47" s="64"/>
      <c r="B47" s="69"/>
      <c r="C47" s="69"/>
      <c r="D47" s="65"/>
      <c r="E47" s="76"/>
      <c r="F47" s="55"/>
      <c r="G47" s="68"/>
    </row>
    <row r="48" spans="1:7" s="66" customFormat="1" ht="22.5" hidden="1" customHeight="1">
      <c r="A48" s="64"/>
      <c r="B48" s="69"/>
      <c r="C48" s="69"/>
      <c r="D48" s="59"/>
      <c r="E48" s="76"/>
      <c r="F48" s="55"/>
      <c r="G48" s="68"/>
    </row>
    <row r="49" spans="1:7" s="66" customFormat="1" ht="22.5" hidden="1" customHeight="1">
      <c r="A49" s="64"/>
      <c r="B49" s="69"/>
      <c r="C49" s="69"/>
      <c r="D49" s="65"/>
      <c r="E49" s="76"/>
      <c r="F49" s="55"/>
      <c r="G49" s="68"/>
    </row>
    <row r="50" spans="1:7" s="66" customFormat="1" ht="22.5" hidden="1" customHeight="1">
      <c r="A50" s="64"/>
      <c r="B50" s="69"/>
      <c r="C50" s="69"/>
      <c r="D50" s="65"/>
      <c r="E50" s="76"/>
      <c r="F50" s="55"/>
      <c r="G50" s="68"/>
    </row>
    <row r="51" spans="1:7" s="66" customFormat="1" ht="22.5" hidden="1" customHeight="1">
      <c r="A51" s="64"/>
      <c r="B51" s="69"/>
      <c r="C51" s="69"/>
      <c r="D51" s="65"/>
      <c r="E51" s="76"/>
      <c r="F51" s="55"/>
      <c r="G51" s="68"/>
    </row>
    <row r="52" spans="1:7" s="66" customFormat="1" ht="22.5" hidden="1" customHeight="1">
      <c r="A52" s="64"/>
      <c r="B52" s="69"/>
      <c r="C52" s="69"/>
      <c r="D52" s="65"/>
      <c r="E52" s="76"/>
      <c r="F52" s="55"/>
      <c r="G52" s="68"/>
    </row>
    <row r="53" spans="1:7" s="66" customFormat="1" ht="22.5" hidden="1" customHeight="1">
      <c r="A53" s="64"/>
      <c r="B53" s="69"/>
      <c r="C53" s="69"/>
      <c r="D53" s="65"/>
      <c r="E53" s="76"/>
      <c r="F53" s="55"/>
      <c r="G53" s="68"/>
    </row>
    <row r="54" spans="1:7" s="66" customFormat="1" ht="22.5" hidden="1" customHeight="1">
      <c r="A54" s="64"/>
      <c r="B54" s="69"/>
      <c r="C54" s="69"/>
      <c r="D54" s="79"/>
      <c r="E54" s="76"/>
      <c r="F54" s="55"/>
      <c r="G54" s="68"/>
    </row>
    <row r="55" spans="1:7" s="66" customFormat="1" ht="22.5" hidden="1" customHeight="1">
      <c r="A55" s="64"/>
      <c r="B55" s="69"/>
      <c r="C55" s="69"/>
      <c r="D55" s="65"/>
      <c r="E55" s="76"/>
      <c r="F55" s="55"/>
      <c r="G55" s="68"/>
    </row>
    <row r="56" spans="1:7" s="66" customFormat="1" ht="22.5" hidden="1" customHeight="1">
      <c r="A56" s="64"/>
      <c r="B56" s="80"/>
      <c r="C56" s="81"/>
      <c r="D56" s="82"/>
      <c r="E56" s="76"/>
      <c r="F56" s="60"/>
      <c r="G56" s="60"/>
    </row>
    <row r="57" spans="1:7" s="66" customFormat="1" ht="22.5" hidden="1" customHeight="1">
      <c r="A57" s="83"/>
      <c r="B57" s="84"/>
      <c r="C57" s="84"/>
      <c r="D57" s="85"/>
      <c r="E57" s="86"/>
      <c r="F57" s="87">
        <f>COUNTA($A$4:$A$56)+'Unit 3'!F56</f>
        <v>0</v>
      </c>
      <c r="G57" s="88"/>
    </row>
    <row r="58" spans="1:7" s="66" customFormat="1" ht="15.75" hidden="1" customHeight="1">
      <c r="F58" s="58"/>
    </row>
    <row r="59" spans="1:7" s="66" customFormat="1" ht="15.75" hidden="1" customHeight="1">
      <c r="F59" s="58"/>
    </row>
    <row r="60" spans="1:7" s="66" customFormat="1" ht="15.75" hidden="1" customHeight="1">
      <c r="F60" s="58"/>
    </row>
    <row r="61" spans="1:7" s="66" customFormat="1" ht="15.75" hidden="1" customHeight="1">
      <c r="F61" s="58"/>
    </row>
    <row r="62" spans="1:7" s="66" customFormat="1" ht="15.75" hidden="1" customHeight="1">
      <c r="F62" s="58"/>
    </row>
    <row r="63" spans="1:7" s="66" customFormat="1" ht="15.75" hidden="1" customHeight="1">
      <c r="F63" s="58"/>
    </row>
    <row r="64" spans="1:7" s="66" customFormat="1" ht="15.75" hidden="1" customHeight="1">
      <c r="F64" s="58"/>
    </row>
    <row r="65" spans="6:6" s="66" customFormat="1" ht="15.75" hidden="1" customHeight="1">
      <c r="F65" s="58"/>
    </row>
    <row r="66" spans="6:6" s="66" customFormat="1" ht="15.75" hidden="1" customHeight="1">
      <c r="F66" s="58"/>
    </row>
    <row r="67" spans="6:6" s="66" customFormat="1" ht="15.75" hidden="1" customHeight="1">
      <c r="F67" s="58"/>
    </row>
    <row r="68" spans="6:6" s="66" customFormat="1" ht="15.75" hidden="1" customHeight="1">
      <c r="F68" s="58"/>
    </row>
    <row r="69" spans="6:6" s="66" customFormat="1" ht="15.75" hidden="1" customHeight="1">
      <c r="F69" s="58"/>
    </row>
    <row r="70" spans="6:6" s="66" customFormat="1" ht="15.75" hidden="1" customHeight="1">
      <c r="F70" s="58"/>
    </row>
    <row r="71" spans="6:6" s="66" customFormat="1" ht="15.75" hidden="1" customHeight="1">
      <c r="F71" s="58"/>
    </row>
    <row r="72" spans="6:6" s="66" customFormat="1" ht="15.75" hidden="1" customHeight="1">
      <c r="F72" s="58"/>
    </row>
    <row r="73" spans="6:6" s="66" customFormat="1" ht="15.75" hidden="1" customHeight="1">
      <c r="F73" s="58"/>
    </row>
    <row r="74" spans="6:6" s="66" customFormat="1" ht="15.75" hidden="1" customHeight="1">
      <c r="F74" s="58"/>
    </row>
    <row r="75" spans="6:6" s="66" customFormat="1" ht="15.75" hidden="1" customHeight="1">
      <c r="F75" s="58"/>
    </row>
    <row r="76" spans="6:6" s="66" customFormat="1" ht="15.75" hidden="1" customHeight="1">
      <c r="F76" s="58"/>
    </row>
    <row r="77" spans="6:6" s="66" customFormat="1" ht="15.75" hidden="1" customHeight="1">
      <c r="F77" s="58"/>
    </row>
    <row r="78" spans="6:6" s="66" customFormat="1" ht="15.75" hidden="1" customHeight="1">
      <c r="F78" s="58"/>
    </row>
    <row r="79" spans="6:6" s="66" customFormat="1" ht="15.75" hidden="1" customHeight="1">
      <c r="F79" s="58"/>
    </row>
    <row r="80" spans="6:6" s="66" customFormat="1" ht="15.75" hidden="1" customHeight="1">
      <c r="F80" s="58"/>
    </row>
    <row r="81" spans="6:6" s="66" customFormat="1" ht="15.75" hidden="1" customHeight="1">
      <c r="F81" s="58"/>
    </row>
    <row r="82" spans="6:6" s="66" customFormat="1" ht="15.75" hidden="1" customHeight="1">
      <c r="F82" s="58"/>
    </row>
    <row r="83" spans="6:6" s="66" customFormat="1" ht="15.75" hidden="1" customHeight="1">
      <c r="F83" s="58"/>
    </row>
    <row r="84" spans="6:6" s="66" customFormat="1" ht="15.75" hidden="1" customHeight="1">
      <c r="F84" s="58"/>
    </row>
    <row r="85" spans="6:6" s="66" customFormat="1" ht="15.75" hidden="1" customHeight="1">
      <c r="F85" s="58"/>
    </row>
    <row r="86" spans="6:6" s="66" customFormat="1" ht="15.75" hidden="1" customHeight="1">
      <c r="F86" s="58"/>
    </row>
    <row r="87" spans="6:6" s="66" customFormat="1" ht="15.75" hidden="1" customHeight="1">
      <c r="F87" s="58"/>
    </row>
    <row r="88" spans="6:6" s="66" customFormat="1" ht="15.75" hidden="1" customHeight="1">
      <c r="F88" s="58"/>
    </row>
    <row r="89" spans="6:6" s="66" customFormat="1" ht="15.75" hidden="1" customHeight="1">
      <c r="F89" s="58"/>
    </row>
    <row r="90" spans="6:6" s="66" customFormat="1" ht="15.75" hidden="1" customHeight="1">
      <c r="F90" s="58"/>
    </row>
    <row r="91" spans="6:6" s="66" customFormat="1" ht="15.75" hidden="1" customHeight="1">
      <c r="F91" s="58"/>
    </row>
    <row r="92" spans="6:6" s="66" customFormat="1" ht="15.75" hidden="1" customHeight="1">
      <c r="F92" s="58"/>
    </row>
    <row r="93" spans="6:6" s="66" customFormat="1" ht="15.75" hidden="1" customHeight="1">
      <c r="F93" s="58"/>
    </row>
    <row r="94" spans="6:6" s="66" customFormat="1" ht="15.75" hidden="1" customHeight="1">
      <c r="F94" s="58"/>
    </row>
    <row r="95" spans="6:6" s="66" customFormat="1" ht="15.75" hidden="1" customHeight="1">
      <c r="F95" s="58"/>
    </row>
    <row r="96" spans="6:6" s="66" customFormat="1" ht="15.75" hidden="1" customHeight="1">
      <c r="F96" s="58"/>
    </row>
    <row r="97" spans="6:6" s="66" customFormat="1" ht="15.75" hidden="1" customHeight="1">
      <c r="F97" s="58"/>
    </row>
    <row r="98" spans="6:6" s="66" customFormat="1" ht="15.75" hidden="1" customHeight="1">
      <c r="F98" s="58"/>
    </row>
    <row r="99" spans="6:6" s="66" customFormat="1" ht="15.75" hidden="1" customHeight="1">
      <c r="F99" s="58"/>
    </row>
    <row r="100" spans="6:6" s="66" customFormat="1" ht="15.75" hidden="1" customHeight="1">
      <c r="F100" s="58"/>
    </row>
    <row r="101" spans="6:6" s="66" customFormat="1" ht="15.75" hidden="1" customHeight="1">
      <c r="F101" s="58"/>
    </row>
    <row r="102" spans="6:6" s="66" customFormat="1" ht="15.75" hidden="1" customHeight="1">
      <c r="F102" s="58"/>
    </row>
    <row r="103" spans="6:6" s="66" customFormat="1" ht="15.75" hidden="1" customHeight="1">
      <c r="F103" s="58"/>
    </row>
    <row r="104" spans="6:6" s="66" customFormat="1" ht="15.75" hidden="1" customHeight="1">
      <c r="F104" s="58"/>
    </row>
    <row r="105" spans="6:6" s="66" customFormat="1" ht="15.75" hidden="1" customHeight="1">
      <c r="F105" s="58"/>
    </row>
    <row r="106" spans="6:6" s="66" customFormat="1" ht="15.75" hidden="1" customHeight="1">
      <c r="F106" s="58"/>
    </row>
    <row r="107" spans="6:6" s="66" customFormat="1" ht="15.75" hidden="1" customHeight="1">
      <c r="F107" s="58"/>
    </row>
    <row r="108" spans="6:6" s="66" customFormat="1" ht="15.75" hidden="1" customHeight="1">
      <c r="F108" s="58"/>
    </row>
    <row r="109" spans="6:6" s="66" customFormat="1" ht="15.75" hidden="1" customHeight="1">
      <c r="F109" s="58"/>
    </row>
    <row r="110" spans="6:6" s="66" customFormat="1" ht="15.75" hidden="1" customHeight="1">
      <c r="F110" s="58"/>
    </row>
    <row r="111" spans="6:6" s="66" customFormat="1" ht="15.75" hidden="1" customHeight="1">
      <c r="F111" s="58"/>
    </row>
    <row r="112" spans="6:6" s="66" customFormat="1" ht="15.75" hidden="1" customHeight="1">
      <c r="F112" s="58"/>
    </row>
    <row r="113" spans="6:6" s="66" customFormat="1" ht="15.75" hidden="1" customHeight="1">
      <c r="F113" s="58"/>
    </row>
    <row r="114" spans="6:6" s="66" customFormat="1" ht="15.75" hidden="1" customHeight="1">
      <c r="F114" s="58"/>
    </row>
    <row r="115" spans="6:6" s="66" customFormat="1" ht="15.75" hidden="1" customHeight="1">
      <c r="F115" s="58"/>
    </row>
    <row r="116" spans="6:6" s="66" customFormat="1" ht="15.75" hidden="1" customHeight="1">
      <c r="F116" s="58"/>
    </row>
    <row r="117" spans="6:6" s="66" customFormat="1" ht="15.75" hidden="1" customHeight="1">
      <c r="F117" s="58"/>
    </row>
    <row r="118" spans="6:6" s="66" customFormat="1" ht="15.75" hidden="1" customHeight="1">
      <c r="F118" s="58"/>
    </row>
    <row r="119" spans="6:6" s="66" customFormat="1" ht="15.75" hidden="1" customHeight="1">
      <c r="F119" s="58"/>
    </row>
    <row r="120" spans="6:6" s="66" customFormat="1" ht="15.75" hidden="1" customHeight="1">
      <c r="F120" s="58"/>
    </row>
    <row r="121" spans="6:6" s="66" customFormat="1" ht="15.75" hidden="1" customHeight="1">
      <c r="F121" s="58"/>
    </row>
    <row r="122" spans="6:6" s="66" customFormat="1" ht="15.75" hidden="1" customHeight="1">
      <c r="F122" s="58"/>
    </row>
    <row r="123" spans="6:6" s="66" customFormat="1" ht="15.75" hidden="1" customHeight="1">
      <c r="F123" s="58"/>
    </row>
    <row r="124" spans="6:6" s="66" customFormat="1" ht="15.75" hidden="1" customHeight="1">
      <c r="F124" s="58"/>
    </row>
    <row r="125" spans="6:6" s="66" customFormat="1" ht="15.75" hidden="1" customHeight="1">
      <c r="F125" s="58"/>
    </row>
    <row r="126" spans="6:6" s="66" customFormat="1" ht="15.75" hidden="1" customHeight="1">
      <c r="F126" s="58"/>
    </row>
    <row r="127" spans="6:6" s="66" customFormat="1" ht="15.75" hidden="1" customHeight="1">
      <c r="F127" s="58"/>
    </row>
    <row r="128" spans="6:6" s="66" customFormat="1" ht="15.75" hidden="1" customHeight="1">
      <c r="F128" s="58"/>
    </row>
    <row r="129" spans="6:6" s="66" customFormat="1" ht="15.75" hidden="1" customHeight="1">
      <c r="F129" s="58"/>
    </row>
    <row r="130" spans="6:6" s="66" customFormat="1" ht="15.75" hidden="1" customHeight="1">
      <c r="F130" s="58"/>
    </row>
    <row r="131" spans="6:6" s="66" customFormat="1" ht="15.75" hidden="1" customHeight="1">
      <c r="F131" s="58"/>
    </row>
    <row r="132" spans="6:6" s="66" customFormat="1" ht="15.75" hidden="1" customHeight="1">
      <c r="F132" s="58"/>
    </row>
    <row r="133" spans="6:6" s="66" customFormat="1" ht="15.75" hidden="1" customHeight="1">
      <c r="F133" s="58"/>
    </row>
    <row r="134" spans="6:6" s="66" customFormat="1" ht="15.75" hidden="1" customHeight="1">
      <c r="F134" s="58"/>
    </row>
    <row r="135" spans="6:6" s="66" customFormat="1" ht="15.75" hidden="1" customHeight="1">
      <c r="F135" s="58"/>
    </row>
    <row r="136" spans="6:6" s="66" customFormat="1" ht="15.75" hidden="1" customHeight="1">
      <c r="F136" s="58"/>
    </row>
    <row r="137" spans="6:6" s="66" customFormat="1" ht="15.75" hidden="1" customHeight="1">
      <c r="F137" s="58"/>
    </row>
    <row r="138" spans="6:6" s="66" customFormat="1" ht="15.75" hidden="1" customHeight="1">
      <c r="F138" s="58"/>
    </row>
    <row r="139" spans="6:6" s="66" customFormat="1" ht="15.75" hidden="1" customHeight="1">
      <c r="F139" s="58"/>
    </row>
    <row r="140" spans="6:6" s="66" customFormat="1" ht="15.75" hidden="1" customHeight="1">
      <c r="F140" s="58"/>
    </row>
    <row r="141" spans="6:6" s="66" customFormat="1" ht="15.75" hidden="1" customHeight="1">
      <c r="F141" s="58"/>
    </row>
    <row r="142" spans="6:6" s="66" customFormat="1" ht="15.75" hidden="1" customHeight="1">
      <c r="F142" s="58"/>
    </row>
    <row r="143" spans="6:6" s="66" customFormat="1" ht="15.75" hidden="1" customHeight="1">
      <c r="F143" s="58"/>
    </row>
    <row r="144" spans="6:6" s="66" customFormat="1" ht="15.75" hidden="1" customHeight="1">
      <c r="F144" s="58"/>
    </row>
    <row r="145" spans="6:6" s="66" customFormat="1" ht="15.75" hidden="1" customHeight="1">
      <c r="F145" s="58"/>
    </row>
    <row r="146" spans="6:6" s="66" customFormat="1" ht="15.75" hidden="1" customHeight="1">
      <c r="F146" s="58"/>
    </row>
    <row r="147" spans="6:6" s="66" customFormat="1" ht="15.75" hidden="1" customHeight="1">
      <c r="F147" s="58"/>
    </row>
    <row r="148" spans="6:6" s="66" customFormat="1" ht="15.75" hidden="1" customHeight="1">
      <c r="F148" s="58"/>
    </row>
    <row r="149" spans="6:6" s="66" customFormat="1" ht="15.75" hidden="1" customHeight="1">
      <c r="F149" s="58"/>
    </row>
    <row r="150" spans="6:6" s="66" customFormat="1" ht="15.75" hidden="1" customHeight="1">
      <c r="F150" s="58"/>
    </row>
    <row r="151" spans="6:6" s="66" customFormat="1" ht="15.75" hidden="1" customHeight="1">
      <c r="F151" s="58"/>
    </row>
    <row r="152" spans="6:6" s="66" customFormat="1" ht="15.75" hidden="1" customHeight="1">
      <c r="F152" s="58"/>
    </row>
    <row r="153" spans="6:6" s="66" customFormat="1" ht="15.75" hidden="1" customHeight="1">
      <c r="F153" s="58"/>
    </row>
    <row r="154" spans="6:6" s="66" customFormat="1" ht="15.75" hidden="1" customHeight="1">
      <c r="F154" s="58"/>
    </row>
    <row r="155" spans="6:6" s="66" customFormat="1" ht="15.75" hidden="1" customHeight="1">
      <c r="F155" s="58"/>
    </row>
    <row r="156" spans="6:6" s="66" customFormat="1" ht="15.75" customHeight="1">
      <c r="F156" s="58"/>
    </row>
    <row r="157" spans="6:6" s="66" customFormat="1" ht="15.75" customHeight="1">
      <c r="F157" s="58"/>
    </row>
    <row r="158" spans="6:6" s="66" customFormat="1" ht="15.75" customHeight="1">
      <c r="F158" s="58"/>
    </row>
    <row r="159" spans="6:6" s="66" customFormat="1" ht="15.75" customHeight="1">
      <c r="F159" s="58"/>
    </row>
    <row r="160" spans="6:6" s="66" customFormat="1" ht="15.75" customHeight="1">
      <c r="F160" s="58"/>
    </row>
    <row r="161" spans="6:6" s="66" customFormat="1" ht="15.75" customHeight="1">
      <c r="F161" s="58"/>
    </row>
    <row r="162" spans="6:6" s="66" customFormat="1" ht="15.75" customHeight="1">
      <c r="F162" s="58"/>
    </row>
    <row r="163" spans="6:6" s="66" customFormat="1" ht="15.75" customHeight="1">
      <c r="F163" s="58"/>
    </row>
    <row r="164" spans="6:6" s="66" customFormat="1" ht="15.75" customHeight="1">
      <c r="F164" s="58"/>
    </row>
    <row r="165" spans="6:6" s="66" customFormat="1" ht="15.75" customHeight="1">
      <c r="F165" s="58"/>
    </row>
    <row r="166" spans="6:6" s="66" customFormat="1" ht="15.75" customHeight="1">
      <c r="F166" s="58"/>
    </row>
    <row r="167" spans="6:6" s="66" customFormat="1" ht="15.75" customHeight="1">
      <c r="F167" s="58"/>
    </row>
  </sheetData>
  <autoFilter ref="A3:C56"/>
  <sortState ref="B4:F7">
    <sortCondition ref="B4"/>
  </sortState>
  <mergeCells count="2">
    <mergeCell ref="A1:B1"/>
    <mergeCell ref="E1:F1"/>
  </mergeCells>
  <conditionalFormatting sqref="A57:B57 G57 H4:XFD24 A4:B39 C9:C39 D4:D24">
    <cfRule type="expression" dxfId="1479" priority="112">
      <formula>NOT(ISBLANK($A4))</formula>
    </cfRule>
  </conditionalFormatting>
  <conditionalFormatting sqref="H27:XFD39 H42:XFD56 A42:B56">
    <cfRule type="expression" dxfId="1478" priority="111">
      <formula>NOT(ISBLANK($A27))</formula>
    </cfRule>
  </conditionalFormatting>
  <conditionalFormatting sqref="G5">
    <cfRule type="expression" dxfId="1477" priority="110">
      <formula>NOT(ISBLANK($A5))</formula>
    </cfRule>
  </conditionalFormatting>
  <conditionalFormatting sqref="G56">
    <cfRule type="expression" dxfId="1476" priority="109">
      <formula>NOT(ISBLANK($A56))</formula>
    </cfRule>
  </conditionalFormatting>
  <conditionalFormatting sqref="G22">
    <cfRule type="expression" dxfId="1474" priority="107">
      <formula>NOT(ISBLANK($A22))</formula>
    </cfRule>
  </conditionalFormatting>
  <conditionalFormatting sqref="G54">
    <cfRule type="expression" dxfId="1472" priority="105">
      <formula>NOT(ISBLANK($A54))</formula>
    </cfRule>
  </conditionalFormatting>
  <conditionalFormatting sqref="G32">
    <cfRule type="expression" dxfId="1470" priority="101">
      <formula>NOT(ISBLANK($A32))</formula>
    </cfRule>
  </conditionalFormatting>
  <conditionalFormatting sqref="G25">
    <cfRule type="expression" dxfId="1468" priority="103">
      <formula>NOT(ISBLANK($A25))</formula>
    </cfRule>
  </conditionalFormatting>
  <conditionalFormatting sqref="G21">
    <cfRule type="expression" dxfId="1466" priority="44">
      <formula>NOT(ISBLANK($A21))</formula>
    </cfRule>
  </conditionalFormatting>
  <conditionalFormatting sqref="G30">
    <cfRule type="expression" dxfId="1464" priority="99">
      <formula>NOT(ISBLANK($A30))</formula>
    </cfRule>
  </conditionalFormatting>
  <conditionalFormatting sqref="G52">
    <cfRule type="expression" dxfId="1462" priority="97">
      <formula>NOT(ISBLANK($A52))</formula>
    </cfRule>
  </conditionalFormatting>
  <conditionalFormatting sqref="G49:G51">
    <cfRule type="expression" dxfId="1460" priority="95">
      <formula>NOT(ISBLANK($A49))</formula>
    </cfRule>
  </conditionalFormatting>
  <conditionalFormatting sqref="G55">
    <cfRule type="expression" dxfId="1458" priority="93">
      <formula>NOT(ISBLANK($A55))</formula>
    </cfRule>
  </conditionalFormatting>
  <conditionalFormatting sqref="G53">
    <cfRule type="expression" dxfId="1456" priority="91">
      <formula>NOT(ISBLANK($A53))</formula>
    </cfRule>
  </conditionalFormatting>
  <conditionalFormatting sqref="G36">
    <cfRule type="expression" dxfId="1454" priority="89">
      <formula>NOT(ISBLANK($A36))</formula>
    </cfRule>
  </conditionalFormatting>
  <conditionalFormatting sqref="G38">
    <cfRule type="expression" dxfId="1452" priority="87">
      <formula>NOT(ISBLANK($A38))</formula>
    </cfRule>
  </conditionalFormatting>
  <conditionalFormatting sqref="G39">
    <cfRule type="expression" dxfId="1450" priority="85">
      <formula>NOT(ISBLANK($A39))</formula>
    </cfRule>
  </conditionalFormatting>
  <conditionalFormatting sqref="G42">
    <cfRule type="expression" dxfId="1448" priority="83">
      <formula>NOT(ISBLANK($A42))</formula>
    </cfRule>
  </conditionalFormatting>
  <conditionalFormatting sqref="G10">
    <cfRule type="expression" dxfId="1447" priority="62">
      <formula>NOT(ISBLANK($A10))</formula>
    </cfRule>
  </conditionalFormatting>
  <conditionalFormatting sqref="G17">
    <cfRule type="expression" dxfId="1446" priority="72">
      <formula>NOT(ISBLANK($A17))</formula>
    </cfRule>
  </conditionalFormatting>
  <conditionalFormatting sqref="A40:B41 H40:XFD41">
    <cfRule type="expression" dxfId="1445" priority="82">
      <formula>NOT(ISBLANK($A40))</formula>
    </cfRule>
  </conditionalFormatting>
  <conditionalFormatting sqref="G16">
    <cfRule type="expression" dxfId="1444" priority="50">
      <formula>NOT(ISBLANK($A16))</formula>
    </cfRule>
  </conditionalFormatting>
  <conditionalFormatting sqref="G31">
    <cfRule type="expression" dxfId="1442" priority="80">
      <formula>NOT(ISBLANK($A31))</formula>
    </cfRule>
  </conditionalFormatting>
  <conditionalFormatting sqref="G45">
    <cfRule type="expression" dxfId="1440" priority="78">
      <formula>NOT(ISBLANK($A45))</formula>
    </cfRule>
  </conditionalFormatting>
  <conditionalFormatting sqref="G26">
    <cfRule type="expression" dxfId="1438" priority="76">
      <formula>NOT(ISBLANK($A26))</formula>
    </cfRule>
  </conditionalFormatting>
  <conditionalFormatting sqref="G19">
    <cfRule type="expression" dxfId="1436" priority="74">
      <formula>NOT(ISBLANK($A19))</formula>
    </cfRule>
  </conditionalFormatting>
  <conditionalFormatting sqref="G6">
    <cfRule type="expression" dxfId="1434" priority="66">
      <formula>NOT(ISBLANK($A6))</formula>
    </cfRule>
  </conditionalFormatting>
  <conditionalFormatting sqref="G7">
    <cfRule type="expression" dxfId="1433" priority="64">
      <formula>NOT(ISBLANK($A7))</formula>
    </cfRule>
  </conditionalFormatting>
  <conditionalFormatting sqref="G11">
    <cfRule type="expression" dxfId="1432" priority="60">
      <formula>NOT(ISBLANK($A11))</formula>
    </cfRule>
  </conditionalFormatting>
  <conditionalFormatting sqref="G12">
    <cfRule type="expression" dxfId="1431" priority="58">
      <formula>NOT(ISBLANK($A12))</formula>
    </cfRule>
  </conditionalFormatting>
  <conditionalFormatting sqref="G13">
    <cfRule type="expression" dxfId="1430" priority="56">
      <formula>NOT(ISBLANK($A13))</formula>
    </cfRule>
  </conditionalFormatting>
  <conditionalFormatting sqref="G14">
    <cfRule type="expression" dxfId="1429" priority="54">
      <formula>NOT(ISBLANK($A14))</formula>
    </cfRule>
  </conditionalFormatting>
  <conditionalFormatting sqref="G15">
    <cfRule type="expression" dxfId="1427" priority="52">
      <formula>NOT(ISBLANK($A15))</formula>
    </cfRule>
  </conditionalFormatting>
  <conditionalFormatting sqref="G18">
    <cfRule type="expression" dxfId="1424" priority="48">
      <formula>NOT(ISBLANK($A18))</formula>
    </cfRule>
  </conditionalFormatting>
  <conditionalFormatting sqref="G20">
    <cfRule type="expression" dxfId="1422" priority="46">
      <formula>NOT(ISBLANK($A20))</formula>
    </cfRule>
  </conditionalFormatting>
  <conditionalFormatting sqref="G23">
    <cfRule type="expression" dxfId="1420" priority="42">
      <formula>NOT(ISBLANK($A23))</formula>
    </cfRule>
  </conditionalFormatting>
  <conditionalFormatting sqref="G24">
    <cfRule type="expression" dxfId="1418" priority="40">
      <formula>NOT(ISBLANK($A24))</formula>
    </cfRule>
  </conditionalFormatting>
  <conditionalFormatting sqref="G27:G28">
    <cfRule type="expression" dxfId="1416" priority="38">
      <formula>NOT(ISBLANK($A27))</formula>
    </cfRule>
  </conditionalFormatting>
  <conditionalFormatting sqref="G29">
    <cfRule type="expression" dxfId="1414" priority="36">
      <formula>NOT(ISBLANK($A29))</formula>
    </cfRule>
  </conditionalFormatting>
  <conditionalFormatting sqref="G33:G35">
    <cfRule type="expression" dxfId="1412" priority="34">
      <formula>NOT(ISBLANK($A33))</formula>
    </cfRule>
  </conditionalFormatting>
  <conditionalFormatting sqref="G37">
    <cfRule type="expression" dxfId="1410" priority="32">
      <formula>NOT(ISBLANK($A37))</formula>
    </cfRule>
  </conditionalFormatting>
  <conditionalFormatting sqref="G40:G41">
    <cfRule type="expression" dxfId="1408" priority="30">
      <formula>NOT(ISBLANK($A40))</formula>
    </cfRule>
  </conditionalFormatting>
  <conditionalFormatting sqref="G43:G44">
    <cfRule type="expression" dxfId="1406" priority="28">
      <formula>NOT(ISBLANK($A43))</formula>
    </cfRule>
  </conditionalFormatting>
  <conditionalFormatting sqref="G46:G48">
    <cfRule type="expression" dxfId="1404" priority="26">
      <formula>NOT(ISBLANK($A46))</formula>
    </cfRule>
  </conditionalFormatting>
  <conditionalFormatting sqref="G8">
    <cfRule type="expression" dxfId="1403" priority="24">
      <formula>NOT(ISBLANK($A8))</formula>
    </cfRule>
  </conditionalFormatting>
  <conditionalFormatting sqref="G9">
    <cfRule type="expression" dxfId="1402" priority="21">
      <formula>NOT(ISBLANK($A9))</formula>
    </cfRule>
  </conditionalFormatting>
  <conditionalFormatting sqref="C57">
    <cfRule type="expression" dxfId="1401" priority="12">
      <formula>NOT(ISBLANK($A57))</formula>
    </cfRule>
  </conditionalFormatting>
  <conditionalFormatting sqref="C42:C56">
    <cfRule type="expression" dxfId="1400" priority="11">
      <formula>NOT(ISBLANK($A42))</formula>
    </cfRule>
  </conditionalFormatting>
  <conditionalFormatting sqref="C40:C41">
    <cfRule type="expression" dxfId="1399" priority="10">
      <formula>NOT(ISBLANK($A40))</formula>
    </cfRule>
  </conditionalFormatting>
  <conditionalFormatting sqref="D27:D39 D42:D57">
    <cfRule type="expression" dxfId="1398" priority="9">
      <formula>NOT(ISBLANK($A27))</formula>
    </cfRule>
  </conditionalFormatting>
  <conditionalFormatting sqref="D40:D41">
    <cfRule type="expression" dxfId="1397" priority="8">
      <formula>NOT(ISBLANK($A40))</formula>
    </cfRule>
  </conditionalFormatting>
  <conditionalFormatting sqref="D25">
    <cfRule type="expression" dxfId="1396" priority="7">
      <formula>NOT(ISBLANK($A25))</formula>
    </cfRule>
  </conditionalFormatting>
  <conditionalFormatting sqref="C5">
    <cfRule type="expression" dxfId="1395" priority="6">
      <formula>NOT(ISBLANK($A5))</formula>
    </cfRule>
  </conditionalFormatting>
  <conditionalFormatting sqref="C4">
    <cfRule type="expression" dxfId="1394" priority="5">
      <formula>NOT(ISBLANK($A4))</formula>
    </cfRule>
  </conditionalFormatting>
  <conditionalFormatting sqref="C6">
    <cfRule type="expression" dxfId="1393" priority="4">
      <formula>NOT(ISBLANK($A6))</formula>
    </cfRule>
  </conditionalFormatting>
  <conditionalFormatting sqref="C7">
    <cfRule type="expression" dxfId="1392" priority="3">
      <formula>NOT(ISBLANK($A7))</formula>
    </cfRule>
  </conditionalFormatting>
  <conditionalFormatting sqref="C8">
    <cfRule type="expression" dxfId="1391" priority="2">
      <formula>NOT(ISBLANK($A8))</formula>
    </cfRule>
  </conditionalFormatting>
  <hyperlinks>
    <hyperlink ref="C4" r:id="rId1"/>
    <hyperlink ref="C5" r:id="rId2"/>
    <hyperlink ref="C6" r:id="rId3"/>
    <hyperlink ref="C7" r:id="rId4"/>
  </hyperlink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opLeftCell="D1" workbookViewId="0">
      <pane ySplit="3" topLeftCell="A1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0/14 Learned / Total  </v>
      </c>
      <c r="E1" s="102" t="s">
        <v>17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1381</v>
      </c>
      <c r="C4" s="55" t="s">
        <v>61</v>
      </c>
      <c r="D4" s="59"/>
      <c r="E4" s="59" t="s">
        <v>243</v>
      </c>
      <c r="F4" s="59"/>
      <c r="G4" s="72"/>
    </row>
    <row r="5" spans="1:7" s="58" customFormat="1" ht="46" customHeight="1">
      <c r="A5" s="60"/>
      <c r="B5" s="54">
        <v>1425</v>
      </c>
      <c r="C5" s="62" t="s">
        <v>62</v>
      </c>
      <c r="D5" s="59"/>
      <c r="E5" s="90" t="s">
        <v>244</v>
      </c>
      <c r="F5" s="59"/>
      <c r="G5" s="60"/>
    </row>
    <row r="6" spans="1:7" s="58" customFormat="1" ht="46" customHeight="1">
      <c r="A6" s="60"/>
      <c r="B6" s="54">
        <v>1641</v>
      </c>
      <c r="C6" s="55" t="s">
        <v>63</v>
      </c>
      <c r="D6" s="59"/>
      <c r="E6" s="59" t="s">
        <v>245</v>
      </c>
      <c r="F6" s="59"/>
      <c r="G6" s="61"/>
    </row>
    <row r="7" spans="1:7" s="58" customFormat="1" ht="46" customHeight="1">
      <c r="A7" s="60"/>
      <c r="B7" s="54">
        <v>1734</v>
      </c>
      <c r="C7" s="55" t="s">
        <v>64</v>
      </c>
      <c r="D7" s="59"/>
      <c r="E7" s="90"/>
      <c r="F7" s="59"/>
      <c r="G7" s="61"/>
    </row>
    <row r="8" spans="1:7" s="58" customFormat="1" ht="46" customHeight="1">
      <c r="A8" s="60"/>
      <c r="B8" s="54">
        <v>2878</v>
      </c>
      <c r="C8" s="55" t="s">
        <v>65</v>
      </c>
      <c r="D8" s="59"/>
      <c r="E8" s="59" t="s">
        <v>223</v>
      </c>
      <c r="F8" s="59"/>
      <c r="G8" s="61"/>
    </row>
    <row r="9" spans="1:7" s="58" customFormat="1" ht="46" customHeight="1">
      <c r="A9" s="60"/>
      <c r="B9" s="54">
        <v>3131</v>
      </c>
      <c r="C9" s="55" t="s">
        <v>66</v>
      </c>
      <c r="D9" s="59"/>
      <c r="E9" s="90"/>
      <c r="F9" s="59"/>
      <c r="G9" s="61"/>
    </row>
    <row r="10" spans="1:7" s="58" customFormat="1" ht="46" customHeight="1">
      <c r="A10" s="60"/>
      <c r="B10" s="54">
        <v>3561</v>
      </c>
      <c r="C10" s="55" t="s">
        <v>67</v>
      </c>
      <c r="D10" s="59"/>
      <c r="E10" s="90"/>
      <c r="F10" s="59"/>
      <c r="G10" s="61"/>
    </row>
    <row r="11" spans="1:7" s="58" customFormat="1" ht="46" customHeight="1">
      <c r="A11" s="60"/>
      <c r="B11" s="54">
        <v>3711</v>
      </c>
      <c r="C11" s="55" t="s">
        <v>68</v>
      </c>
      <c r="D11" s="59"/>
      <c r="E11" s="90"/>
      <c r="F11" s="59"/>
      <c r="G11" s="61"/>
    </row>
    <row r="12" spans="1:7" s="58" customFormat="1" ht="46" customHeight="1">
      <c r="A12" s="60"/>
      <c r="B12" s="54">
        <v>4078</v>
      </c>
      <c r="C12" s="55" t="s">
        <v>69</v>
      </c>
      <c r="D12" s="59"/>
      <c r="E12" s="90"/>
      <c r="F12" s="59"/>
      <c r="G12" s="61"/>
    </row>
    <row r="13" spans="1:7" s="58" customFormat="1" ht="46" customHeight="1">
      <c r="A13" s="60"/>
      <c r="B13" s="54">
        <v>4126</v>
      </c>
      <c r="C13" s="55" t="s">
        <v>70</v>
      </c>
      <c r="D13" s="59"/>
      <c r="E13" s="59" t="s">
        <v>222</v>
      </c>
      <c r="F13" s="59"/>
      <c r="G13" s="61"/>
    </row>
    <row r="14" spans="1:7" s="58" customFormat="1" ht="46" customHeight="1">
      <c r="A14" s="60"/>
      <c r="B14" s="54">
        <v>4204</v>
      </c>
      <c r="C14" s="55" t="s">
        <v>71</v>
      </c>
      <c r="D14" s="59"/>
      <c r="E14" s="90"/>
      <c r="F14" s="59"/>
      <c r="G14" s="61"/>
    </row>
    <row r="15" spans="1:7" s="58" customFormat="1" ht="46" customHeight="1">
      <c r="A15" s="60"/>
      <c r="B15" s="54">
        <v>4696</v>
      </c>
      <c r="C15" s="55" t="s">
        <v>72</v>
      </c>
      <c r="D15" s="59"/>
      <c r="E15" s="90" t="s">
        <v>246</v>
      </c>
      <c r="F15" s="59"/>
      <c r="G15" s="61"/>
    </row>
    <row r="16" spans="1:7" s="58" customFormat="1" ht="46" customHeight="1">
      <c r="A16" s="60"/>
      <c r="B16" s="54">
        <v>4925</v>
      </c>
      <c r="C16" s="55" t="s">
        <v>73</v>
      </c>
      <c r="D16" s="59"/>
      <c r="E16" s="90"/>
      <c r="F16" s="59"/>
      <c r="G16" s="61"/>
    </row>
    <row r="17" spans="1:7" s="58" customFormat="1" ht="46" customHeight="1">
      <c r="A17" s="60"/>
      <c r="B17" s="89" t="s">
        <v>33</v>
      </c>
      <c r="C17" s="55" t="s">
        <v>31</v>
      </c>
      <c r="D17" s="59"/>
      <c r="E17" s="90" t="s">
        <v>247</v>
      </c>
      <c r="F17" s="59"/>
      <c r="G17" s="61"/>
    </row>
    <row r="18" spans="1:7" ht="22.5" hidden="1" customHeight="1">
      <c r="A18" s="15"/>
      <c r="B18" s="30"/>
      <c r="C18" s="34"/>
      <c r="D18" s="6"/>
      <c r="E18" s="4"/>
      <c r="F18" s="34"/>
      <c r="G18" s="20"/>
    </row>
    <row r="19" spans="1:7" ht="22.5" hidden="1" customHeight="1">
      <c r="A19" s="15"/>
      <c r="B19" s="30"/>
      <c r="C19" s="34"/>
      <c r="D19" s="6"/>
      <c r="E19" s="4"/>
      <c r="F19" s="34"/>
      <c r="G19" s="20"/>
    </row>
    <row r="20" spans="1:7" ht="22.5" hidden="1" customHeight="1">
      <c r="A20" s="15"/>
      <c r="B20" s="30"/>
      <c r="C20" s="31"/>
      <c r="D20" s="6"/>
      <c r="E20" s="4"/>
      <c r="F20" s="34"/>
      <c r="G20" s="20"/>
    </row>
    <row r="21" spans="1:7" ht="22.5" hidden="1" customHeight="1">
      <c r="A21" s="15"/>
      <c r="B21" s="2"/>
      <c r="C21" s="2"/>
      <c r="D21" s="6"/>
      <c r="E21" s="4"/>
      <c r="F21" s="34"/>
      <c r="G21" s="20"/>
    </row>
    <row r="22" spans="1:7" ht="22.5" hidden="1" customHeight="1">
      <c r="A22" s="15"/>
      <c r="B22" s="2"/>
      <c r="C22" s="2"/>
      <c r="D22" s="6"/>
      <c r="E22" s="4"/>
      <c r="F22" s="34"/>
      <c r="G22" s="20"/>
    </row>
    <row r="23" spans="1:7" ht="22.5" hidden="1" customHeight="1">
      <c r="A23" s="15"/>
      <c r="B23" s="2"/>
      <c r="C23" s="2"/>
      <c r="D23" s="6"/>
      <c r="E23" s="4"/>
      <c r="F23" s="34"/>
      <c r="G23" s="20"/>
    </row>
    <row r="24" spans="1:7" ht="22.5" hidden="1" customHeight="1">
      <c r="A24" s="15"/>
      <c r="B24" s="2"/>
      <c r="C24" s="2"/>
      <c r="D24" s="6"/>
      <c r="E24" s="4"/>
      <c r="F24" s="34"/>
      <c r="G24" s="20"/>
    </row>
    <row r="25" spans="1:7" ht="22.5" hidden="1" customHeight="1">
      <c r="A25" s="15"/>
      <c r="B25" s="2"/>
      <c r="C25" s="2"/>
      <c r="D25" s="6"/>
      <c r="E25" s="4"/>
      <c r="F25" s="34"/>
      <c r="G25" s="20"/>
    </row>
    <row r="26" spans="1:7" ht="22.5" hidden="1" customHeight="1">
      <c r="A26" s="15"/>
      <c r="B26" s="2"/>
      <c r="C26" s="2"/>
      <c r="D26" s="6"/>
      <c r="E26" s="4"/>
      <c r="F26" s="34"/>
      <c r="G26" s="20"/>
    </row>
    <row r="27" spans="1:7" ht="22.5" hidden="1" customHeight="1">
      <c r="A27" s="15"/>
      <c r="B27" s="2"/>
      <c r="C27" s="2"/>
      <c r="E27" s="4"/>
      <c r="F27" s="34"/>
      <c r="G27" s="20"/>
    </row>
    <row r="28" spans="1:7" ht="22.5" hidden="1" customHeight="1">
      <c r="A28" s="15"/>
      <c r="B28" s="2"/>
      <c r="C28" s="2"/>
      <c r="D28" s="6"/>
      <c r="E28" s="4"/>
      <c r="F28" s="34"/>
      <c r="G28" s="20"/>
    </row>
    <row r="29" spans="1:7" ht="22.5" hidden="1" customHeight="1">
      <c r="A29" s="15"/>
      <c r="B29" s="2"/>
      <c r="C29" s="2"/>
      <c r="D29" s="6"/>
      <c r="E29" s="4"/>
      <c r="F29" s="34"/>
      <c r="G29" s="20"/>
    </row>
    <row r="30" spans="1:7" ht="22.5" hidden="1" customHeight="1">
      <c r="A30" s="15"/>
      <c r="B30" s="2"/>
      <c r="C30" s="2"/>
      <c r="D30" s="6"/>
      <c r="E30" s="4"/>
      <c r="F30" s="34"/>
      <c r="G30" s="21"/>
    </row>
    <row r="31" spans="1:7" ht="22.5" hidden="1" customHeight="1">
      <c r="A31" s="15"/>
      <c r="B31" s="2"/>
      <c r="C31" s="2"/>
      <c r="D31" s="6"/>
      <c r="E31" s="4"/>
      <c r="F31" s="34"/>
      <c r="G31" s="20"/>
    </row>
    <row r="32" spans="1:7" ht="22.5" hidden="1" customHeight="1">
      <c r="A32" s="15"/>
      <c r="B32" s="2"/>
      <c r="C32" s="2"/>
      <c r="D32" s="6"/>
      <c r="E32" s="4"/>
      <c r="F32" s="34"/>
      <c r="G32" s="20"/>
    </row>
    <row r="33" spans="1:7" ht="22.5" hidden="1" customHeight="1">
      <c r="A33" s="15"/>
      <c r="B33" s="2"/>
      <c r="C33" s="2"/>
      <c r="D33" s="6"/>
      <c r="E33" s="4"/>
      <c r="F33" s="34"/>
      <c r="G33" s="20"/>
    </row>
    <row r="34" spans="1:7" ht="22.5" hidden="1" customHeight="1">
      <c r="A34" s="15"/>
      <c r="B34" s="2"/>
      <c r="C34" s="2"/>
      <c r="D34" s="6"/>
      <c r="E34" s="4"/>
      <c r="F34" s="34"/>
      <c r="G34" s="20"/>
    </row>
    <row r="35" spans="1:7" ht="22.5" hidden="1" customHeight="1">
      <c r="A35" s="15"/>
      <c r="B35" s="2"/>
      <c r="C35" s="2"/>
      <c r="D35" s="6"/>
      <c r="E35" s="4"/>
      <c r="F35" s="34"/>
      <c r="G35" s="20"/>
    </row>
    <row r="36" spans="1:7" ht="22.5" hidden="1" customHeight="1">
      <c r="A36" s="15"/>
      <c r="B36" s="2"/>
      <c r="C36" s="2"/>
      <c r="D36" s="6"/>
      <c r="E36" s="4"/>
      <c r="F36" s="34"/>
      <c r="G36" s="20"/>
    </row>
    <row r="37" spans="1:7" ht="22.5" hidden="1" customHeight="1">
      <c r="A37" s="15"/>
      <c r="B37" s="2"/>
      <c r="C37" s="2"/>
      <c r="D37" s="6"/>
      <c r="E37" s="4"/>
      <c r="F37" s="34"/>
      <c r="G37" s="20"/>
    </row>
    <row r="38" spans="1:7" ht="22.5" hidden="1" customHeight="1">
      <c r="A38" s="15"/>
      <c r="B38" s="2"/>
      <c r="C38" s="2"/>
      <c r="D38" s="9"/>
      <c r="E38" s="4"/>
      <c r="F38" s="34"/>
      <c r="G38" s="20"/>
    </row>
    <row r="39" spans="1:7" ht="22.5" hidden="1" customHeight="1">
      <c r="A39" s="15"/>
      <c r="B39" s="2"/>
      <c r="C39" s="2"/>
      <c r="D39" s="10"/>
      <c r="E39" s="4"/>
      <c r="F39" s="34"/>
      <c r="G39" s="20"/>
    </row>
    <row r="40" spans="1:7" ht="22.5" hidden="1" customHeight="1">
      <c r="A40" s="15"/>
      <c r="B40" s="2"/>
      <c r="C40" s="2"/>
      <c r="D40" s="6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5"/>
      <c r="B43" s="2"/>
      <c r="C43" s="2"/>
      <c r="D43" s="6"/>
      <c r="E43" s="4"/>
      <c r="F43" s="34"/>
      <c r="G43" s="20"/>
    </row>
    <row r="44" spans="1:7" ht="22.5" hidden="1" customHeight="1">
      <c r="A44" s="15"/>
      <c r="B44" s="2"/>
      <c r="C44" s="2"/>
      <c r="D44" s="6"/>
      <c r="E44" s="4"/>
      <c r="F44" s="34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6"/>
      <c r="E46" s="4"/>
      <c r="F46" s="34"/>
      <c r="G46" s="20"/>
    </row>
    <row r="47" spans="1:7" ht="22.5" hidden="1" customHeight="1">
      <c r="A47" s="15"/>
      <c r="B47" s="2"/>
      <c r="C47" s="2"/>
      <c r="D47" s="6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9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6"/>
      <c r="E52" s="4"/>
      <c r="F52" s="34"/>
      <c r="G52" s="20"/>
    </row>
    <row r="53" spans="1:7" ht="22.5" hidden="1" customHeight="1">
      <c r="A53" s="15"/>
      <c r="B53" s="2"/>
      <c r="C53" s="2"/>
      <c r="D53" s="6"/>
      <c r="E53" s="4"/>
      <c r="F53" s="34"/>
      <c r="G53" s="20"/>
    </row>
    <row r="54" spans="1:7" ht="22.5" hidden="1" customHeight="1">
      <c r="A54" s="15"/>
      <c r="B54" s="2"/>
      <c r="C54" s="2"/>
      <c r="D54" s="6"/>
      <c r="E54" s="4"/>
      <c r="F54" s="34"/>
      <c r="G54" s="20"/>
    </row>
    <row r="55" spans="1:7" ht="22.5" hidden="1" customHeight="1">
      <c r="A55" s="15"/>
      <c r="B55" s="2"/>
      <c r="C55" s="2"/>
      <c r="D55" s="8"/>
      <c r="E55" s="4"/>
      <c r="F55" s="34"/>
      <c r="G55" s="20"/>
    </row>
    <row r="56" spans="1:7" ht="22.5" hidden="1" customHeight="1">
      <c r="A56" s="15"/>
      <c r="B56" s="2"/>
      <c r="C56" s="2"/>
      <c r="D56" s="6"/>
      <c r="E56" s="4"/>
      <c r="F56" s="34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4"/>
      <c r="E58" s="25"/>
      <c r="F58" s="35">
        <f>COUNTA($A$4:$A$57)+'Unit 4'!F57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</sheetData>
  <autoFilter ref="A3:C57"/>
  <sortState ref="B4:C20">
    <sortCondition ref="B4"/>
  </sortState>
  <mergeCells count="2">
    <mergeCell ref="A1:B1"/>
    <mergeCell ref="E1:F1"/>
  </mergeCells>
  <conditionalFormatting sqref="A58:B58 G58">
    <cfRule type="expression" dxfId="1390" priority="118">
      <formula>NOT(ISBLANK($A58))</formula>
    </cfRule>
  </conditionalFormatting>
  <conditionalFormatting sqref="H28:XFD40 H4:XFD25 H43:XFD57 A43:B57 A4:B40">
    <cfRule type="expression" dxfId="1389" priority="117">
      <formula>NOT(ISBLANK($A4))</formula>
    </cfRule>
  </conditionalFormatting>
  <conditionalFormatting sqref="G5">
    <cfRule type="expression" dxfId="1388" priority="116">
      <formula>NOT(ISBLANK($A5))</formula>
    </cfRule>
  </conditionalFormatting>
  <conditionalFormatting sqref="G57">
    <cfRule type="expression" dxfId="1387" priority="115">
      <formula>NOT(ISBLANK($A57))</formula>
    </cfRule>
  </conditionalFormatting>
  <conditionalFormatting sqref="G23">
    <cfRule type="expression" dxfId="1385" priority="113">
      <formula>NOT(ISBLANK($A23))</formula>
    </cfRule>
  </conditionalFormatting>
  <conditionalFormatting sqref="G55">
    <cfRule type="expression" dxfId="1383" priority="111">
      <formula>NOT(ISBLANK($A55))</formula>
    </cfRule>
  </conditionalFormatting>
  <conditionalFormatting sqref="G33">
    <cfRule type="expression" dxfId="1381" priority="107">
      <formula>NOT(ISBLANK($A33))</formula>
    </cfRule>
  </conditionalFormatting>
  <conditionalFormatting sqref="G26">
    <cfRule type="expression" dxfId="1379" priority="109">
      <formula>NOT(ISBLANK($A26))</formula>
    </cfRule>
  </conditionalFormatting>
  <conditionalFormatting sqref="G22">
    <cfRule type="expression" dxfId="1377" priority="50">
      <formula>NOT(ISBLANK($A22))</formula>
    </cfRule>
  </conditionalFormatting>
  <conditionalFormatting sqref="G31">
    <cfRule type="expression" dxfId="1375" priority="105">
      <formula>NOT(ISBLANK($A31))</formula>
    </cfRule>
  </conditionalFormatting>
  <conditionalFormatting sqref="G53">
    <cfRule type="expression" dxfId="1373" priority="103">
      <formula>NOT(ISBLANK($A53))</formula>
    </cfRule>
  </conditionalFormatting>
  <conditionalFormatting sqref="G50:G52">
    <cfRule type="expression" dxfId="1371" priority="101">
      <formula>NOT(ISBLANK($A50))</formula>
    </cfRule>
  </conditionalFormatting>
  <conditionalFormatting sqref="G56">
    <cfRule type="expression" dxfId="1369" priority="99">
      <formula>NOT(ISBLANK($A56))</formula>
    </cfRule>
  </conditionalFormatting>
  <conditionalFormatting sqref="G54">
    <cfRule type="expression" dxfId="1367" priority="97">
      <formula>NOT(ISBLANK($A54))</formula>
    </cfRule>
  </conditionalFormatting>
  <conditionalFormatting sqref="G37">
    <cfRule type="expression" dxfId="1365" priority="95">
      <formula>NOT(ISBLANK($A37))</formula>
    </cfRule>
  </conditionalFormatting>
  <conditionalFormatting sqref="G39">
    <cfRule type="expression" dxfId="1363" priority="93">
      <formula>NOT(ISBLANK($A39))</formula>
    </cfRule>
  </conditionalFormatting>
  <conditionalFormatting sqref="G40">
    <cfRule type="expression" dxfId="1361" priority="91">
      <formula>NOT(ISBLANK($A40))</formula>
    </cfRule>
  </conditionalFormatting>
  <conditionalFormatting sqref="G43">
    <cfRule type="expression" dxfId="1359" priority="89">
      <formula>NOT(ISBLANK($A43))</formula>
    </cfRule>
  </conditionalFormatting>
  <conditionalFormatting sqref="G10">
    <cfRule type="expression" dxfId="1358" priority="68">
      <formula>NOT(ISBLANK($A10))</formula>
    </cfRule>
  </conditionalFormatting>
  <conditionalFormatting sqref="G18">
    <cfRule type="expression" dxfId="1357" priority="78">
      <formula>NOT(ISBLANK($A18))</formula>
    </cfRule>
  </conditionalFormatting>
  <conditionalFormatting sqref="A41:B42 H41:XFD42">
    <cfRule type="expression" dxfId="1356" priority="88">
      <formula>NOT(ISBLANK($A41))</formula>
    </cfRule>
  </conditionalFormatting>
  <conditionalFormatting sqref="G17">
    <cfRule type="expression" dxfId="1355" priority="56">
      <formula>NOT(ISBLANK($A17))</formula>
    </cfRule>
  </conditionalFormatting>
  <conditionalFormatting sqref="G32">
    <cfRule type="expression" dxfId="1353" priority="86">
      <formula>NOT(ISBLANK($A32))</formula>
    </cfRule>
  </conditionalFormatting>
  <conditionalFormatting sqref="G46">
    <cfRule type="expression" dxfId="1351" priority="84">
      <formula>NOT(ISBLANK($A46))</formula>
    </cfRule>
  </conditionalFormatting>
  <conditionalFormatting sqref="G27">
    <cfRule type="expression" dxfId="1349" priority="82">
      <formula>NOT(ISBLANK($A27))</formula>
    </cfRule>
  </conditionalFormatting>
  <conditionalFormatting sqref="G20">
    <cfRule type="expression" dxfId="1347" priority="80">
      <formula>NOT(ISBLANK($A20))</formula>
    </cfRule>
  </conditionalFormatting>
  <conditionalFormatting sqref="G13">
    <cfRule type="expression" dxfId="1345" priority="76">
      <formula>NOT(ISBLANK($A13))</formula>
    </cfRule>
  </conditionalFormatting>
  <conditionalFormatting sqref="G6">
    <cfRule type="expression" dxfId="1344" priority="72">
      <formula>NOT(ISBLANK($A6))</formula>
    </cfRule>
  </conditionalFormatting>
  <conditionalFormatting sqref="G7">
    <cfRule type="expression" dxfId="1343" priority="70">
      <formula>NOT(ISBLANK($A7))</formula>
    </cfRule>
  </conditionalFormatting>
  <conditionalFormatting sqref="G11">
    <cfRule type="expression" dxfId="1342" priority="66">
      <formula>NOT(ISBLANK($A11))</formula>
    </cfRule>
  </conditionalFormatting>
  <conditionalFormatting sqref="G12">
    <cfRule type="expression" dxfId="1341" priority="64">
      <formula>NOT(ISBLANK($A12))</formula>
    </cfRule>
  </conditionalFormatting>
  <conditionalFormatting sqref="G14">
    <cfRule type="expression" dxfId="1340" priority="62">
      <formula>NOT(ISBLANK($A14))</formula>
    </cfRule>
  </conditionalFormatting>
  <conditionalFormatting sqref="G15">
    <cfRule type="expression" dxfId="1339" priority="60">
      <formula>NOT(ISBLANK($A15))</formula>
    </cfRule>
  </conditionalFormatting>
  <conditionalFormatting sqref="G16">
    <cfRule type="expression" dxfId="1338" priority="58">
      <formula>NOT(ISBLANK($A16))</formula>
    </cfRule>
  </conditionalFormatting>
  <conditionalFormatting sqref="G19">
    <cfRule type="expression" dxfId="1336" priority="54">
      <formula>NOT(ISBLANK($A19))</formula>
    </cfRule>
  </conditionalFormatting>
  <conditionalFormatting sqref="G21">
    <cfRule type="expression" dxfId="1334" priority="52">
      <formula>NOT(ISBLANK($A21))</formula>
    </cfRule>
  </conditionalFormatting>
  <conditionalFormatting sqref="G24">
    <cfRule type="expression" dxfId="1332" priority="48">
      <formula>NOT(ISBLANK($A24))</formula>
    </cfRule>
  </conditionalFormatting>
  <conditionalFormatting sqref="G25">
    <cfRule type="expression" dxfId="1330" priority="46">
      <formula>NOT(ISBLANK($A25))</formula>
    </cfRule>
  </conditionalFormatting>
  <conditionalFormatting sqref="G28:G29">
    <cfRule type="expression" dxfId="1328" priority="44">
      <formula>NOT(ISBLANK($A28))</formula>
    </cfRule>
  </conditionalFormatting>
  <conditionalFormatting sqref="G30">
    <cfRule type="expression" dxfId="1326" priority="42">
      <formula>NOT(ISBLANK($A30))</formula>
    </cfRule>
  </conditionalFormatting>
  <conditionalFormatting sqref="G34:G36">
    <cfRule type="expression" dxfId="1324" priority="40">
      <formula>NOT(ISBLANK($A34))</formula>
    </cfRule>
  </conditionalFormatting>
  <conditionalFormatting sqref="G38">
    <cfRule type="expression" dxfId="1322" priority="38">
      <formula>NOT(ISBLANK($A38))</formula>
    </cfRule>
  </conditionalFormatting>
  <conditionalFormatting sqref="G41:G42">
    <cfRule type="expression" dxfId="1320" priority="36">
      <formula>NOT(ISBLANK($A41))</formula>
    </cfRule>
  </conditionalFormatting>
  <conditionalFormatting sqref="G44:G45">
    <cfRule type="expression" dxfId="1318" priority="34">
      <formula>NOT(ISBLANK($A44))</formula>
    </cfRule>
  </conditionalFormatting>
  <conditionalFormatting sqref="G47:G49">
    <cfRule type="expression" dxfId="1316" priority="32">
      <formula>NOT(ISBLANK($A47))</formula>
    </cfRule>
  </conditionalFormatting>
  <conditionalFormatting sqref="G8">
    <cfRule type="expression" dxfId="1315" priority="30">
      <formula>NOT(ISBLANK($A8))</formula>
    </cfRule>
  </conditionalFormatting>
  <conditionalFormatting sqref="C11">
    <cfRule type="expression" dxfId="1314" priority="11">
      <formula>NOT(ISBLANK($A11))</formula>
    </cfRule>
  </conditionalFormatting>
  <conditionalFormatting sqref="G9">
    <cfRule type="expression" dxfId="1313" priority="27">
      <formula>NOT(ISBLANK($A9))</formula>
    </cfRule>
  </conditionalFormatting>
  <conditionalFormatting sqref="C15">
    <cfRule type="expression" dxfId="1312" priority="8">
      <formula>NOT(ISBLANK($A15))</formula>
    </cfRule>
  </conditionalFormatting>
  <conditionalFormatting sqref="C58">
    <cfRule type="expression" dxfId="1311" priority="24">
      <formula>NOT(ISBLANK($A58))</formula>
    </cfRule>
  </conditionalFormatting>
  <conditionalFormatting sqref="C20:C40 C43:C57">
    <cfRule type="expression" dxfId="1310" priority="23">
      <formula>NOT(ISBLANK($A20))</formula>
    </cfRule>
  </conditionalFormatting>
  <conditionalFormatting sqref="C41:C42">
    <cfRule type="expression" dxfId="1309" priority="22">
      <formula>NOT(ISBLANK($A41))</formula>
    </cfRule>
  </conditionalFormatting>
  <conditionalFormatting sqref="D28:D40 D43:D58 D4:D25">
    <cfRule type="expression" dxfId="1308" priority="21">
      <formula>NOT(ISBLANK($A4))</formula>
    </cfRule>
  </conditionalFormatting>
  <conditionalFormatting sqref="D41:D42">
    <cfRule type="expression" dxfId="1307" priority="20">
      <formula>NOT(ISBLANK($A41))</formula>
    </cfRule>
  </conditionalFormatting>
  <conditionalFormatting sqref="D26">
    <cfRule type="expression" dxfId="1306" priority="19">
      <formula>NOT(ISBLANK($A26))</formula>
    </cfRule>
  </conditionalFormatting>
  <conditionalFormatting sqref="C5">
    <cfRule type="expression" dxfId="1305" priority="18">
      <formula>NOT(ISBLANK($A5))</formula>
    </cfRule>
  </conditionalFormatting>
  <conditionalFormatting sqref="C18">
    <cfRule type="expression" dxfId="1304" priority="17">
      <formula>NOT(ISBLANK($A18))</formula>
    </cfRule>
  </conditionalFormatting>
  <conditionalFormatting sqref="C13">
    <cfRule type="expression" dxfId="1303" priority="16">
      <formula>NOT(ISBLANK($A13))</formula>
    </cfRule>
  </conditionalFormatting>
  <conditionalFormatting sqref="C4">
    <cfRule type="expression" dxfId="1302" priority="15">
      <formula>NOT(ISBLANK($A4))</formula>
    </cfRule>
  </conditionalFormatting>
  <conditionalFormatting sqref="C6">
    <cfRule type="expression" dxfId="1301" priority="14">
      <formula>NOT(ISBLANK($A6))</formula>
    </cfRule>
  </conditionalFormatting>
  <conditionalFormatting sqref="C7">
    <cfRule type="expression" dxfId="1300" priority="13">
      <formula>NOT(ISBLANK($A7))</formula>
    </cfRule>
  </conditionalFormatting>
  <conditionalFormatting sqref="C10">
    <cfRule type="expression" dxfId="1299" priority="12">
      <formula>NOT(ISBLANK($A10))</formula>
    </cfRule>
  </conditionalFormatting>
  <conditionalFormatting sqref="C12">
    <cfRule type="expression" dxfId="1298" priority="10">
      <formula>NOT(ISBLANK($A12))</formula>
    </cfRule>
  </conditionalFormatting>
  <conditionalFormatting sqref="C14">
    <cfRule type="expression" dxfId="1297" priority="9">
      <formula>NOT(ISBLANK($A14))</formula>
    </cfRule>
  </conditionalFormatting>
  <conditionalFormatting sqref="C16">
    <cfRule type="expression" dxfId="1296" priority="7">
      <formula>NOT(ISBLANK($A16))</formula>
    </cfRule>
  </conditionalFormatting>
  <conditionalFormatting sqref="C17">
    <cfRule type="expression" dxfId="1295" priority="6">
      <formula>NOT(ISBLANK($A17))</formula>
    </cfRule>
  </conditionalFormatting>
  <conditionalFormatting sqref="C19">
    <cfRule type="expression" dxfId="1294" priority="5">
      <formula>NOT(ISBLANK($A19))</formula>
    </cfRule>
  </conditionalFormatting>
  <conditionalFormatting sqref="C8">
    <cfRule type="expression" dxfId="1293" priority="4">
      <formula>NOT(ISBLANK($A8))</formula>
    </cfRule>
  </conditionalFormatting>
  <conditionalFormatting sqref="C9">
    <cfRule type="expression" dxfId="1292" priority="3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  <hyperlink ref="C17" r:id="rId14"/>
  </hyperlinks>
  <pageMargins left="0.7" right="0.7" top="0.75" bottom="0.75" header="0.3" footer="0.3"/>
  <pageSetup orientation="portrait"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showGridLines="0" topLeftCell="C1" workbookViewId="0">
      <pane ySplit="3" topLeftCell="A13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0/13 Learned / Total  </v>
      </c>
      <c r="E1" s="102" t="s">
        <v>18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1218</v>
      </c>
      <c r="C4" s="62" t="s">
        <v>75</v>
      </c>
      <c r="D4" s="59"/>
      <c r="E4" s="59" t="s">
        <v>248</v>
      </c>
      <c r="F4" s="59"/>
      <c r="G4" s="72"/>
    </row>
    <row r="5" spans="1:7" s="58" customFormat="1" ht="46" customHeight="1">
      <c r="A5" s="60"/>
      <c r="B5" s="54">
        <v>2004</v>
      </c>
      <c r="C5" s="55" t="s">
        <v>84</v>
      </c>
      <c r="D5" s="59"/>
      <c r="E5" s="90" t="s">
        <v>249</v>
      </c>
      <c r="F5" s="59"/>
      <c r="G5" s="60"/>
    </row>
    <row r="6" spans="1:7" s="58" customFormat="1" ht="46" customHeight="1">
      <c r="A6" s="60"/>
      <c r="B6" s="54">
        <v>2536</v>
      </c>
      <c r="C6" s="55" t="s">
        <v>76</v>
      </c>
      <c r="D6" s="59"/>
      <c r="E6" s="59" t="s">
        <v>225</v>
      </c>
      <c r="F6" s="59"/>
      <c r="G6" s="61"/>
    </row>
    <row r="7" spans="1:7" s="58" customFormat="1" ht="46" customHeight="1">
      <c r="A7" s="60"/>
      <c r="B7" s="54">
        <v>2963</v>
      </c>
      <c r="C7" s="55" t="s">
        <v>81</v>
      </c>
      <c r="D7" s="59"/>
      <c r="E7" s="59" t="s">
        <v>250</v>
      </c>
      <c r="F7" s="59"/>
      <c r="G7" s="61"/>
    </row>
    <row r="8" spans="1:7" s="58" customFormat="1" ht="46" customHeight="1">
      <c r="A8" s="60"/>
      <c r="B8" s="54">
        <v>3144</v>
      </c>
      <c r="C8" s="55" t="s">
        <v>82</v>
      </c>
      <c r="D8" s="59"/>
      <c r="E8" s="59" t="s">
        <v>251</v>
      </c>
      <c r="F8" s="59"/>
      <c r="G8" s="61"/>
    </row>
    <row r="9" spans="1:7" s="58" customFormat="1" ht="46" customHeight="1">
      <c r="A9" s="60"/>
      <c r="B9" s="54">
        <v>3423</v>
      </c>
      <c r="C9" s="55" t="s">
        <v>79</v>
      </c>
      <c r="D9" s="59"/>
      <c r="E9" s="59" t="s">
        <v>252</v>
      </c>
      <c r="F9" s="59"/>
      <c r="G9" s="61"/>
    </row>
    <row r="10" spans="1:7" s="58" customFormat="1" ht="46" customHeight="1">
      <c r="A10" s="60"/>
      <c r="B10" s="54">
        <v>3489</v>
      </c>
      <c r="C10" s="55" t="s">
        <v>85</v>
      </c>
      <c r="D10" s="59"/>
      <c r="E10" s="59" t="s">
        <v>32</v>
      </c>
      <c r="F10" s="59"/>
      <c r="G10" s="61"/>
    </row>
    <row r="11" spans="1:7" s="58" customFormat="1" ht="46" customHeight="1">
      <c r="A11" s="60"/>
      <c r="B11" s="54">
        <v>3539</v>
      </c>
      <c r="C11" s="55" t="s">
        <v>80</v>
      </c>
      <c r="D11" s="59"/>
      <c r="E11" s="90" t="s">
        <v>253</v>
      </c>
      <c r="F11" s="59"/>
      <c r="G11" s="61"/>
    </row>
    <row r="12" spans="1:7" s="58" customFormat="1" ht="46" customHeight="1">
      <c r="A12" s="60"/>
      <c r="B12" s="54">
        <v>3841</v>
      </c>
      <c r="C12" s="55" t="s">
        <v>78</v>
      </c>
      <c r="D12" s="59"/>
      <c r="E12" s="59" t="s">
        <v>224</v>
      </c>
      <c r="F12" s="59"/>
      <c r="G12" s="61"/>
    </row>
    <row r="13" spans="1:7" s="58" customFormat="1" ht="46" customHeight="1">
      <c r="A13" s="60"/>
      <c r="B13" s="54">
        <v>3884</v>
      </c>
      <c r="C13" s="55" t="s">
        <v>83</v>
      </c>
      <c r="D13" s="59"/>
      <c r="E13" s="90" t="s">
        <v>254</v>
      </c>
      <c r="F13" s="59"/>
      <c r="G13" s="61"/>
    </row>
    <row r="14" spans="1:7" s="58" customFormat="1" ht="46" customHeight="1">
      <c r="A14" s="60"/>
      <c r="B14" s="54">
        <v>4156</v>
      </c>
      <c r="C14" s="55" t="s">
        <v>77</v>
      </c>
      <c r="D14" s="59"/>
      <c r="E14" s="59" t="s">
        <v>224</v>
      </c>
      <c r="F14" s="59"/>
      <c r="G14" s="61"/>
    </row>
    <row r="15" spans="1:7" s="58" customFormat="1" ht="46" customHeight="1">
      <c r="A15" s="60"/>
      <c r="B15" s="54">
        <v>4977</v>
      </c>
      <c r="C15" s="55" t="s">
        <v>74</v>
      </c>
      <c r="D15" s="59"/>
      <c r="E15" s="90" t="s">
        <v>255</v>
      </c>
      <c r="F15" s="59"/>
      <c r="G15" s="61"/>
    </row>
    <row r="16" spans="1:7" s="58" customFormat="1" ht="46" customHeight="1">
      <c r="A16" s="60"/>
      <c r="B16" s="75" t="s">
        <v>33</v>
      </c>
      <c r="C16" s="55" t="s">
        <v>86</v>
      </c>
      <c r="D16" s="59"/>
      <c r="E16" s="90"/>
      <c r="F16" s="59"/>
      <c r="G16" s="61"/>
    </row>
    <row r="17" spans="1:7" ht="22.5" hidden="1" customHeight="1">
      <c r="A17" s="15"/>
      <c r="B17" s="2"/>
      <c r="C17" s="2"/>
      <c r="D17" s="6"/>
      <c r="E17" s="4"/>
      <c r="F17" s="34"/>
      <c r="G17" s="20"/>
    </row>
    <row r="18" spans="1:7" ht="22.5" hidden="1" customHeight="1">
      <c r="A18" s="15"/>
      <c r="B18" s="2"/>
      <c r="C18" s="2"/>
      <c r="D18" s="6"/>
      <c r="E18" s="4"/>
      <c r="F18" s="34"/>
      <c r="G18" s="20"/>
    </row>
    <row r="19" spans="1:7" ht="22.5" hidden="1" customHeight="1">
      <c r="A19" s="15"/>
      <c r="B19" s="2"/>
      <c r="C19" s="2"/>
      <c r="D19" s="6"/>
      <c r="E19" s="4"/>
      <c r="F19" s="34"/>
      <c r="G19" s="20"/>
    </row>
    <row r="20" spans="1:7" ht="22.5" hidden="1" customHeight="1">
      <c r="A20" s="15"/>
      <c r="B20" s="2"/>
      <c r="C20" s="2"/>
      <c r="D20" s="6"/>
      <c r="E20" s="4"/>
      <c r="F20" s="34"/>
      <c r="G20" s="20"/>
    </row>
    <row r="21" spans="1:7" ht="22.5" hidden="1" customHeight="1">
      <c r="A21" s="15"/>
      <c r="B21" s="2"/>
      <c r="C21" s="2"/>
      <c r="D21" s="6"/>
      <c r="E21" s="4"/>
      <c r="F21" s="34"/>
      <c r="G21" s="20"/>
    </row>
    <row r="22" spans="1:7" ht="22.5" hidden="1" customHeight="1">
      <c r="A22" s="15"/>
      <c r="B22" s="2"/>
      <c r="C22" s="2"/>
      <c r="D22" s="6"/>
      <c r="E22" s="4"/>
      <c r="F22" s="34"/>
      <c r="G22" s="20"/>
    </row>
    <row r="23" spans="1:7" ht="22.5" hidden="1" customHeight="1">
      <c r="A23" s="15"/>
      <c r="B23" s="2"/>
      <c r="C23" s="2"/>
      <c r="D23" s="6"/>
      <c r="E23" s="4"/>
      <c r="F23" s="34"/>
      <c r="G23" s="20"/>
    </row>
    <row r="24" spans="1:7" ht="22.5" hidden="1" customHeight="1">
      <c r="A24" s="15"/>
      <c r="B24" s="2"/>
      <c r="C24" s="2"/>
      <c r="D24" s="6"/>
      <c r="E24" s="4"/>
      <c r="F24" s="34"/>
      <c r="G24" s="20"/>
    </row>
    <row r="25" spans="1:7" ht="22.5" hidden="1" customHeight="1">
      <c r="A25" s="15"/>
      <c r="B25" s="2"/>
      <c r="C25" s="2"/>
      <c r="D25" s="6"/>
      <c r="E25" s="4"/>
      <c r="F25" s="34"/>
      <c r="G25" s="20"/>
    </row>
    <row r="26" spans="1:7" ht="22.5" hidden="1" customHeight="1">
      <c r="A26" s="15"/>
      <c r="B26" s="2"/>
      <c r="C26" s="2"/>
      <c r="D26" s="6"/>
      <c r="E26" s="4"/>
      <c r="F26" s="34"/>
      <c r="G26" s="20"/>
    </row>
    <row r="27" spans="1:7" ht="22.5" hidden="1" customHeight="1">
      <c r="A27" s="15"/>
      <c r="B27" s="2"/>
      <c r="C27" s="2"/>
      <c r="D27" s="6"/>
      <c r="E27" s="4"/>
      <c r="F27" s="34"/>
      <c r="G27" s="20"/>
    </row>
    <row r="28" spans="1:7" ht="22.5" hidden="1" customHeight="1">
      <c r="A28" s="15"/>
      <c r="B28" s="2"/>
      <c r="C28" s="2"/>
      <c r="D28" s="6"/>
      <c r="E28" s="4"/>
      <c r="F28" s="34"/>
      <c r="G28" s="20"/>
    </row>
    <row r="29" spans="1:7" ht="22.5" hidden="1" customHeight="1">
      <c r="A29" s="15"/>
      <c r="B29" s="2"/>
      <c r="C29" s="2"/>
      <c r="D29" s="6"/>
      <c r="E29" s="4"/>
      <c r="F29" s="34"/>
      <c r="G29" s="20"/>
    </row>
    <row r="30" spans="1:7" ht="22.5" hidden="1" customHeight="1">
      <c r="A30" s="15"/>
      <c r="B30" s="2"/>
      <c r="C30" s="2"/>
      <c r="D30" s="6"/>
      <c r="E30" s="4"/>
      <c r="F30" s="34"/>
      <c r="G30" s="21"/>
    </row>
    <row r="31" spans="1:7" ht="22.5" hidden="1" customHeight="1">
      <c r="A31" s="15"/>
      <c r="B31" s="2"/>
      <c r="C31" s="2"/>
      <c r="D31" s="6"/>
      <c r="E31" s="4"/>
      <c r="F31" s="34"/>
      <c r="G31" s="20"/>
    </row>
    <row r="32" spans="1:7" ht="22.5" hidden="1" customHeight="1">
      <c r="A32" s="15"/>
      <c r="B32" s="2"/>
      <c r="C32" s="2"/>
      <c r="D32" s="6"/>
      <c r="E32" s="4"/>
      <c r="F32" s="34"/>
      <c r="G32" s="20"/>
    </row>
    <row r="33" spans="1:7" ht="22.5" hidden="1" customHeight="1">
      <c r="A33" s="15"/>
      <c r="B33" s="2"/>
      <c r="C33" s="2"/>
      <c r="D33" s="6"/>
      <c r="E33" s="4"/>
      <c r="F33" s="34"/>
      <c r="G33" s="20"/>
    </row>
    <row r="34" spans="1:7" ht="22.5" hidden="1" customHeight="1">
      <c r="A34" s="15"/>
      <c r="B34" s="2"/>
      <c r="C34" s="2"/>
      <c r="D34" s="6"/>
      <c r="E34" s="4"/>
      <c r="F34" s="34"/>
      <c r="G34" s="20"/>
    </row>
    <row r="35" spans="1:7" ht="22.5" hidden="1" customHeight="1">
      <c r="A35" s="15"/>
      <c r="B35" s="2"/>
      <c r="C35" s="2"/>
      <c r="D35" s="6"/>
      <c r="E35" s="4"/>
      <c r="F35" s="34"/>
      <c r="G35" s="20"/>
    </row>
    <row r="36" spans="1:7" ht="22.5" hidden="1" customHeight="1">
      <c r="A36" s="15"/>
      <c r="B36" s="2"/>
      <c r="C36" s="2"/>
      <c r="D36" s="6"/>
      <c r="E36" s="4"/>
      <c r="F36" s="34"/>
      <c r="G36" s="20"/>
    </row>
    <row r="37" spans="1:7" ht="22.5" hidden="1" customHeight="1">
      <c r="A37" s="15"/>
      <c r="B37" s="2"/>
      <c r="C37" s="2"/>
      <c r="D37" s="6"/>
      <c r="E37" s="4"/>
      <c r="F37" s="34"/>
      <c r="G37" s="20"/>
    </row>
    <row r="38" spans="1:7" ht="22.5" hidden="1" customHeight="1">
      <c r="A38" s="15"/>
      <c r="B38" s="2"/>
      <c r="C38" s="2"/>
      <c r="D38" s="9"/>
      <c r="E38" s="4"/>
      <c r="F38" s="34"/>
      <c r="G38" s="20"/>
    </row>
    <row r="39" spans="1:7" ht="22.5" hidden="1" customHeight="1">
      <c r="A39" s="15"/>
      <c r="B39" s="2"/>
      <c r="C39" s="2"/>
      <c r="D39" s="10"/>
      <c r="E39" s="4"/>
      <c r="F39" s="34"/>
      <c r="G39" s="20"/>
    </row>
    <row r="40" spans="1:7" ht="22.5" hidden="1" customHeight="1">
      <c r="A40" s="15"/>
      <c r="B40" s="2"/>
      <c r="C40" s="2"/>
      <c r="D40" s="6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5"/>
      <c r="B43" s="2"/>
      <c r="C43" s="2"/>
      <c r="D43" s="6"/>
      <c r="E43" s="4"/>
      <c r="F43" s="34"/>
      <c r="G43" s="20"/>
    </row>
    <row r="44" spans="1:7" ht="22.5" hidden="1" customHeight="1">
      <c r="A44" s="15"/>
      <c r="B44" s="2"/>
      <c r="C44" s="2"/>
      <c r="D44" s="6"/>
      <c r="E44" s="4"/>
      <c r="F44" s="34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6"/>
      <c r="E46" s="4"/>
      <c r="F46" s="34"/>
      <c r="G46" s="20"/>
    </row>
    <row r="47" spans="1:7" ht="22.5" hidden="1" customHeight="1">
      <c r="A47" s="15"/>
      <c r="B47" s="2"/>
      <c r="C47" s="2"/>
      <c r="D47" s="6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9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6"/>
      <c r="E52" s="4"/>
      <c r="F52" s="34"/>
      <c r="G52" s="20"/>
    </row>
    <row r="53" spans="1:7" ht="22.5" hidden="1" customHeight="1">
      <c r="A53" s="15"/>
      <c r="B53" s="2"/>
      <c r="C53" s="2"/>
      <c r="D53" s="6"/>
      <c r="E53" s="4"/>
      <c r="F53" s="34"/>
      <c r="G53" s="20"/>
    </row>
    <row r="54" spans="1:7" ht="22.5" hidden="1" customHeight="1">
      <c r="A54" s="15"/>
      <c r="B54" s="2"/>
      <c r="C54" s="2"/>
      <c r="D54" s="6"/>
      <c r="E54" s="4"/>
      <c r="F54" s="34"/>
      <c r="G54" s="20"/>
    </row>
    <row r="55" spans="1:7" ht="22.5" hidden="1" customHeight="1">
      <c r="A55" s="15"/>
      <c r="B55" s="2"/>
      <c r="C55" s="2"/>
      <c r="D55" s="8"/>
      <c r="E55" s="4"/>
      <c r="F55" s="34"/>
      <c r="G55" s="20"/>
    </row>
    <row r="56" spans="1:7" ht="22.5" hidden="1" customHeight="1">
      <c r="A56" s="15"/>
      <c r="B56" s="2"/>
      <c r="C56" s="2"/>
      <c r="D56" s="6"/>
      <c r="E56" s="4"/>
      <c r="F56" s="34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4"/>
      <c r="E58" s="25"/>
      <c r="F58" s="35">
        <f>COUNTA($A$4:$A$57)+'Unit 5'!F58</f>
        <v>0</v>
      </c>
      <c r="G58" s="14"/>
    </row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hidden="1" customHeight="1"/>
    <row r="79" ht="15.75" hidden="1" customHeight="1"/>
    <row r="80" ht="15.75" hidden="1" customHeight="1"/>
    <row r="81" ht="15.75" hidden="1" customHeight="1"/>
    <row r="82" ht="15.75" hidden="1" customHeight="1"/>
    <row r="83" ht="15.75" hidden="1" customHeight="1"/>
    <row r="84" ht="15.75" hidden="1" customHeight="1"/>
    <row r="85" ht="15.75" hidden="1" customHeight="1"/>
    <row r="86" ht="15.75" hidden="1" customHeight="1"/>
    <row r="87" ht="15.75" hidden="1" customHeight="1"/>
    <row r="88" ht="15.75" hidden="1" customHeight="1"/>
    <row r="89" ht="15.75" hidden="1" customHeight="1"/>
    <row r="90" ht="15.75" hidden="1" customHeight="1"/>
    <row r="91" ht="15.75" hidden="1" customHeight="1"/>
    <row r="92" ht="15.75" hidden="1" customHeight="1"/>
    <row r="93" ht="15.75" hidden="1" customHeight="1"/>
    <row r="94" ht="15.75" hidden="1" customHeight="1"/>
    <row r="95" ht="15.75" hidden="1" customHeight="1"/>
    <row r="96" ht="15.75" hidden="1" customHeight="1"/>
    <row r="97" ht="15.75" hidden="1" customHeight="1"/>
    <row r="98" ht="15.75" hidden="1" customHeight="1"/>
    <row r="99" ht="15.75" hidden="1" customHeight="1"/>
    <row r="100" ht="15.75" hidden="1" customHeight="1"/>
    <row r="101" ht="15.75" hidden="1" customHeight="1"/>
    <row r="102" ht="15.75" hidden="1" customHeight="1"/>
    <row r="103" ht="15.75" hidden="1" customHeight="1"/>
    <row r="104" ht="15.75" hidden="1" customHeight="1"/>
    <row r="105" ht="15.75" hidden="1" customHeight="1"/>
    <row r="106" ht="15.75" hidden="1" customHeight="1"/>
    <row r="107" ht="15.75" hidden="1" customHeight="1"/>
    <row r="108" ht="15.75" hidden="1" customHeight="1"/>
    <row r="109" ht="15.75" hidden="1" customHeight="1"/>
    <row r="110" ht="15.75" hidden="1" customHeight="1"/>
    <row r="111" ht="15.75" hidden="1" customHeight="1"/>
    <row r="112" ht="15.75" hidden="1" customHeight="1"/>
    <row r="113" ht="15.75" hidden="1" customHeight="1"/>
    <row r="114" ht="15.75" hidden="1" customHeight="1"/>
    <row r="115" ht="15.75" hidden="1" customHeight="1"/>
    <row r="116" ht="15.75" hidden="1" customHeight="1"/>
    <row r="117" ht="15.75" hidden="1" customHeight="1"/>
    <row r="118" ht="15.75" hidden="1" customHeight="1"/>
    <row r="119" ht="15.75" hidden="1" customHeight="1"/>
    <row r="120" ht="15.75" hidden="1" customHeight="1"/>
    <row r="121" ht="15.75" hidden="1" customHeight="1"/>
    <row r="122" ht="15.75" hidden="1" customHeight="1"/>
    <row r="123" ht="15.75" hidden="1" customHeight="1"/>
    <row r="124" ht="15.75" hidden="1" customHeight="1"/>
    <row r="125" ht="15.75" hidden="1" customHeight="1"/>
    <row r="126" ht="15.75" hidden="1" customHeight="1"/>
    <row r="127" ht="15.75" hidden="1" customHeight="1"/>
    <row r="128" ht="15.75" hidden="1" customHeight="1"/>
  </sheetData>
  <autoFilter ref="A3:C57"/>
  <sortState ref="B4:F15">
    <sortCondition ref="B4"/>
  </sortState>
  <mergeCells count="2">
    <mergeCell ref="A1:B1"/>
    <mergeCell ref="E1:F1"/>
  </mergeCells>
  <conditionalFormatting sqref="A58:B58 G58">
    <cfRule type="expression" dxfId="1289" priority="124">
      <formula>NOT(ISBLANK($A58))</formula>
    </cfRule>
  </conditionalFormatting>
  <conditionalFormatting sqref="H28:XFD40 H4:XFD25 H43:XFD57 A43:B57 A4:B40">
    <cfRule type="expression" dxfId="1288" priority="123">
      <formula>NOT(ISBLANK($A4))</formula>
    </cfRule>
  </conditionalFormatting>
  <conditionalFormatting sqref="G5">
    <cfRule type="expression" dxfId="1287" priority="122">
      <formula>NOT(ISBLANK($A5))</formula>
    </cfRule>
  </conditionalFormatting>
  <conditionalFormatting sqref="G57">
    <cfRule type="expression" dxfId="1286" priority="121">
      <formula>NOT(ISBLANK($A57))</formula>
    </cfRule>
  </conditionalFormatting>
  <conditionalFormatting sqref="G23">
    <cfRule type="expression" dxfId="1284" priority="119">
      <formula>NOT(ISBLANK($A23))</formula>
    </cfRule>
  </conditionalFormatting>
  <conditionalFormatting sqref="G55">
    <cfRule type="expression" dxfId="1282" priority="117">
      <formula>NOT(ISBLANK($A55))</formula>
    </cfRule>
  </conditionalFormatting>
  <conditionalFormatting sqref="G33">
    <cfRule type="expression" dxfId="1280" priority="113">
      <formula>NOT(ISBLANK($A33))</formula>
    </cfRule>
  </conditionalFormatting>
  <conditionalFormatting sqref="G26">
    <cfRule type="expression" dxfId="1278" priority="115">
      <formula>NOT(ISBLANK($A26))</formula>
    </cfRule>
  </conditionalFormatting>
  <conditionalFormatting sqref="G22">
    <cfRule type="expression" dxfId="1276" priority="56">
      <formula>NOT(ISBLANK($A22))</formula>
    </cfRule>
  </conditionalFormatting>
  <conditionalFormatting sqref="G31">
    <cfRule type="expression" dxfId="1274" priority="111">
      <formula>NOT(ISBLANK($A31))</formula>
    </cfRule>
  </conditionalFormatting>
  <conditionalFormatting sqref="G53">
    <cfRule type="expression" dxfId="1272" priority="109">
      <formula>NOT(ISBLANK($A53))</formula>
    </cfRule>
  </conditionalFormatting>
  <conditionalFormatting sqref="G50:G52">
    <cfRule type="expression" dxfId="1270" priority="107">
      <formula>NOT(ISBLANK($A50))</formula>
    </cfRule>
  </conditionalFormatting>
  <conditionalFormatting sqref="G56">
    <cfRule type="expression" dxfId="1268" priority="105">
      <formula>NOT(ISBLANK($A56))</formula>
    </cfRule>
  </conditionalFormatting>
  <conditionalFormatting sqref="G54">
    <cfRule type="expression" dxfId="1266" priority="103">
      <formula>NOT(ISBLANK($A54))</formula>
    </cfRule>
  </conditionalFormatting>
  <conditionalFormatting sqref="G37">
    <cfRule type="expression" dxfId="1264" priority="101">
      <formula>NOT(ISBLANK($A37))</formula>
    </cfRule>
  </conditionalFormatting>
  <conditionalFormatting sqref="G39">
    <cfRule type="expression" dxfId="1262" priority="99">
      <formula>NOT(ISBLANK($A39))</formula>
    </cfRule>
  </conditionalFormatting>
  <conditionalFormatting sqref="G40">
    <cfRule type="expression" dxfId="1260" priority="97">
      <formula>NOT(ISBLANK($A40))</formula>
    </cfRule>
  </conditionalFormatting>
  <conditionalFormatting sqref="G43">
    <cfRule type="expression" dxfId="1258" priority="95">
      <formula>NOT(ISBLANK($A43))</formula>
    </cfRule>
  </conditionalFormatting>
  <conditionalFormatting sqref="G10">
    <cfRule type="expression" dxfId="1257" priority="74">
      <formula>NOT(ISBLANK($A10))</formula>
    </cfRule>
  </conditionalFormatting>
  <conditionalFormatting sqref="G18">
    <cfRule type="expression" dxfId="1256" priority="84">
      <formula>NOT(ISBLANK($A18))</formula>
    </cfRule>
  </conditionalFormatting>
  <conditionalFormatting sqref="A41:B42 H41:XFD42">
    <cfRule type="expression" dxfId="1255" priority="94">
      <formula>NOT(ISBLANK($A41))</formula>
    </cfRule>
  </conditionalFormatting>
  <conditionalFormatting sqref="G17">
    <cfRule type="expression" dxfId="1254" priority="62">
      <formula>NOT(ISBLANK($A17))</formula>
    </cfRule>
  </conditionalFormatting>
  <conditionalFormatting sqref="G32">
    <cfRule type="expression" dxfId="1252" priority="92">
      <formula>NOT(ISBLANK($A32))</formula>
    </cfRule>
  </conditionalFormatting>
  <conditionalFormatting sqref="G46">
    <cfRule type="expression" dxfId="1250" priority="90">
      <formula>NOT(ISBLANK($A46))</formula>
    </cfRule>
  </conditionalFormatting>
  <conditionalFormatting sqref="G27">
    <cfRule type="expression" dxfId="1248" priority="88">
      <formula>NOT(ISBLANK($A27))</formula>
    </cfRule>
  </conditionalFormatting>
  <conditionalFormatting sqref="G20">
    <cfRule type="expression" dxfId="1246" priority="86">
      <formula>NOT(ISBLANK($A20))</formula>
    </cfRule>
  </conditionalFormatting>
  <conditionalFormatting sqref="G13">
    <cfRule type="expression" dxfId="1244" priority="82">
      <formula>NOT(ISBLANK($A13))</formula>
    </cfRule>
  </conditionalFormatting>
  <conditionalFormatting sqref="G6">
    <cfRule type="expression" dxfId="1243" priority="78">
      <formula>NOT(ISBLANK($A6))</formula>
    </cfRule>
  </conditionalFormatting>
  <conditionalFormatting sqref="G7">
    <cfRule type="expression" dxfId="1242" priority="76">
      <formula>NOT(ISBLANK($A7))</formula>
    </cfRule>
  </conditionalFormatting>
  <conditionalFormatting sqref="G11">
    <cfRule type="expression" dxfId="1241" priority="72">
      <formula>NOT(ISBLANK($A11))</formula>
    </cfRule>
  </conditionalFormatting>
  <conditionalFormatting sqref="G12">
    <cfRule type="expression" dxfId="1240" priority="70">
      <formula>NOT(ISBLANK($A12))</formula>
    </cfRule>
  </conditionalFormatting>
  <conditionalFormatting sqref="G14">
    <cfRule type="expression" dxfId="1239" priority="68">
      <formula>NOT(ISBLANK($A14))</formula>
    </cfRule>
  </conditionalFormatting>
  <conditionalFormatting sqref="G15">
    <cfRule type="expression" dxfId="1238" priority="66">
      <formula>NOT(ISBLANK($A15))</formula>
    </cfRule>
  </conditionalFormatting>
  <conditionalFormatting sqref="G16">
    <cfRule type="expression" dxfId="1236" priority="64">
      <formula>NOT(ISBLANK($A16))</formula>
    </cfRule>
  </conditionalFormatting>
  <conditionalFormatting sqref="G19">
    <cfRule type="expression" dxfId="1234" priority="60">
      <formula>NOT(ISBLANK($A19))</formula>
    </cfRule>
  </conditionalFormatting>
  <conditionalFormatting sqref="G21">
    <cfRule type="expression" dxfId="1232" priority="58">
      <formula>NOT(ISBLANK($A21))</formula>
    </cfRule>
  </conditionalFormatting>
  <conditionalFormatting sqref="G24">
    <cfRule type="expression" dxfId="1230" priority="54">
      <formula>NOT(ISBLANK($A24))</formula>
    </cfRule>
  </conditionalFormatting>
  <conditionalFormatting sqref="G25">
    <cfRule type="expression" dxfId="1228" priority="52">
      <formula>NOT(ISBLANK($A25))</formula>
    </cfRule>
  </conditionalFormatting>
  <conditionalFormatting sqref="G28:G29">
    <cfRule type="expression" dxfId="1226" priority="50">
      <formula>NOT(ISBLANK($A28))</formula>
    </cfRule>
  </conditionalFormatting>
  <conditionalFormatting sqref="G30">
    <cfRule type="expression" dxfId="1224" priority="48">
      <formula>NOT(ISBLANK($A30))</formula>
    </cfRule>
  </conditionalFormatting>
  <conditionalFormatting sqref="G34:G36">
    <cfRule type="expression" dxfId="1222" priority="46">
      <formula>NOT(ISBLANK($A34))</formula>
    </cfRule>
  </conditionalFormatting>
  <conditionalFormatting sqref="G38">
    <cfRule type="expression" dxfId="1220" priority="44">
      <formula>NOT(ISBLANK($A38))</formula>
    </cfRule>
  </conditionalFormatting>
  <conditionalFormatting sqref="G41:G42">
    <cfRule type="expression" dxfId="1218" priority="42">
      <formula>NOT(ISBLANK($A41))</formula>
    </cfRule>
  </conditionalFormatting>
  <conditionalFormatting sqref="G44:G45">
    <cfRule type="expression" dxfId="1216" priority="40">
      <formula>NOT(ISBLANK($A44))</formula>
    </cfRule>
  </conditionalFormatting>
  <conditionalFormatting sqref="G47:G49">
    <cfRule type="expression" dxfId="1214" priority="38">
      <formula>NOT(ISBLANK($A47))</formula>
    </cfRule>
  </conditionalFormatting>
  <conditionalFormatting sqref="G8">
    <cfRule type="expression" dxfId="1213" priority="36">
      <formula>NOT(ISBLANK($A8))</formula>
    </cfRule>
  </conditionalFormatting>
  <conditionalFormatting sqref="C13">
    <cfRule type="expression" dxfId="1212" priority="17">
      <formula>NOT(ISBLANK($A13))</formula>
    </cfRule>
  </conditionalFormatting>
  <conditionalFormatting sqref="G9">
    <cfRule type="expression" dxfId="1211" priority="33">
      <formula>NOT(ISBLANK($A9))</formula>
    </cfRule>
  </conditionalFormatting>
  <conditionalFormatting sqref="C7">
    <cfRule type="expression" dxfId="1210" priority="14">
      <formula>NOT(ISBLANK($A7))</formula>
    </cfRule>
  </conditionalFormatting>
  <conditionalFormatting sqref="C58">
    <cfRule type="expression" dxfId="1209" priority="30">
      <formula>NOT(ISBLANK($A58))</formula>
    </cfRule>
  </conditionalFormatting>
  <conditionalFormatting sqref="C43:C57 C17:C40">
    <cfRule type="expression" dxfId="1208" priority="29">
      <formula>NOT(ISBLANK($A17))</formula>
    </cfRule>
  </conditionalFormatting>
  <conditionalFormatting sqref="C41:C42">
    <cfRule type="expression" dxfId="1207" priority="28">
      <formula>NOT(ISBLANK($A41))</formula>
    </cfRule>
  </conditionalFormatting>
  <conditionalFormatting sqref="D29:D40 D43:D58 D4:D9 D13:D25">
    <cfRule type="expression" dxfId="1206" priority="27">
      <formula>NOT(ISBLANK($A4))</formula>
    </cfRule>
  </conditionalFormatting>
  <conditionalFormatting sqref="D41:D42">
    <cfRule type="expression" dxfId="1205" priority="26">
      <formula>NOT(ISBLANK($A41))</formula>
    </cfRule>
  </conditionalFormatting>
  <conditionalFormatting sqref="C16">
    <cfRule type="expression" dxfId="1204" priority="5">
      <formula>NOT(ISBLANK($A16))</formula>
    </cfRule>
  </conditionalFormatting>
  <conditionalFormatting sqref="D26:D28">
    <cfRule type="expression" dxfId="1203" priority="22">
      <formula>NOT(ISBLANK($A26))</formula>
    </cfRule>
  </conditionalFormatting>
  <conditionalFormatting sqref="C5">
    <cfRule type="expression" dxfId="1201" priority="18">
      <formula>NOT(ISBLANK($A5))</formula>
    </cfRule>
  </conditionalFormatting>
  <conditionalFormatting sqref="D10:D12">
    <cfRule type="expression" dxfId="1200" priority="19">
      <formula>NOT(ISBLANK($A10))</formula>
    </cfRule>
  </conditionalFormatting>
  <conditionalFormatting sqref="C4">
    <cfRule type="expression" dxfId="1199" priority="16">
      <formula>NOT(ISBLANK($A4))</formula>
    </cfRule>
  </conditionalFormatting>
  <conditionalFormatting sqref="C6">
    <cfRule type="expression" dxfId="1198" priority="15">
      <formula>NOT(ISBLANK($A6))</formula>
    </cfRule>
  </conditionalFormatting>
  <conditionalFormatting sqref="C10">
    <cfRule type="expression" dxfId="1197" priority="13">
      <formula>NOT(ISBLANK($A10))</formula>
    </cfRule>
  </conditionalFormatting>
  <conditionalFormatting sqref="C11">
    <cfRule type="expression" dxfId="1196" priority="12">
      <formula>NOT(ISBLANK($A11))</formula>
    </cfRule>
  </conditionalFormatting>
  <conditionalFormatting sqref="C12">
    <cfRule type="expression" dxfId="1195" priority="11">
      <formula>NOT(ISBLANK($A12))</formula>
    </cfRule>
  </conditionalFormatting>
  <conditionalFormatting sqref="C14">
    <cfRule type="expression" dxfId="1194" priority="10">
      <formula>NOT(ISBLANK($A14))</formula>
    </cfRule>
  </conditionalFormatting>
  <conditionalFormatting sqref="C15">
    <cfRule type="expression" dxfId="1193" priority="9">
      <formula>NOT(ISBLANK($A15))</formula>
    </cfRule>
  </conditionalFormatting>
  <conditionalFormatting sqref="C16">
    <cfRule type="expression" dxfId="1192" priority="8">
      <formula>NOT(ISBLANK($A16))</formula>
    </cfRule>
  </conditionalFormatting>
  <conditionalFormatting sqref="C8">
    <cfRule type="expression" dxfId="1191" priority="7">
      <formula>NOT(ISBLANK($A8))</formula>
    </cfRule>
  </conditionalFormatting>
  <conditionalFormatting sqref="C9">
    <cfRule type="expression" dxfId="1190" priority="6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</hyperlinks>
  <pageMargins left="0.7" right="0.7" top="0.75" bottom="0.75" header="0.3" footer="0.3"/>
  <pageSetup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B1" workbookViewId="0">
      <selection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CONCATENATE(COUNTA($A$4:$A$56), "/", COUNTA($C$4:$C$56), " Learned / Total  ")</f>
        <v xml:space="preserve">0/33 Learned / Total  </v>
      </c>
      <c r="E1" s="102" t="s">
        <v>19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63">
        <v>174</v>
      </c>
      <c r="C4" s="55" t="s">
        <v>91</v>
      </c>
      <c r="D4" s="59"/>
      <c r="E4" s="59" t="s">
        <v>256</v>
      </c>
      <c r="F4" s="59"/>
      <c r="G4" s="72"/>
    </row>
    <row r="5" spans="1:7" s="58" customFormat="1" ht="46" customHeight="1">
      <c r="A5" s="60"/>
      <c r="B5" s="54">
        <v>1022</v>
      </c>
      <c r="C5" s="55" t="s">
        <v>89</v>
      </c>
      <c r="D5" s="59"/>
      <c r="E5" s="59" t="s">
        <v>257</v>
      </c>
      <c r="F5" s="59"/>
      <c r="G5" s="60"/>
    </row>
    <row r="6" spans="1:7" s="58" customFormat="1" ht="46" customHeight="1">
      <c r="A6" s="60"/>
      <c r="B6" s="54">
        <v>1450</v>
      </c>
      <c r="C6" s="55" t="s">
        <v>90</v>
      </c>
      <c r="D6" s="59"/>
      <c r="E6" s="59" t="s">
        <v>258</v>
      </c>
      <c r="F6" s="59"/>
      <c r="G6" s="61"/>
    </row>
    <row r="7" spans="1:7" s="58" customFormat="1" ht="46" customHeight="1">
      <c r="A7" s="60"/>
      <c r="B7" s="54">
        <v>2970</v>
      </c>
      <c r="C7" s="62" t="s">
        <v>88</v>
      </c>
      <c r="D7" s="59"/>
      <c r="E7" s="59" t="s">
        <v>226</v>
      </c>
      <c r="F7" s="59"/>
      <c r="G7" s="61"/>
    </row>
    <row r="8" spans="1:7" s="58" customFormat="1" ht="46" customHeight="1">
      <c r="A8" s="60"/>
      <c r="B8" s="54">
        <v>4417</v>
      </c>
      <c r="C8" s="55" t="s">
        <v>87</v>
      </c>
      <c r="D8" s="59"/>
      <c r="E8" s="59" t="s">
        <v>259</v>
      </c>
      <c r="F8" s="59"/>
      <c r="G8" s="61"/>
    </row>
    <row r="9" spans="1:7" s="58" customFormat="1" ht="46" customHeight="1">
      <c r="A9" s="60"/>
      <c r="B9" s="75" t="s">
        <v>33</v>
      </c>
      <c r="C9" s="55" t="s">
        <v>92</v>
      </c>
      <c r="D9" s="59"/>
      <c r="E9" s="59" t="s">
        <v>260</v>
      </c>
      <c r="F9" s="59"/>
      <c r="G9" s="61"/>
    </row>
    <row r="10" spans="1:7" s="58" customFormat="1" ht="46" customHeight="1">
      <c r="A10" s="60"/>
      <c r="B10" s="75"/>
      <c r="C10" s="91" t="s">
        <v>102</v>
      </c>
      <c r="D10" s="59"/>
      <c r="E10" s="59"/>
      <c r="F10" s="59"/>
      <c r="G10" s="61"/>
    </row>
    <row r="11" spans="1:7" s="58" customFormat="1" ht="46" customHeight="1">
      <c r="A11" s="60"/>
      <c r="B11" s="54">
        <v>1144</v>
      </c>
      <c r="C11" s="55" t="s">
        <v>197</v>
      </c>
      <c r="D11" s="59"/>
      <c r="E11" s="59"/>
      <c r="F11" s="59"/>
      <c r="G11" s="61"/>
    </row>
    <row r="12" spans="1:7" s="58" customFormat="1" ht="46" customHeight="1">
      <c r="A12" s="60"/>
      <c r="B12" s="54">
        <v>2388</v>
      </c>
      <c r="C12" s="55" t="s">
        <v>198</v>
      </c>
      <c r="D12" s="59"/>
      <c r="E12" s="59"/>
      <c r="F12" s="59"/>
      <c r="G12" s="61"/>
    </row>
    <row r="13" spans="1:7" s="58" customFormat="1" ht="46" customHeight="1">
      <c r="A13" s="60"/>
      <c r="B13" s="54">
        <v>2595</v>
      </c>
      <c r="C13" s="55" t="s">
        <v>199</v>
      </c>
      <c r="D13" s="59"/>
      <c r="E13" s="59"/>
      <c r="F13" s="59"/>
      <c r="G13" s="61"/>
    </row>
    <row r="14" spans="1:7" s="58" customFormat="1" ht="46" customHeight="1">
      <c r="A14" s="60"/>
      <c r="B14" s="54">
        <v>2607</v>
      </c>
      <c r="C14" s="55" t="s">
        <v>200</v>
      </c>
      <c r="D14" s="59"/>
      <c r="E14" s="59"/>
      <c r="F14" s="59"/>
      <c r="G14" s="61"/>
    </row>
    <row r="15" spans="1:7" s="58" customFormat="1" ht="46" customHeight="1">
      <c r="A15" s="60"/>
      <c r="B15" s="54">
        <v>2652</v>
      </c>
      <c r="C15" s="55" t="s">
        <v>201</v>
      </c>
      <c r="D15" s="59"/>
      <c r="E15" s="90"/>
      <c r="F15" s="59"/>
      <c r="G15" s="61"/>
    </row>
    <row r="16" spans="1:7" s="58" customFormat="1" ht="46" customHeight="1">
      <c r="A16" s="60"/>
      <c r="B16" s="54">
        <v>2724</v>
      </c>
      <c r="C16" s="55" t="s">
        <v>202</v>
      </c>
      <c r="D16" s="59"/>
      <c r="E16" s="90"/>
      <c r="F16" s="59"/>
      <c r="G16" s="61"/>
    </row>
    <row r="17" spans="1:7" s="58" customFormat="1" ht="46" customHeight="1">
      <c r="A17" s="60"/>
      <c r="B17" s="54">
        <v>3094</v>
      </c>
      <c r="C17" s="55" t="s">
        <v>203</v>
      </c>
      <c r="D17" s="59"/>
      <c r="E17" s="90"/>
      <c r="F17" s="59"/>
      <c r="G17" s="61"/>
    </row>
    <row r="18" spans="1:7" s="58" customFormat="1" ht="46" customHeight="1">
      <c r="A18" s="60"/>
      <c r="B18" s="54">
        <v>3133</v>
      </c>
      <c r="C18" s="55" t="s">
        <v>204</v>
      </c>
      <c r="D18" s="59"/>
      <c r="E18" s="90"/>
      <c r="F18" s="59"/>
      <c r="G18" s="61"/>
    </row>
    <row r="19" spans="1:7" s="58" customFormat="1" ht="46" customHeight="1">
      <c r="A19" s="60"/>
      <c r="B19" s="54">
        <v>3230</v>
      </c>
      <c r="C19" s="55" t="s">
        <v>205</v>
      </c>
      <c r="D19" s="59"/>
      <c r="E19" s="90"/>
      <c r="F19" s="59"/>
      <c r="G19" s="61"/>
    </row>
    <row r="20" spans="1:7" s="58" customFormat="1" ht="46" customHeight="1">
      <c r="A20" s="60"/>
      <c r="B20" s="54">
        <v>3356</v>
      </c>
      <c r="C20" s="55" t="s">
        <v>206</v>
      </c>
      <c r="D20" s="59"/>
      <c r="E20" s="90"/>
      <c r="F20" s="59"/>
      <c r="G20" s="61"/>
    </row>
    <row r="21" spans="1:7" s="58" customFormat="1" ht="46" customHeight="1">
      <c r="A21" s="60"/>
      <c r="B21" s="54">
        <v>3369</v>
      </c>
      <c r="C21" s="55" t="s">
        <v>207</v>
      </c>
      <c r="D21" s="59"/>
      <c r="E21" s="90"/>
      <c r="F21" s="59"/>
      <c r="G21" s="61"/>
    </row>
    <row r="22" spans="1:7" s="58" customFormat="1" ht="46" customHeight="1">
      <c r="A22" s="60"/>
      <c r="B22" s="54">
        <v>3444</v>
      </c>
      <c r="C22" s="55" t="s">
        <v>208</v>
      </c>
      <c r="D22" s="59"/>
      <c r="E22" s="90"/>
      <c r="F22" s="59"/>
      <c r="G22" s="61"/>
    </row>
    <row r="23" spans="1:7" s="58" customFormat="1" ht="46" customHeight="1">
      <c r="A23" s="60"/>
      <c r="B23" s="54">
        <v>3554</v>
      </c>
      <c r="C23" s="55" t="s">
        <v>209</v>
      </c>
      <c r="D23" s="92"/>
      <c r="E23" s="90"/>
      <c r="F23" s="92"/>
      <c r="G23" s="61"/>
    </row>
    <row r="24" spans="1:7" s="58" customFormat="1" ht="46" customHeight="1">
      <c r="A24" s="60"/>
      <c r="B24" s="54">
        <v>3688</v>
      </c>
      <c r="C24" s="55" t="s">
        <v>210</v>
      </c>
      <c r="D24" s="93"/>
      <c r="E24" s="90"/>
      <c r="F24" s="93"/>
      <c r="G24" s="61"/>
    </row>
    <row r="25" spans="1:7" s="58" customFormat="1" ht="46" customHeight="1">
      <c r="A25" s="60"/>
      <c r="B25" s="54">
        <v>3802</v>
      </c>
      <c r="C25" s="55" t="s">
        <v>93</v>
      </c>
      <c r="D25" s="59"/>
      <c r="E25" s="90"/>
      <c r="F25" s="59"/>
      <c r="G25" s="61"/>
    </row>
    <row r="26" spans="1:7" s="58" customFormat="1" ht="46" customHeight="1">
      <c r="A26" s="60"/>
      <c r="B26" s="54">
        <v>3932</v>
      </c>
      <c r="C26" s="55" t="s">
        <v>211</v>
      </c>
      <c r="D26" s="59"/>
      <c r="E26" s="90"/>
      <c r="F26" s="59"/>
      <c r="G26" s="61"/>
    </row>
    <row r="27" spans="1:7" s="58" customFormat="1" ht="46" customHeight="1">
      <c r="A27" s="60"/>
      <c r="B27" s="54">
        <v>4208</v>
      </c>
      <c r="C27" s="55" t="s">
        <v>212</v>
      </c>
      <c r="D27" s="59"/>
      <c r="E27" s="90"/>
      <c r="F27" s="59"/>
      <c r="G27" s="94"/>
    </row>
    <row r="28" spans="1:7" s="58" customFormat="1" ht="46" customHeight="1">
      <c r="A28" s="60"/>
      <c r="B28" s="54">
        <v>4212</v>
      </c>
      <c r="C28" s="55" t="s">
        <v>213</v>
      </c>
      <c r="D28" s="59"/>
      <c r="E28" s="90"/>
      <c r="F28" s="59"/>
      <c r="G28" s="61"/>
    </row>
    <row r="29" spans="1:7" s="58" customFormat="1" ht="46" customHeight="1">
      <c r="A29" s="60"/>
      <c r="B29" s="54">
        <v>4240</v>
      </c>
      <c r="C29" s="55" t="s">
        <v>214</v>
      </c>
      <c r="D29" s="59"/>
      <c r="E29" s="90"/>
      <c r="F29" s="59"/>
      <c r="G29" s="61"/>
    </row>
    <row r="30" spans="1:7" s="58" customFormat="1" ht="46" customHeight="1">
      <c r="A30" s="60"/>
      <c r="B30" s="54">
        <v>4322</v>
      </c>
      <c r="C30" s="55" t="s">
        <v>215</v>
      </c>
      <c r="D30" s="59"/>
      <c r="E30" s="90"/>
      <c r="F30" s="59"/>
      <c r="G30" s="61"/>
    </row>
    <row r="31" spans="1:7" s="58" customFormat="1" ht="46" customHeight="1">
      <c r="A31" s="60"/>
      <c r="B31" s="54">
        <v>4424</v>
      </c>
      <c r="C31" s="55" t="s">
        <v>216</v>
      </c>
      <c r="D31" s="59"/>
      <c r="E31" s="90"/>
      <c r="F31" s="59"/>
      <c r="G31" s="61"/>
    </row>
    <row r="32" spans="1:7" s="58" customFormat="1" ht="46" customHeight="1">
      <c r="A32" s="60"/>
      <c r="B32" s="54">
        <v>4461</v>
      </c>
      <c r="C32" s="55" t="s">
        <v>217</v>
      </c>
      <c r="D32" s="59"/>
      <c r="E32" s="90"/>
      <c r="F32" s="59"/>
      <c r="G32" s="61"/>
    </row>
    <row r="33" spans="1:7" s="58" customFormat="1" ht="46" customHeight="1">
      <c r="A33" s="60"/>
      <c r="B33" s="54">
        <v>4715</v>
      </c>
      <c r="C33" s="55" t="s">
        <v>218</v>
      </c>
      <c r="D33" s="59"/>
      <c r="E33" s="90"/>
      <c r="F33" s="59"/>
      <c r="G33" s="61"/>
    </row>
    <row r="34" spans="1:7" s="58" customFormat="1" ht="46" customHeight="1">
      <c r="A34" s="60"/>
      <c r="B34" s="54">
        <v>4904</v>
      </c>
      <c r="C34" s="55" t="s">
        <v>219</v>
      </c>
      <c r="D34" s="59"/>
      <c r="E34" s="90"/>
      <c r="F34" s="59"/>
      <c r="G34" s="61"/>
    </row>
    <row r="35" spans="1:7" s="58" customFormat="1" ht="46" customHeight="1">
      <c r="A35" s="60"/>
      <c r="B35" s="54">
        <v>4973</v>
      </c>
      <c r="C35" s="55" t="s">
        <v>220</v>
      </c>
      <c r="D35" s="95"/>
      <c r="E35" s="90"/>
      <c r="F35" s="95"/>
      <c r="G35" s="61"/>
    </row>
    <row r="36" spans="1:7" s="58" customFormat="1" ht="46" customHeight="1">
      <c r="A36" s="60"/>
      <c r="B36" s="96" t="s">
        <v>33</v>
      </c>
      <c r="C36" s="55" t="s">
        <v>94</v>
      </c>
      <c r="D36" s="59"/>
      <c r="E36" s="90"/>
      <c r="F36" s="59"/>
      <c r="G36" s="61"/>
    </row>
    <row r="37" spans="1:7" ht="22.5" hidden="1" customHeight="1">
      <c r="A37" s="15"/>
      <c r="B37" s="2"/>
      <c r="C37" s="34"/>
      <c r="D37" s="6"/>
      <c r="E37" s="4"/>
      <c r="F37" s="6"/>
      <c r="G37" s="20"/>
    </row>
    <row r="38" spans="1:7" ht="22.5" hidden="1" customHeight="1">
      <c r="A38" s="15"/>
      <c r="B38" s="2"/>
      <c r="C38" s="2"/>
      <c r="D38" s="6"/>
      <c r="E38" s="4"/>
      <c r="F38" s="6"/>
      <c r="G38" s="20"/>
    </row>
    <row r="39" spans="1:7" ht="22.5" hidden="1" customHeight="1">
      <c r="A39" s="15"/>
      <c r="B39" s="2"/>
      <c r="C39" s="2"/>
      <c r="D39" s="6"/>
      <c r="E39" s="4"/>
      <c r="F39" s="6"/>
      <c r="G39" s="20"/>
    </row>
    <row r="40" spans="1:7" ht="22.5" hidden="1" customHeight="1">
      <c r="A40" s="15"/>
      <c r="B40" s="2"/>
      <c r="C40" s="2"/>
      <c r="D40" s="6"/>
      <c r="E40" s="4"/>
      <c r="F40" s="6"/>
      <c r="G40" s="20"/>
    </row>
    <row r="41" spans="1:7" ht="22.5" hidden="1" customHeight="1">
      <c r="A41" s="15"/>
      <c r="B41" s="2"/>
      <c r="C41" s="2"/>
      <c r="D41" s="6"/>
      <c r="E41" s="4"/>
      <c r="F41" s="6"/>
      <c r="G41" s="20"/>
    </row>
    <row r="42" spans="1:7" ht="22.5" hidden="1" customHeight="1">
      <c r="A42" s="15"/>
      <c r="B42" s="2"/>
      <c r="C42" s="2"/>
      <c r="D42" s="6"/>
      <c r="E42" s="4"/>
      <c r="F42" s="6"/>
      <c r="G42" s="20"/>
    </row>
    <row r="43" spans="1:7" ht="22.5" hidden="1" customHeight="1">
      <c r="A43" s="15"/>
      <c r="B43" s="2"/>
      <c r="C43" s="2"/>
      <c r="D43" s="6"/>
      <c r="E43" s="4"/>
      <c r="F43" s="6"/>
      <c r="G43" s="20"/>
    </row>
    <row r="44" spans="1:7" ht="22.5" hidden="1" customHeight="1">
      <c r="A44" s="15"/>
      <c r="B44" s="2"/>
      <c r="C44" s="2"/>
      <c r="D44" s="6"/>
      <c r="E44" s="4"/>
      <c r="F44" s="6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9"/>
      <c r="E46" s="4"/>
      <c r="F46" s="34"/>
      <c r="G46" s="20"/>
    </row>
    <row r="47" spans="1:7" ht="22.5" hidden="1" customHeight="1">
      <c r="A47" s="15"/>
      <c r="B47" s="2"/>
      <c r="C47" s="2"/>
      <c r="D47" s="6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6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8"/>
      <c r="E52" s="4"/>
      <c r="F52" s="34"/>
      <c r="G52" s="20"/>
    </row>
    <row r="53" spans="1:7" ht="22.5" hidden="1" customHeight="1">
      <c r="A53" s="15"/>
      <c r="B53" s="2"/>
      <c r="C53" s="2"/>
      <c r="D53" s="6"/>
      <c r="E53" s="4"/>
      <c r="F53" s="34"/>
      <c r="G53" s="20"/>
    </row>
    <row r="54" spans="1:7" ht="22.5" hidden="1" customHeight="1">
      <c r="A54" s="15"/>
      <c r="B54" s="11"/>
      <c r="C54" s="17"/>
      <c r="D54" s="19"/>
      <c r="E54" s="4"/>
      <c r="F54" s="18"/>
      <c r="G54" s="18"/>
    </row>
    <row r="55" spans="1:7" ht="22.5" hidden="1" customHeight="1">
      <c r="A55" s="13"/>
      <c r="B55" s="16"/>
      <c r="C55" s="16"/>
      <c r="D55" s="24"/>
      <c r="E55" s="25"/>
      <c r="F55" s="35">
        <f>COUNTA($A$4:$A$54)+'Unit 6'!F58</f>
        <v>0</v>
      </c>
      <c r="G55" s="14"/>
    </row>
    <row r="56" spans="1:7" hidden="1"/>
    <row r="57" spans="1:7" hidden="1"/>
    <row r="58" spans="1:7" hidden="1"/>
    <row r="59" spans="1:7" hidden="1"/>
    <row r="60" spans="1:7" hidden="1"/>
    <row r="61" spans="1:7" hidden="1"/>
    <row r="62" spans="1:7" hidden="1"/>
    <row r="63" spans="1:7" hidden="1"/>
    <row r="64" spans="1:7" hidden="1"/>
    <row r="65" spans="6:6" hidden="1"/>
    <row r="66" spans="6:6" hidden="1"/>
    <row r="67" spans="6:6" hidden="1"/>
    <row r="68" spans="6:6" hidden="1"/>
    <row r="69" spans="6:6" hidden="1"/>
    <row r="70" spans="6:6" hidden="1"/>
    <row r="71" spans="6:6" hidden="1"/>
    <row r="72" spans="6:6" hidden="1"/>
    <row r="73" spans="6:6" hidden="1"/>
    <row r="74" spans="6:6" hidden="1"/>
    <row r="75" spans="6:6" hidden="1"/>
    <row r="76" spans="6:6" hidden="1"/>
    <row r="77" spans="6:6" hidden="1"/>
    <row r="78" spans="6:6" s="99" customFormat="1">
      <c r="F78" s="98"/>
    </row>
    <row r="79" spans="6:6" s="99" customFormat="1">
      <c r="F79" s="98"/>
    </row>
    <row r="80" spans="6:6" s="99" customFormat="1">
      <c r="F80" s="98"/>
    </row>
    <row r="81" spans="6:6" s="99" customFormat="1">
      <c r="F81" s="98"/>
    </row>
    <row r="82" spans="6:6" s="99" customFormat="1">
      <c r="F82" s="98"/>
    </row>
    <row r="83" spans="6:6" s="99" customFormat="1">
      <c r="F83" s="98"/>
    </row>
    <row r="84" spans="6:6" s="99" customFormat="1">
      <c r="F84" s="98"/>
    </row>
    <row r="85" spans="6:6" s="99" customFormat="1">
      <c r="F85" s="98"/>
    </row>
    <row r="86" spans="6:6" s="99" customFormat="1">
      <c r="F86" s="98"/>
    </row>
    <row r="87" spans="6:6" s="99" customFormat="1">
      <c r="F87" s="98"/>
    </row>
    <row r="88" spans="6:6" s="99" customFormat="1">
      <c r="F88" s="98"/>
    </row>
    <row r="89" spans="6:6" s="99" customFormat="1">
      <c r="F89" s="98"/>
    </row>
    <row r="90" spans="6:6" s="99" customFormat="1">
      <c r="F90" s="98"/>
    </row>
    <row r="91" spans="6:6" s="99" customFormat="1">
      <c r="F91" s="98"/>
    </row>
    <row r="92" spans="6:6" s="99" customFormat="1">
      <c r="F92" s="98"/>
    </row>
    <row r="93" spans="6:6" s="99" customFormat="1">
      <c r="F93" s="98"/>
    </row>
    <row r="94" spans="6:6" s="99" customFormat="1">
      <c r="F94" s="98"/>
    </row>
    <row r="95" spans="6:6" s="99" customFormat="1">
      <c r="F95" s="98"/>
    </row>
    <row r="96" spans="6:6" s="99" customFormat="1">
      <c r="F96" s="98"/>
    </row>
    <row r="97" spans="6:6" s="99" customFormat="1">
      <c r="F97" s="98"/>
    </row>
    <row r="98" spans="6:6" s="99" customFormat="1">
      <c r="F98" s="98"/>
    </row>
    <row r="99" spans="6:6" s="99" customFormat="1">
      <c r="F99" s="98"/>
    </row>
    <row r="100" spans="6:6" s="99" customFormat="1">
      <c r="F100" s="98"/>
    </row>
    <row r="101" spans="6:6" s="99" customFormat="1">
      <c r="F101" s="98"/>
    </row>
    <row r="102" spans="6:6" s="99" customFormat="1">
      <c r="F102" s="98"/>
    </row>
  </sheetData>
  <sortState ref="B12:F37">
    <sortCondition ref="B12"/>
  </sortState>
  <mergeCells count="2">
    <mergeCell ref="A1:B1"/>
    <mergeCell ref="E1:F1"/>
  </mergeCells>
  <conditionalFormatting sqref="A55:B55 G55 H4:XFD22 A7:B37 D4:D22">
    <cfRule type="expression" dxfId="1185" priority="163">
      <formula>NOT(ISBLANK($A4))</formula>
    </cfRule>
  </conditionalFormatting>
  <conditionalFormatting sqref="H25:XFD37 A4:B5 H40:XFD54 A40:B54 A6">
    <cfRule type="expression" dxfId="1184" priority="162">
      <formula>NOT(ISBLANK($A4))</formula>
    </cfRule>
  </conditionalFormatting>
  <conditionalFormatting sqref="G5">
    <cfRule type="expression" dxfId="1183" priority="161">
      <formula>NOT(ISBLANK($A5))</formula>
    </cfRule>
  </conditionalFormatting>
  <conditionalFormatting sqref="G54">
    <cfRule type="expression" dxfId="1182" priority="160">
      <formula>NOT(ISBLANK($A54))</formula>
    </cfRule>
  </conditionalFormatting>
  <conditionalFormatting sqref="G20">
    <cfRule type="expression" dxfId="1181" priority="158">
      <formula>NOT(ISBLANK($A20))</formula>
    </cfRule>
  </conditionalFormatting>
  <conditionalFormatting sqref="G52">
    <cfRule type="expression" dxfId="1179" priority="156">
      <formula>NOT(ISBLANK($A52))</formula>
    </cfRule>
  </conditionalFormatting>
  <conditionalFormatting sqref="G30">
    <cfRule type="expression" dxfId="1177" priority="152">
      <formula>NOT(ISBLANK($A30))</formula>
    </cfRule>
  </conditionalFormatting>
  <conditionalFormatting sqref="G23">
    <cfRule type="expression" dxfId="1176" priority="154">
      <formula>NOT(ISBLANK($A23))</formula>
    </cfRule>
  </conditionalFormatting>
  <conditionalFormatting sqref="G19">
    <cfRule type="expression" dxfId="1175" priority="95">
      <formula>NOT(ISBLANK($A19))</formula>
    </cfRule>
  </conditionalFormatting>
  <conditionalFormatting sqref="G28">
    <cfRule type="expression" dxfId="1173" priority="150">
      <formula>NOT(ISBLANK($A28))</formula>
    </cfRule>
  </conditionalFormatting>
  <conditionalFormatting sqref="G50">
    <cfRule type="expression" dxfId="1172" priority="148">
      <formula>NOT(ISBLANK($A50))</formula>
    </cfRule>
  </conditionalFormatting>
  <conditionalFormatting sqref="G47:G49">
    <cfRule type="expression" dxfId="1171" priority="146">
      <formula>NOT(ISBLANK($A47))</formula>
    </cfRule>
  </conditionalFormatting>
  <conditionalFormatting sqref="G53">
    <cfRule type="expression" dxfId="1169" priority="144">
      <formula>NOT(ISBLANK($A53))</formula>
    </cfRule>
  </conditionalFormatting>
  <conditionalFormatting sqref="G51">
    <cfRule type="expression" dxfId="1167" priority="142">
      <formula>NOT(ISBLANK($A51))</formula>
    </cfRule>
  </conditionalFormatting>
  <conditionalFormatting sqref="G34">
    <cfRule type="expression" dxfId="1166" priority="140">
      <formula>NOT(ISBLANK($A34))</formula>
    </cfRule>
  </conditionalFormatting>
  <conditionalFormatting sqref="G36">
    <cfRule type="expression" dxfId="1165" priority="138">
      <formula>NOT(ISBLANK($A36))</formula>
    </cfRule>
  </conditionalFormatting>
  <conditionalFormatting sqref="A38:B39 H38:XFD39">
    <cfRule type="expression" dxfId="1164" priority="133">
      <formula>NOT(ISBLANK($A38))</formula>
    </cfRule>
  </conditionalFormatting>
  <conditionalFormatting sqref="G37">
    <cfRule type="expression" dxfId="1163" priority="136">
      <formula>NOT(ISBLANK($A37))</formula>
    </cfRule>
  </conditionalFormatting>
  <conditionalFormatting sqref="G29">
    <cfRule type="expression" dxfId="1162" priority="131">
      <formula>NOT(ISBLANK($A29))</formula>
    </cfRule>
  </conditionalFormatting>
  <conditionalFormatting sqref="G40">
    <cfRule type="expression" dxfId="1161" priority="134">
      <formula>NOT(ISBLANK($A40))</formula>
    </cfRule>
  </conditionalFormatting>
  <conditionalFormatting sqref="G15">
    <cfRule type="expression" dxfId="1160" priority="123">
      <formula>NOT(ISBLANK($A15))</formula>
    </cfRule>
  </conditionalFormatting>
  <conditionalFormatting sqref="G14">
    <cfRule type="expression" dxfId="1159" priority="101">
      <formula>NOT(ISBLANK($A14))</formula>
    </cfRule>
  </conditionalFormatting>
  <conditionalFormatting sqref="G43">
    <cfRule type="expression" dxfId="1158" priority="129">
      <formula>NOT(ISBLANK($A43))</formula>
    </cfRule>
  </conditionalFormatting>
  <conditionalFormatting sqref="G24">
    <cfRule type="expression" dxfId="1157" priority="127">
      <formula>NOT(ISBLANK($A24))</formula>
    </cfRule>
  </conditionalFormatting>
  <conditionalFormatting sqref="G17">
    <cfRule type="expression" dxfId="1156" priority="125">
      <formula>NOT(ISBLANK($A17))</formula>
    </cfRule>
  </conditionalFormatting>
  <conditionalFormatting sqref="G11">
    <cfRule type="expression" dxfId="1155" priority="121">
      <formula>NOT(ISBLANK($A11))</formula>
    </cfRule>
  </conditionalFormatting>
  <conditionalFormatting sqref="G6">
    <cfRule type="expression" dxfId="1154" priority="117">
      <formula>NOT(ISBLANK($A6))</formula>
    </cfRule>
  </conditionalFormatting>
  <conditionalFormatting sqref="G7">
    <cfRule type="expression" dxfId="1153" priority="115">
      <formula>NOT(ISBLANK($A7))</formula>
    </cfRule>
  </conditionalFormatting>
  <conditionalFormatting sqref="G10">
    <cfRule type="expression" dxfId="1152" priority="109">
      <formula>NOT(ISBLANK($A10))</formula>
    </cfRule>
  </conditionalFormatting>
  <conditionalFormatting sqref="G12">
    <cfRule type="expression" dxfId="1151" priority="105">
      <formula>NOT(ISBLANK($A12))</formula>
    </cfRule>
  </conditionalFormatting>
  <conditionalFormatting sqref="G13">
    <cfRule type="expression" dxfId="1150" priority="103">
      <formula>NOT(ISBLANK($A13))</formula>
    </cfRule>
  </conditionalFormatting>
  <conditionalFormatting sqref="G16">
    <cfRule type="expression" dxfId="1149" priority="99">
      <formula>NOT(ISBLANK($A16))</formula>
    </cfRule>
  </conditionalFormatting>
  <conditionalFormatting sqref="G18">
    <cfRule type="expression" dxfId="1148" priority="97">
      <formula>NOT(ISBLANK($A18))</formula>
    </cfRule>
  </conditionalFormatting>
  <conditionalFormatting sqref="G21">
    <cfRule type="expression" dxfId="1147" priority="93">
      <formula>NOT(ISBLANK($A21))</formula>
    </cfRule>
  </conditionalFormatting>
  <conditionalFormatting sqref="G22">
    <cfRule type="expression" dxfId="1146" priority="91">
      <formula>NOT(ISBLANK($A22))</formula>
    </cfRule>
  </conditionalFormatting>
  <conditionalFormatting sqref="G25:G26">
    <cfRule type="expression" dxfId="1145" priority="89">
      <formula>NOT(ISBLANK($A25))</formula>
    </cfRule>
  </conditionalFormatting>
  <conditionalFormatting sqref="G27">
    <cfRule type="expression" dxfId="1144" priority="87">
      <formula>NOT(ISBLANK($A27))</formula>
    </cfRule>
  </conditionalFormatting>
  <conditionalFormatting sqref="G31:G33">
    <cfRule type="expression" dxfId="1143" priority="85">
      <formula>NOT(ISBLANK($A31))</formula>
    </cfRule>
  </conditionalFormatting>
  <conditionalFormatting sqref="G35">
    <cfRule type="expression" dxfId="1142" priority="83">
      <formula>NOT(ISBLANK($A35))</formula>
    </cfRule>
  </conditionalFormatting>
  <conditionalFormatting sqref="G38:G39">
    <cfRule type="expression" dxfId="1140" priority="81">
      <formula>NOT(ISBLANK($A38))</formula>
    </cfRule>
  </conditionalFormatting>
  <conditionalFormatting sqref="G41:G42">
    <cfRule type="expression" dxfId="1139" priority="79">
      <formula>NOT(ISBLANK($A41))</formula>
    </cfRule>
  </conditionalFormatting>
  <conditionalFormatting sqref="G44:G46">
    <cfRule type="expression" dxfId="1138" priority="77">
      <formula>NOT(ISBLANK($A44))</formula>
    </cfRule>
  </conditionalFormatting>
  <conditionalFormatting sqref="G9">
    <cfRule type="expression" dxfId="1137" priority="72">
      <formula>NOT(ISBLANK($A9))</formula>
    </cfRule>
  </conditionalFormatting>
  <conditionalFormatting sqref="G8">
    <cfRule type="expression" dxfId="1136" priority="75">
      <formula>NOT(ISBLANK($A8))</formula>
    </cfRule>
  </conditionalFormatting>
  <conditionalFormatting sqref="C40:C54">
    <cfRule type="expression" dxfId="1135" priority="69">
      <formula>NOT(ISBLANK($A40))</formula>
    </cfRule>
  </conditionalFormatting>
  <conditionalFormatting sqref="C19">
    <cfRule type="expression" dxfId="1134" priority="11">
      <formula>NOT(ISBLANK($A19))</formula>
    </cfRule>
  </conditionalFormatting>
  <conditionalFormatting sqref="C55">
    <cfRule type="expression" dxfId="1133" priority="70">
      <formula>NOT(ISBLANK($A55))</formula>
    </cfRule>
  </conditionalFormatting>
  <conditionalFormatting sqref="C38:C39">
    <cfRule type="expression" dxfId="1132" priority="68">
      <formula>NOT(ISBLANK($A38))</formula>
    </cfRule>
  </conditionalFormatting>
  <conditionalFormatting sqref="D25:D37 D40:D55">
    <cfRule type="expression" dxfId="1131" priority="67">
      <formula>NOT(ISBLANK($A25))</formula>
    </cfRule>
  </conditionalFormatting>
  <conditionalFormatting sqref="D38:D39">
    <cfRule type="expression" dxfId="1130" priority="66">
      <formula>NOT(ISBLANK($A38))</formula>
    </cfRule>
  </conditionalFormatting>
  <conditionalFormatting sqref="D23">
    <cfRule type="expression" dxfId="1129" priority="65">
      <formula>NOT(ISBLANK($A23))</formula>
    </cfRule>
  </conditionalFormatting>
  <conditionalFormatting sqref="B6">
    <cfRule type="expression" dxfId="1128" priority="64">
      <formula>NOT(ISBLANK($A6))</formula>
    </cfRule>
  </conditionalFormatting>
  <conditionalFormatting sqref="C20">
    <cfRule type="expression" dxfId="1127" priority="28">
      <formula>NOT(ISBLANK($A20))</formula>
    </cfRule>
  </conditionalFormatting>
  <conditionalFormatting sqref="C10">
    <cfRule type="expression" dxfId="1126" priority="62">
      <formula>NOT(ISBLANK($A10))</formula>
    </cfRule>
  </conditionalFormatting>
  <conditionalFormatting sqref="C28">
    <cfRule type="expression" dxfId="1125" priority="25">
      <formula>NOT(ISBLANK($A28))</formula>
    </cfRule>
  </conditionalFormatting>
  <conditionalFormatting sqref="C34">
    <cfRule type="expression" dxfId="1124" priority="24">
      <formula>NOT(ISBLANK($A34))</formula>
    </cfRule>
  </conditionalFormatting>
  <conditionalFormatting sqref="C36">
    <cfRule type="expression" dxfId="1123" priority="23">
      <formula>NOT(ISBLANK($A36))</formula>
    </cfRule>
  </conditionalFormatting>
  <conditionalFormatting sqref="C31:C33">
    <cfRule type="expression" dxfId="1122" priority="6">
      <formula>NOT(ISBLANK($A31))</formula>
    </cfRule>
  </conditionalFormatting>
  <conditionalFormatting sqref="C37">
    <cfRule type="expression" dxfId="1121" priority="22">
      <formula>NOT(ISBLANK($A37))</formula>
    </cfRule>
  </conditionalFormatting>
  <conditionalFormatting sqref="C29">
    <cfRule type="expression" dxfId="1120" priority="21">
      <formula>NOT(ISBLANK($A29))</formula>
    </cfRule>
  </conditionalFormatting>
  <conditionalFormatting sqref="C24">
    <cfRule type="expression" dxfId="1119" priority="20">
      <formula>NOT(ISBLANK($A24))</formula>
    </cfRule>
  </conditionalFormatting>
  <conditionalFormatting sqref="C17">
    <cfRule type="expression" dxfId="1118" priority="19">
      <formula>NOT(ISBLANK($A17))</formula>
    </cfRule>
  </conditionalFormatting>
  <conditionalFormatting sqref="C15">
    <cfRule type="expression" dxfId="1117" priority="18">
      <formula>NOT(ISBLANK($A15))</formula>
    </cfRule>
  </conditionalFormatting>
  <conditionalFormatting sqref="C11">
    <cfRule type="expression" dxfId="1116" priority="17">
      <formula>NOT(ISBLANK($A11))</formula>
    </cfRule>
  </conditionalFormatting>
  <conditionalFormatting sqref="C12">
    <cfRule type="expression" dxfId="1115" priority="16">
      <formula>NOT(ISBLANK($A12))</formula>
    </cfRule>
  </conditionalFormatting>
  <conditionalFormatting sqref="C13">
    <cfRule type="expression" dxfId="1114" priority="15">
      <formula>NOT(ISBLANK($A13))</formula>
    </cfRule>
  </conditionalFormatting>
  <conditionalFormatting sqref="C16">
    <cfRule type="expression" dxfId="1113" priority="13">
      <formula>NOT(ISBLANK($A16))</formula>
    </cfRule>
  </conditionalFormatting>
  <conditionalFormatting sqref="C21">
    <cfRule type="expression" dxfId="1112" priority="10">
      <formula>NOT(ISBLANK($A21))</formula>
    </cfRule>
  </conditionalFormatting>
  <conditionalFormatting sqref="C22">
    <cfRule type="expression" dxfId="1111" priority="9">
      <formula>NOT(ISBLANK($A22))</formula>
    </cfRule>
  </conditionalFormatting>
  <conditionalFormatting sqref="C25:C26">
    <cfRule type="expression" dxfId="1110" priority="8">
      <formula>NOT(ISBLANK($A25))</formula>
    </cfRule>
  </conditionalFormatting>
  <conditionalFormatting sqref="C27">
    <cfRule type="expression" dxfId="1109" priority="7">
      <formula>NOT(ISBLANK($A27))</formula>
    </cfRule>
  </conditionalFormatting>
  <conditionalFormatting sqref="C35">
    <cfRule type="expression" dxfId="1108" priority="5">
      <formula>NOT(ISBLANK($A35))</formula>
    </cfRule>
  </conditionalFormatting>
  <conditionalFormatting sqref="C5">
    <cfRule type="expression" dxfId="1104" priority="35">
      <formula>NOT(ISBLANK($A5))</formula>
    </cfRule>
  </conditionalFormatting>
  <conditionalFormatting sqref="C4">
    <cfRule type="expression" dxfId="1103" priority="34">
      <formula>NOT(ISBLANK($A4))</formula>
    </cfRule>
  </conditionalFormatting>
  <conditionalFormatting sqref="C6">
    <cfRule type="expression" dxfId="1102" priority="33">
      <formula>NOT(ISBLANK($A6))</formula>
    </cfRule>
  </conditionalFormatting>
  <conditionalFormatting sqref="C7">
    <cfRule type="expression" dxfId="1101" priority="32">
      <formula>NOT(ISBLANK($A7))</formula>
    </cfRule>
  </conditionalFormatting>
  <conditionalFormatting sqref="C8">
    <cfRule type="expression" dxfId="1100" priority="30">
      <formula>NOT(ISBLANK($A8))</formula>
    </cfRule>
  </conditionalFormatting>
  <conditionalFormatting sqref="C9">
    <cfRule type="expression" dxfId="1099" priority="29">
      <formula>NOT(ISBLANK($A9))</formula>
    </cfRule>
  </conditionalFormatting>
  <conditionalFormatting sqref="C30">
    <cfRule type="expression" dxfId="1098" priority="26">
      <formula>NOT(ISBLANK($A30))</formula>
    </cfRule>
  </conditionalFormatting>
  <conditionalFormatting sqref="C23">
    <cfRule type="expression" dxfId="1097" priority="27">
      <formula>NOT(ISBLANK($A23))</formula>
    </cfRule>
  </conditionalFormatting>
  <conditionalFormatting sqref="C14">
    <cfRule type="expression" dxfId="1096" priority="14">
      <formula>NOT(ISBLANK($A14))</formula>
    </cfRule>
  </conditionalFormatting>
  <conditionalFormatting sqref="C18">
    <cfRule type="expression" dxfId="1095" priority="12">
      <formula>NOT(ISBLANK($A18))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</hyperlinks>
  <pageMargins left="0.7" right="0.7" top="0.75" bottom="0.75" header="0.3" footer="0.3"/>
  <pageSetup orientation="portrait" r:id="rId3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0/8 Learned / Total  </v>
      </c>
      <c r="E1" s="102" t="s">
        <v>35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1899</v>
      </c>
      <c r="C4" s="55" t="s">
        <v>100</v>
      </c>
      <c r="D4" s="59"/>
      <c r="E4" s="59" t="s">
        <v>261</v>
      </c>
      <c r="F4" s="59"/>
      <c r="G4" s="72"/>
    </row>
    <row r="5" spans="1:7" s="58" customFormat="1" ht="46" customHeight="1">
      <c r="A5" s="60"/>
      <c r="B5" s="54">
        <v>1937</v>
      </c>
      <c r="C5" s="55" t="s">
        <v>99</v>
      </c>
      <c r="D5" s="59"/>
      <c r="E5" s="59"/>
      <c r="F5" s="59"/>
      <c r="G5" s="60"/>
    </row>
    <row r="6" spans="1:7" s="58" customFormat="1" ht="46" customHeight="1">
      <c r="A6" s="60"/>
      <c r="B6" s="54">
        <v>2112</v>
      </c>
      <c r="C6" s="61" t="s">
        <v>96</v>
      </c>
      <c r="D6" s="59"/>
      <c r="E6" s="59"/>
      <c r="F6" s="59"/>
      <c r="G6" s="61"/>
    </row>
    <row r="7" spans="1:7" s="58" customFormat="1" ht="46" customHeight="1">
      <c r="A7" s="60"/>
      <c r="B7" s="54">
        <v>2269</v>
      </c>
      <c r="C7" s="55" t="s">
        <v>101</v>
      </c>
      <c r="D7" s="59"/>
      <c r="E7" s="59" t="s">
        <v>262</v>
      </c>
      <c r="F7" s="59"/>
      <c r="G7" s="61"/>
    </row>
    <row r="8" spans="1:7" s="58" customFormat="1" ht="46" customHeight="1">
      <c r="A8" s="60"/>
      <c r="B8" s="54">
        <v>2642</v>
      </c>
      <c r="C8" s="55" t="s">
        <v>97</v>
      </c>
      <c r="D8" s="59"/>
      <c r="E8" s="59" t="s">
        <v>263</v>
      </c>
      <c r="F8" s="59"/>
      <c r="G8" s="61"/>
    </row>
    <row r="9" spans="1:7" s="58" customFormat="1" ht="46" customHeight="1">
      <c r="A9" s="60"/>
      <c r="B9" s="54">
        <v>3265</v>
      </c>
      <c r="C9" s="55" t="s">
        <v>95</v>
      </c>
      <c r="D9" s="59"/>
      <c r="E9" s="59" t="s">
        <v>264</v>
      </c>
      <c r="F9" s="59"/>
      <c r="G9" s="61"/>
    </row>
    <row r="10" spans="1:7" s="58" customFormat="1" ht="46" customHeight="1">
      <c r="A10" s="60"/>
      <c r="B10" s="54">
        <v>4634</v>
      </c>
      <c r="C10" s="55" t="s">
        <v>98</v>
      </c>
      <c r="D10" s="59"/>
      <c r="E10" s="59" t="s">
        <v>265</v>
      </c>
      <c r="F10" s="59"/>
      <c r="G10" s="61"/>
    </row>
    <row r="11" spans="1:7" s="58" customFormat="1" ht="46" customHeight="1">
      <c r="A11" s="60"/>
      <c r="B11" s="89" t="s">
        <v>33</v>
      </c>
      <c r="C11" s="55" t="s">
        <v>34</v>
      </c>
      <c r="D11" s="59"/>
      <c r="E11" s="59" t="s">
        <v>227</v>
      </c>
      <c r="F11" s="59"/>
      <c r="G11" s="61"/>
    </row>
    <row r="12" spans="1:7" ht="22.5" hidden="1" customHeight="1">
      <c r="A12" s="15"/>
      <c r="B12" s="30"/>
      <c r="C12" s="34"/>
      <c r="D12" s="6"/>
      <c r="E12" s="4"/>
      <c r="F12" s="6"/>
      <c r="G12" s="20"/>
    </row>
    <row r="13" spans="1:7" ht="22.5" hidden="1" customHeight="1">
      <c r="A13" s="15"/>
      <c r="B13" s="2"/>
      <c r="C13" s="34"/>
      <c r="D13" s="19"/>
      <c r="E13" s="4"/>
      <c r="F13" s="19"/>
      <c r="G13" s="20"/>
    </row>
    <row r="14" spans="1:7" ht="22.5" hidden="1" customHeight="1">
      <c r="A14" s="15"/>
      <c r="B14" s="2"/>
      <c r="C14" s="2"/>
      <c r="D14" s="6"/>
      <c r="E14" s="4"/>
      <c r="F14" s="34"/>
      <c r="G14" s="20"/>
    </row>
    <row r="15" spans="1:7" ht="22.5" hidden="1" customHeight="1">
      <c r="A15" s="15"/>
      <c r="B15" s="2"/>
      <c r="C15" s="2"/>
      <c r="D15" s="6"/>
      <c r="E15" s="4"/>
      <c r="F15" s="34"/>
      <c r="G15" s="20"/>
    </row>
    <row r="16" spans="1:7" ht="22.5" hidden="1" customHeight="1">
      <c r="A16" s="15"/>
      <c r="B16" s="2"/>
      <c r="C16" s="2"/>
      <c r="D16" s="6"/>
      <c r="E16" s="4"/>
      <c r="F16" s="34"/>
      <c r="G16" s="20"/>
    </row>
    <row r="17" spans="1:7" ht="22.5" hidden="1" customHeight="1">
      <c r="A17" s="15"/>
      <c r="B17" s="2"/>
      <c r="C17" s="2"/>
      <c r="D17" s="6"/>
      <c r="E17" s="4"/>
      <c r="F17" s="34"/>
      <c r="G17" s="20"/>
    </row>
    <row r="18" spans="1:7" ht="22.5" hidden="1" customHeight="1">
      <c r="A18" s="15"/>
      <c r="B18" s="2"/>
      <c r="C18" s="2"/>
      <c r="D18" s="6"/>
      <c r="E18" s="4"/>
      <c r="F18" s="34"/>
      <c r="G18" s="20"/>
    </row>
    <row r="19" spans="1:7" ht="22.5" hidden="1" customHeight="1">
      <c r="A19" s="15"/>
      <c r="B19" s="2"/>
      <c r="C19" s="2"/>
      <c r="D19" s="6"/>
      <c r="E19" s="4"/>
      <c r="F19" s="34"/>
      <c r="G19" s="20"/>
    </row>
    <row r="20" spans="1:7" ht="22.5" hidden="1" customHeight="1">
      <c r="A20" s="15"/>
      <c r="B20" s="2"/>
      <c r="C20" s="2"/>
      <c r="D20" s="6"/>
      <c r="E20" s="4"/>
      <c r="F20" s="34"/>
      <c r="G20" s="20"/>
    </row>
    <row r="21" spans="1:7" ht="22.5" hidden="1" customHeight="1">
      <c r="A21" s="15"/>
      <c r="B21" s="2"/>
      <c r="C21" s="2"/>
      <c r="D21" s="6"/>
      <c r="E21" s="4"/>
      <c r="F21" s="34"/>
      <c r="G21" s="20"/>
    </row>
    <row r="22" spans="1:7" ht="22.5" hidden="1" customHeight="1">
      <c r="A22" s="15"/>
      <c r="B22" s="2"/>
      <c r="C22" s="2"/>
      <c r="D22" s="6"/>
      <c r="E22" s="4"/>
      <c r="F22" s="34"/>
      <c r="G22" s="20"/>
    </row>
    <row r="23" spans="1:7" ht="22.5" hidden="1" customHeight="1">
      <c r="A23" s="15"/>
      <c r="B23" s="2"/>
      <c r="C23" s="2"/>
      <c r="D23" s="6"/>
      <c r="E23" s="4"/>
      <c r="F23" s="34"/>
      <c r="G23" s="20"/>
    </row>
    <row r="24" spans="1:7" ht="22.5" hidden="1" customHeight="1">
      <c r="A24" s="15"/>
      <c r="B24" s="2"/>
      <c r="C24" s="2"/>
      <c r="D24" s="6"/>
      <c r="E24" s="4"/>
      <c r="F24" s="34"/>
      <c r="G24" s="20"/>
    </row>
    <row r="25" spans="1:7" ht="22.5" hidden="1" customHeight="1">
      <c r="A25" s="15"/>
      <c r="B25" s="2"/>
      <c r="C25" s="2"/>
      <c r="D25" s="6"/>
      <c r="E25" s="4"/>
      <c r="F25" s="34"/>
      <c r="G25" s="20"/>
    </row>
    <row r="26" spans="1:7" ht="22.5" hidden="1" customHeight="1">
      <c r="A26" s="15"/>
      <c r="B26" s="2"/>
      <c r="C26" s="2"/>
      <c r="D26" s="6"/>
      <c r="E26" s="4"/>
      <c r="F26" s="34"/>
      <c r="G26" s="20"/>
    </row>
    <row r="27" spans="1:7" ht="22.5" hidden="1" customHeight="1">
      <c r="A27" s="15"/>
      <c r="B27" s="2"/>
      <c r="C27" s="2"/>
      <c r="E27" s="4"/>
      <c r="F27" s="34"/>
      <c r="G27" s="20"/>
    </row>
    <row r="28" spans="1:7" ht="22.5" hidden="1" customHeight="1">
      <c r="A28" s="15"/>
      <c r="B28" s="2"/>
      <c r="C28" s="2"/>
      <c r="D28" s="6"/>
      <c r="E28" s="4"/>
      <c r="F28" s="34"/>
      <c r="G28" s="20"/>
    </row>
    <row r="29" spans="1:7" ht="22.5" hidden="1" customHeight="1">
      <c r="A29" s="15"/>
      <c r="B29" s="2"/>
      <c r="C29" s="2"/>
      <c r="D29" s="6"/>
      <c r="E29" s="4"/>
      <c r="F29" s="34"/>
      <c r="G29" s="20"/>
    </row>
    <row r="30" spans="1:7" ht="22.5" hidden="1" customHeight="1">
      <c r="A30" s="15"/>
      <c r="B30" s="2"/>
      <c r="C30" s="2"/>
      <c r="D30" s="6"/>
      <c r="E30" s="4"/>
      <c r="F30" s="34"/>
      <c r="G30" s="21"/>
    </row>
    <row r="31" spans="1:7" ht="22.5" hidden="1" customHeight="1">
      <c r="A31" s="15"/>
      <c r="B31" s="2"/>
      <c r="C31" s="2"/>
      <c r="D31" s="6"/>
      <c r="E31" s="4"/>
      <c r="F31" s="34"/>
      <c r="G31" s="20"/>
    </row>
    <row r="32" spans="1:7" ht="22.5" hidden="1" customHeight="1">
      <c r="A32" s="15"/>
      <c r="B32" s="2"/>
      <c r="C32" s="2"/>
      <c r="D32" s="6"/>
      <c r="E32" s="4"/>
      <c r="F32" s="34"/>
      <c r="G32" s="20"/>
    </row>
    <row r="33" spans="1:7" ht="22.5" hidden="1" customHeight="1">
      <c r="A33" s="15"/>
      <c r="B33" s="2"/>
      <c r="C33" s="2"/>
      <c r="D33" s="6"/>
      <c r="E33" s="4"/>
      <c r="F33" s="34"/>
      <c r="G33" s="20"/>
    </row>
    <row r="34" spans="1:7" ht="22.5" hidden="1" customHeight="1">
      <c r="A34" s="15"/>
      <c r="B34" s="2"/>
      <c r="C34" s="2"/>
      <c r="D34" s="6"/>
      <c r="E34" s="4"/>
      <c r="F34" s="34"/>
      <c r="G34" s="20"/>
    </row>
    <row r="35" spans="1:7" ht="22.5" hidden="1" customHeight="1">
      <c r="A35" s="15"/>
      <c r="B35" s="2"/>
      <c r="C35" s="2"/>
      <c r="D35" s="6"/>
      <c r="E35" s="4"/>
      <c r="F35" s="34"/>
      <c r="G35" s="20"/>
    </row>
    <row r="36" spans="1:7" ht="22.5" hidden="1" customHeight="1">
      <c r="A36" s="15"/>
      <c r="B36" s="2"/>
      <c r="C36" s="2"/>
      <c r="D36" s="6"/>
      <c r="E36" s="4"/>
      <c r="F36" s="34"/>
      <c r="G36" s="20"/>
    </row>
    <row r="37" spans="1:7" ht="22.5" hidden="1" customHeight="1">
      <c r="A37" s="15"/>
      <c r="B37" s="2"/>
      <c r="C37" s="2"/>
      <c r="D37" s="6"/>
      <c r="E37" s="4"/>
      <c r="F37" s="34"/>
      <c r="G37" s="20"/>
    </row>
    <row r="38" spans="1:7" ht="22.5" hidden="1" customHeight="1">
      <c r="A38" s="15"/>
      <c r="B38" s="2"/>
      <c r="C38" s="2"/>
      <c r="D38" s="9"/>
      <c r="E38" s="4"/>
      <c r="F38" s="34"/>
      <c r="G38" s="20"/>
    </row>
    <row r="39" spans="1:7" ht="22.5" hidden="1" customHeight="1">
      <c r="A39" s="15"/>
      <c r="B39" s="2"/>
      <c r="C39" s="2"/>
      <c r="D39" s="10"/>
      <c r="E39" s="4"/>
      <c r="F39" s="34"/>
      <c r="G39" s="20"/>
    </row>
    <row r="40" spans="1:7" ht="22.5" hidden="1" customHeight="1">
      <c r="A40" s="15"/>
      <c r="B40" s="2"/>
      <c r="C40" s="2"/>
      <c r="D40" s="6"/>
      <c r="E40" s="4"/>
      <c r="F40" s="34"/>
      <c r="G40" s="20"/>
    </row>
    <row r="41" spans="1:7" ht="22.5" hidden="1" customHeight="1">
      <c r="A41" s="15"/>
      <c r="B41" s="2"/>
      <c r="C41" s="2"/>
      <c r="D41" s="6"/>
      <c r="E41" s="4"/>
      <c r="F41" s="34"/>
      <c r="G41" s="20"/>
    </row>
    <row r="42" spans="1:7" ht="22.5" hidden="1" customHeight="1">
      <c r="A42" s="15"/>
      <c r="B42" s="2"/>
      <c r="C42" s="2"/>
      <c r="D42" s="6"/>
      <c r="E42" s="4"/>
      <c r="F42" s="34"/>
      <c r="G42" s="20"/>
    </row>
    <row r="43" spans="1:7" ht="22.5" hidden="1" customHeight="1">
      <c r="A43" s="15"/>
      <c r="B43" s="2"/>
      <c r="C43" s="2"/>
      <c r="D43" s="6"/>
      <c r="E43" s="4"/>
      <c r="F43" s="34"/>
      <c r="G43" s="20"/>
    </row>
    <row r="44" spans="1:7" ht="22.5" hidden="1" customHeight="1">
      <c r="A44" s="15"/>
      <c r="B44" s="2"/>
      <c r="C44" s="2"/>
      <c r="D44" s="6"/>
      <c r="E44" s="4"/>
      <c r="F44" s="34"/>
      <c r="G44" s="20"/>
    </row>
    <row r="45" spans="1:7" ht="22.5" hidden="1" customHeight="1">
      <c r="A45" s="15"/>
      <c r="B45" s="2"/>
      <c r="C45" s="2"/>
      <c r="D45" s="6"/>
      <c r="E45" s="4"/>
      <c r="F45" s="34"/>
      <c r="G45" s="20"/>
    </row>
    <row r="46" spans="1:7" ht="22.5" hidden="1" customHeight="1">
      <c r="A46" s="15"/>
      <c r="B46" s="2"/>
      <c r="C46" s="2"/>
      <c r="D46" s="6"/>
      <c r="E46" s="4"/>
      <c r="F46" s="34"/>
      <c r="G46" s="20"/>
    </row>
    <row r="47" spans="1:7" ht="22.5" hidden="1" customHeight="1">
      <c r="A47" s="15"/>
      <c r="B47" s="2"/>
      <c r="C47" s="2"/>
      <c r="D47" s="6"/>
      <c r="E47" s="4"/>
      <c r="F47" s="34"/>
      <c r="G47" s="20"/>
    </row>
    <row r="48" spans="1:7" ht="22.5" hidden="1" customHeight="1">
      <c r="A48" s="15"/>
      <c r="B48" s="2"/>
      <c r="C48" s="2"/>
      <c r="D48" s="6"/>
      <c r="E48" s="4"/>
      <c r="F48" s="34"/>
      <c r="G48" s="20"/>
    </row>
    <row r="49" spans="1:7" ht="22.5" hidden="1" customHeight="1">
      <c r="A49" s="15"/>
      <c r="B49" s="2"/>
      <c r="C49" s="2"/>
      <c r="D49" s="9"/>
      <c r="E49" s="4"/>
      <c r="F49" s="34"/>
      <c r="G49" s="20"/>
    </row>
    <row r="50" spans="1:7" ht="22.5" hidden="1" customHeight="1">
      <c r="A50" s="15"/>
      <c r="B50" s="2"/>
      <c r="C50" s="2"/>
      <c r="D50" s="6"/>
      <c r="E50" s="4"/>
      <c r="F50" s="34"/>
      <c r="G50" s="20"/>
    </row>
    <row r="51" spans="1:7" ht="22.5" hidden="1" customHeight="1">
      <c r="A51" s="15"/>
      <c r="B51" s="2"/>
      <c r="C51" s="2"/>
      <c r="D51" s="6"/>
      <c r="E51" s="4"/>
      <c r="F51" s="34"/>
      <c r="G51" s="20"/>
    </row>
    <row r="52" spans="1:7" ht="22.5" hidden="1" customHeight="1">
      <c r="A52" s="15"/>
      <c r="B52" s="2"/>
      <c r="C52" s="2"/>
      <c r="D52" s="6"/>
      <c r="E52" s="4"/>
      <c r="F52" s="34"/>
      <c r="G52" s="20"/>
    </row>
    <row r="53" spans="1:7" ht="22.5" hidden="1" customHeight="1">
      <c r="A53" s="15"/>
      <c r="B53" s="2"/>
      <c r="C53" s="2"/>
      <c r="D53" s="6"/>
      <c r="E53" s="4"/>
      <c r="F53" s="34"/>
      <c r="G53" s="20"/>
    </row>
    <row r="54" spans="1:7" ht="22.5" hidden="1" customHeight="1">
      <c r="A54" s="15"/>
      <c r="B54" s="2"/>
      <c r="C54" s="2"/>
      <c r="D54" s="6"/>
      <c r="E54" s="4"/>
      <c r="F54" s="34"/>
      <c r="G54" s="20"/>
    </row>
    <row r="55" spans="1:7" ht="22.5" hidden="1" customHeight="1">
      <c r="A55" s="15"/>
      <c r="B55" s="2"/>
      <c r="C55" s="2"/>
      <c r="D55" s="8"/>
      <c r="E55" s="4"/>
      <c r="F55" s="34"/>
      <c r="G55" s="20"/>
    </row>
    <row r="56" spans="1:7" ht="22.5" hidden="1" customHeight="1">
      <c r="A56" s="15"/>
      <c r="B56" s="2"/>
      <c r="C56" s="2"/>
      <c r="D56" s="6"/>
      <c r="E56" s="4"/>
      <c r="F56" s="34"/>
      <c r="G56" s="20"/>
    </row>
    <row r="57" spans="1:7" ht="22.5" hidden="1" customHeight="1">
      <c r="A57" s="15"/>
      <c r="B57" s="11"/>
      <c r="C57" s="17"/>
      <c r="D57" s="19"/>
      <c r="E57" s="4"/>
      <c r="F57" s="18"/>
      <c r="G57" s="18"/>
    </row>
    <row r="58" spans="1:7" ht="22.5" hidden="1" customHeight="1">
      <c r="A58" s="13"/>
      <c r="B58" s="16"/>
      <c r="C58" s="16"/>
      <c r="D58" s="24"/>
      <c r="E58" s="25"/>
      <c r="F58" s="35">
        <f>COUNTA($A$4:$A$57)+'Unit 7'!F55</f>
        <v>0</v>
      </c>
      <c r="G58" s="14"/>
    </row>
    <row r="59" spans="1:7" hidden="1"/>
    <row r="60" spans="1:7" hidden="1"/>
    <row r="61" spans="1:7" hidden="1"/>
    <row r="62" spans="1:7" hidden="1"/>
    <row r="63" spans="1:7" hidden="1"/>
    <row r="64" spans="1: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spans="6:6" hidden="1"/>
    <row r="322" spans="6:6" hidden="1"/>
    <row r="323" spans="6:6" hidden="1"/>
    <row r="324" spans="6:6" s="99" customFormat="1">
      <c r="F324" s="98"/>
    </row>
    <row r="325" spans="6:6" s="99" customFormat="1">
      <c r="F325" s="98"/>
    </row>
    <row r="326" spans="6:6" s="99" customFormat="1">
      <c r="F326" s="98"/>
    </row>
    <row r="327" spans="6:6" s="99" customFormat="1">
      <c r="F327" s="98"/>
    </row>
    <row r="328" spans="6:6" s="99" customFormat="1">
      <c r="F328" s="98"/>
    </row>
    <row r="329" spans="6:6" s="99" customFormat="1">
      <c r="F329" s="98"/>
    </row>
    <row r="330" spans="6:6" s="99" customFormat="1">
      <c r="F330" s="98"/>
    </row>
    <row r="331" spans="6:6" s="99" customFormat="1">
      <c r="F331" s="98"/>
    </row>
    <row r="332" spans="6:6" s="99" customFormat="1">
      <c r="F332" s="98"/>
    </row>
    <row r="333" spans="6:6" s="99" customFormat="1">
      <c r="F333" s="98"/>
    </row>
    <row r="334" spans="6:6" s="99" customFormat="1">
      <c r="F334" s="98"/>
    </row>
    <row r="335" spans="6:6" s="99" customFormat="1">
      <c r="F335" s="98"/>
    </row>
    <row r="336" spans="6:6" s="99" customFormat="1">
      <c r="F336" s="98"/>
    </row>
    <row r="337" spans="6:6" s="99" customFormat="1">
      <c r="F337" s="98"/>
    </row>
    <row r="338" spans="6:6" s="99" customFormat="1">
      <c r="F338" s="98"/>
    </row>
    <row r="339" spans="6:6" s="99" customFormat="1">
      <c r="F339" s="98"/>
    </row>
    <row r="340" spans="6:6" s="99" customFormat="1">
      <c r="F340" s="98"/>
    </row>
    <row r="341" spans="6:6" s="99" customFormat="1">
      <c r="F341" s="98"/>
    </row>
    <row r="342" spans="6:6" s="99" customFormat="1">
      <c r="F342" s="98"/>
    </row>
    <row r="343" spans="6:6" s="99" customFormat="1">
      <c r="F343" s="98"/>
    </row>
    <row r="344" spans="6:6" s="99" customFormat="1">
      <c r="F344" s="98"/>
    </row>
    <row r="345" spans="6:6" s="99" customFormat="1">
      <c r="F345" s="98"/>
    </row>
    <row r="346" spans="6:6" s="99" customFormat="1">
      <c r="F346" s="98"/>
    </row>
    <row r="347" spans="6:6" s="99" customFormat="1">
      <c r="F347" s="98"/>
    </row>
    <row r="348" spans="6:6" s="99" customFormat="1">
      <c r="F348" s="98"/>
    </row>
    <row r="349" spans="6:6" s="99" customFormat="1">
      <c r="F349" s="98"/>
    </row>
    <row r="350" spans="6:6" s="99" customFormat="1">
      <c r="F350" s="98"/>
    </row>
    <row r="351" spans="6:6" s="99" customFormat="1">
      <c r="F351" s="98"/>
    </row>
    <row r="352" spans="6:6" s="99" customFormat="1">
      <c r="F352" s="98"/>
    </row>
    <row r="353" spans="6:6" s="99" customFormat="1">
      <c r="F353" s="98"/>
    </row>
    <row r="354" spans="6:6" s="99" customFormat="1">
      <c r="F354" s="98"/>
    </row>
    <row r="355" spans="6:6" s="99" customFormat="1">
      <c r="F355" s="98"/>
    </row>
    <row r="356" spans="6:6" s="99" customFormat="1">
      <c r="F356" s="98"/>
    </row>
    <row r="357" spans="6:6" s="99" customFormat="1">
      <c r="F357" s="98"/>
    </row>
    <row r="358" spans="6:6" s="99" customFormat="1">
      <c r="F358" s="98"/>
    </row>
    <row r="359" spans="6:6" s="99" customFormat="1">
      <c r="F359" s="98"/>
    </row>
    <row r="360" spans="6:6" s="99" customFormat="1">
      <c r="F360" s="98"/>
    </row>
    <row r="361" spans="6:6" s="99" customFormat="1">
      <c r="F361" s="98"/>
    </row>
    <row r="362" spans="6:6" s="99" customFormat="1">
      <c r="F362" s="98"/>
    </row>
    <row r="363" spans="6:6" s="99" customFormat="1">
      <c r="F363" s="98"/>
    </row>
    <row r="364" spans="6:6" s="99" customFormat="1">
      <c r="F364" s="98"/>
    </row>
    <row r="365" spans="6:6" s="99" customFormat="1">
      <c r="F365" s="98"/>
    </row>
    <row r="366" spans="6:6" s="99" customFormat="1">
      <c r="F366" s="98"/>
    </row>
    <row r="367" spans="6:6" s="99" customFormat="1">
      <c r="F367" s="98"/>
    </row>
    <row r="368" spans="6:6" s="99" customFormat="1">
      <c r="F368" s="98"/>
    </row>
    <row r="369" spans="6:6" s="99" customFormat="1">
      <c r="F369" s="98"/>
    </row>
    <row r="370" spans="6:6" s="99" customFormat="1">
      <c r="F370" s="98"/>
    </row>
    <row r="371" spans="6:6" s="99" customFormat="1">
      <c r="F371" s="98"/>
    </row>
    <row r="372" spans="6:6" s="99" customFormat="1">
      <c r="F372" s="98"/>
    </row>
    <row r="373" spans="6:6" s="99" customFormat="1">
      <c r="F373" s="98"/>
    </row>
    <row r="374" spans="6:6" s="99" customFormat="1">
      <c r="F374" s="98"/>
    </row>
    <row r="375" spans="6:6" s="99" customFormat="1">
      <c r="F375" s="98"/>
    </row>
    <row r="376" spans="6:6" s="99" customFormat="1">
      <c r="F376" s="98"/>
    </row>
    <row r="377" spans="6:6" s="99" customFormat="1">
      <c r="F377" s="98"/>
    </row>
    <row r="378" spans="6:6" s="99" customFormat="1">
      <c r="F378" s="98"/>
    </row>
    <row r="379" spans="6:6" s="99" customFormat="1">
      <c r="F379" s="98"/>
    </row>
    <row r="380" spans="6:6" s="99" customFormat="1">
      <c r="F380" s="98"/>
    </row>
    <row r="381" spans="6:6" s="99" customFormat="1">
      <c r="F381" s="98"/>
    </row>
    <row r="382" spans="6:6" s="99" customFormat="1">
      <c r="F382" s="98"/>
    </row>
    <row r="383" spans="6:6" s="99" customFormat="1">
      <c r="F383" s="98"/>
    </row>
    <row r="384" spans="6:6" s="99" customFormat="1">
      <c r="F384" s="98"/>
    </row>
  </sheetData>
  <sortState ref="B4:F10">
    <sortCondition ref="B4"/>
  </sortState>
  <mergeCells count="2">
    <mergeCell ref="A1:B1"/>
    <mergeCell ref="E1:F1"/>
  </mergeCells>
  <conditionalFormatting sqref="A58:B58 G58">
    <cfRule type="expression" dxfId="1094" priority="110">
      <formula>NOT(ISBLANK($A58))</formula>
    </cfRule>
  </conditionalFormatting>
  <conditionalFormatting sqref="H28:XFD40 H4:XFD25 A4:B40 H43:XFD57 A43:B57">
    <cfRule type="expression" dxfId="1093" priority="109">
      <formula>NOT(ISBLANK($A4))</formula>
    </cfRule>
  </conditionalFormatting>
  <conditionalFormatting sqref="G5">
    <cfRule type="expression" dxfId="1092" priority="108">
      <formula>NOT(ISBLANK($A5))</formula>
    </cfRule>
  </conditionalFormatting>
  <conditionalFormatting sqref="G57">
    <cfRule type="expression" dxfId="1091" priority="107">
      <formula>NOT(ISBLANK($A57))</formula>
    </cfRule>
  </conditionalFormatting>
  <conditionalFormatting sqref="G23">
    <cfRule type="expression" dxfId="1089" priority="105">
      <formula>NOT(ISBLANK($A23))</formula>
    </cfRule>
  </conditionalFormatting>
  <conditionalFormatting sqref="G55">
    <cfRule type="expression" dxfId="1087" priority="103">
      <formula>NOT(ISBLANK($A55))</formula>
    </cfRule>
  </conditionalFormatting>
  <conditionalFormatting sqref="G33">
    <cfRule type="expression" dxfId="1085" priority="99">
      <formula>NOT(ISBLANK($A33))</formula>
    </cfRule>
  </conditionalFormatting>
  <conditionalFormatting sqref="G26">
    <cfRule type="expression" dxfId="1083" priority="101">
      <formula>NOT(ISBLANK($A26))</formula>
    </cfRule>
  </conditionalFormatting>
  <conditionalFormatting sqref="G22">
    <cfRule type="expression" dxfId="1081" priority="42">
      <formula>NOT(ISBLANK($A22))</formula>
    </cfRule>
  </conditionalFormatting>
  <conditionalFormatting sqref="G31">
    <cfRule type="expression" dxfId="1079" priority="97">
      <formula>NOT(ISBLANK($A31))</formula>
    </cfRule>
  </conditionalFormatting>
  <conditionalFormatting sqref="G53">
    <cfRule type="expression" dxfId="1077" priority="95">
      <formula>NOT(ISBLANK($A53))</formula>
    </cfRule>
  </conditionalFormatting>
  <conditionalFormatting sqref="G50:G52">
    <cfRule type="expression" dxfId="1075" priority="93">
      <formula>NOT(ISBLANK($A50))</formula>
    </cfRule>
  </conditionalFormatting>
  <conditionalFormatting sqref="G56">
    <cfRule type="expression" dxfId="1073" priority="91">
      <formula>NOT(ISBLANK($A56))</formula>
    </cfRule>
  </conditionalFormatting>
  <conditionalFormatting sqref="G54">
    <cfRule type="expression" dxfId="1071" priority="89">
      <formula>NOT(ISBLANK($A54))</formula>
    </cfRule>
  </conditionalFormatting>
  <conditionalFormatting sqref="G37">
    <cfRule type="expression" dxfId="1069" priority="87">
      <formula>NOT(ISBLANK($A37))</formula>
    </cfRule>
  </conditionalFormatting>
  <conditionalFormatting sqref="G39">
    <cfRule type="expression" dxfId="1067" priority="85">
      <formula>NOT(ISBLANK($A39))</formula>
    </cfRule>
  </conditionalFormatting>
  <conditionalFormatting sqref="G40">
    <cfRule type="expression" dxfId="1065" priority="83">
      <formula>NOT(ISBLANK($A40))</formula>
    </cfRule>
  </conditionalFormatting>
  <conditionalFormatting sqref="G43">
    <cfRule type="expression" dxfId="1063" priority="81">
      <formula>NOT(ISBLANK($A43))</formula>
    </cfRule>
  </conditionalFormatting>
  <conditionalFormatting sqref="G10">
    <cfRule type="expression" dxfId="1062" priority="60">
      <formula>NOT(ISBLANK($A10))</formula>
    </cfRule>
  </conditionalFormatting>
  <conditionalFormatting sqref="G18">
    <cfRule type="expression" dxfId="1061" priority="70">
      <formula>NOT(ISBLANK($A18))</formula>
    </cfRule>
  </conditionalFormatting>
  <conditionalFormatting sqref="A41:B42 H41:XFD42">
    <cfRule type="expression" dxfId="1060" priority="80">
      <formula>NOT(ISBLANK($A41))</formula>
    </cfRule>
  </conditionalFormatting>
  <conditionalFormatting sqref="G17">
    <cfRule type="expression" dxfId="1059" priority="48">
      <formula>NOT(ISBLANK($A17))</formula>
    </cfRule>
  </conditionalFormatting>
  <conditionalFormatting sqref="G32">
    <cfRule type="expression" dxfId="1057" priority="78">
      <formula>NOT(ISBLANK($A32))</formula>
    </cfRule>
  </conditionalFormatting>
  <conditionalFormatting sqref="G46">
    <cfRule type="expression" dxfId="1055" priority="76">
      <formula>NOT(ISBLANK($A46))</formula>
    </cfRule>
  </conditionalFormatting>
  <conditionalFormatting sqref="G27">
    <cfRule type="expression" dxfId="1053" priority="74">
      <formula>NOT(ISBLANK($A27))</formula>
    </cfRule>
  </conditionalFormatting>
  <conditionalFormatting sqref="G20">
    <cfRule type="expression" dxfId="1051" priority="72">
      <formula>NOT(ISBLANK($A20))</formula>
    </cfRule>
  </conditionalFormatting>
  <conditionalFormatting sqref="G13">
    <cfRule type="expression" dxfId="1049" priority="68">
      <formula>NOT(ISBLANK($A13))</formula>
    </cfRule>
  </conditionalFormatting>
  <conditionalFormatting sqref="G6">
    <cfRule type="expression" dxfId="1047" priority="64">
      <formula>NOT(ISBLANK($A6))</formula>
    </cfRule>
  </conditionalFormatting>
  <conditionalFormatting sqref="G7">
    <cfRule type="expression" dxfId="1046" priority="62">
      <formula>NOT(ISBLANK($A7))</formula>
    </cfRule>
  </conditionalFormatting>
  <conditionalFormatting sqref="G11">
    <cfRule type="expression" dxfId="1045" priority="58">
      <formula>NOT(ISBLANK($A11))</formula>
    </cfRule>
  </conditionalFormatting>
  <conditionalFormatting sqref="G12">
    <cfRule type="expression" dxfId="1044" priority="56">
      <formula>NOT(ISBLANK($A12))</formula>
    </cfRule>
  </conditionalFormatting>
  <conditionalFormatting sqref="G14">
    <cfRule type="expression" dxfId="1043" priority="54">
      <formula>NOT(ISBLANK($A14))</formula>
    </cfRule>
  </conditionalFormatting>
  <conditionalFormatting sqref="G15">
    <cfRule type="expression" dxfId="1041" priority="52">
      <formula>NOT(ISBLANK($A15))</formula>
    </cfRule>
  </conditionalFormatting>
  <conditionalFormatting sqref="G16">
    <cfRule type="expression" dxfId="1039" priority="50">
      <formula>NOT(ISBLANK($A16))</formula>
    </cfRule>
  </conditionalFormatting>
  <conditionalFormatting sqref="G19">
    <cfRule type="expression" dxfId="1036" priority="46">
      <formula>NOT(ISBLANK($A19))</formula>
    </cfRule>
  </conditionalFormatting>
  <conditionalFormatting sqref="G21">
    <cfRule type="expression" dxfId="1034" priority="44">
      <formula>NOT(ISBLANK($A21))</formula>
    </cfRule>
  </conditionalFormatting>
  <conditionalFormatting sqref="G24">
    <cfRule type="expression" dxfId="1032" priority="40">
      <formula>NOT(ISBLANK($A24))</formula>
    </cfRule>
  </conditionalFormatting>
  <conditionalFormatting sqref="G25">
    <cfRule type="expression" dxfId="1030" priority="38">
      <formula>NOT(ISBLANK($A25))</formula>
    </cfRule>
  </conditionalFormatting>
  <conditionalFormatting sqref="G28:G29">
    <cfRule type="expression" dxfId="1028" priority="36">
      <formula>NOT(ISBLANK($A28))</formula>
    </cfRule>
  </conditionalFormatting>
  <conditionalFormatting sqref="G30">
    <cfRule type="expression" dxfId="1026" priority="34">
      <formula>NOT(ISBLANK($A30))</formula>
    </cfRule>
  </conditionalFormatting>
  <conditionalFormatting sqref="G34:G36">
    <cfRule type="expression" dxfId="1024" priority="32">
      <formula>NOT(ISBLANK($A34))</formula>
    </cfRule>
  </conditionalFormatting>
  <conditionalFormatting sqref="G38">
    <cfRule type="expression" dxfId="1022" priority="30">
      <formula>NOT(ISBLANK($A38))</formula>
    </cfRule>
  </conditionalFormatting>
  <conditionalFormatting sqref="G41:G42">
    <cfRule type="expression" dxfId="1020" priority="28">
      <formula>NOT(ISBLANK($A41))</formula>
    </cfRule>
  </conditionalFormatting>
  <conditionalFormatting sqref="G44:G45">
    <cfRule type="expression" dxfId="1018" priority="26">
      <formula>NOT(ISBLANK($A44))</formula>
    </cfRule>
  </conditionalFormatting>
  <conditionalFormatting sqref="G47:G49">
    <cfRule type="expression" dxfId="1016" priority="24">
      <formula>NOT(ISBLANK($A47))</formula>
    </cfRule>
  </conditionalFormatting>
  <conditionalFormatting sqref="G8">
    <cfRule type="expression" dxfId="1015" priority="22">
      <formula>NOT(ISBLANK($A8))</formula>
    </cfRule>
  </conditionalFormatting>
  <conditionalFormatting sqref="G9">
    <cfRule type="expression" dxfId="1014" priority="19">
      <formula>NOT(ISBLANK($A9))</formula>
    </cfRule>
  </conditionalFormatting>
  <conditionalFormatting sqref="C58">
    <cfRule type="expression" dxfId="1013" priority="17">
      <formula>NOT(ISBLANK($A58))</formula>
    </cfRule>
  </conditionalFormatting>
  <conditionalFormatting sqref="C14:C40 C43:C57">
    <cfRule type="expression" dxfId="1012" priority="16">
      <formula>NOT(ISBLANK($A14))</formula>
    </cfRule>
  </conditionalFormatting>
  <conditionalFormatting sqref="C41:C42">
    <cfRule type="expression" dxfId="1011" priority="15">
      <formula>NOT(ISBLANK($A41))</formula>
    </cfRule>
  </conditionalFormatting>
  <conditionalFormatting sqref="D28:D40 D43:D58 D4:D25">
    <cfRule type="expression" dxfId="1010" priority="14">
      <formula>NOT(ISBLANK($A4))</formula>
    </cfRule>
  </conditionalFormatting>
  <conditionalFormatting sqref="D41:D42">
    <cfRule type="expression" dxfId="1009" priority="13">
      <formula>NOT(ISBLANK($A41))</formula>
    </cfRule>
  </conditionalFormatting>
  <conditionalFormatting sqref="D26">
    <cfRule type="expression" dxfId="1008" priority="12">
      <formula>NOT(ISBLANK($A26))</formula>
    </cfRule>
  </conditionalFormatting>
  <conditionalFormatting sqref="C5">
    <cfRule type="expression" dxfId="1007" priority="11">
      <formula>NOT(ISBLANK($A5))</formula>
    </cfRule>
  </conditionalFormatting>
  <conditionalFormatting sqref="C13">
    <cfRule type="expression" dxfId="1006" priority="10">
      <formula>NOT(ISBLANK($A13))</formula>
    </cfRule>
  </conditionalFormatting>
  <conditionalFormatting sqref="C4">
    <cfRule type="expression" dxfId="1005" priority="9">
      <formula>NOT(ISBLANK($A4))</formula>
    </cfRule>
  </conditionalFormatting>
  <conditionalFormatting sqref="C6">
    <cfRule type="expression" dxfId="1004" priority="8">
      <formula>NOT(ISBLANK($A6))</formula>
    </cfRule>
  </conditionalFormatting>
  <conditionalFormatting sqref="C7">
    <cfRule type="expression" dxfId="1003" priority="7">
      <formula>NOT(ISBLANK($A7))</formula>
    </cfRule>
  </conditionalFormatting>
  <conditionalFormatting sqref="C10">
    <cfRule type="expression" dxfId="1002" priority="6">
      <formula>NOT(ISBLANK($A10))</formula>
    </cfRule>
  </conditionalFormatting>
  <conditionalFormatting sqref="C11">
    <cfRule type="expression" dxfId="1001" priority="5">
      <formula>NOT(ISBLANK($A11))</formula>
    </cfRule>
  </conditionalFormatting>
  <conditionalFormatting sqref="C12">
    <cfRule type="expression" dxfId="1000" priority="4">
      <formula>NOT(ISBLANK($A12))</formula>
    </cfRule>
  </conditionalFormatting>
  <conditionalFormatting sqref="C8">
    <cfRule type="expression" dxfId="999" priority="3">
      <formula>NOT(ISBLANK($A8))</formula>
    </cfRule>
  </conditionalFormatting>
  <conditionalFormatting sqref="C9">
    <cfRule type="expression" dxfId="998" priority="2">
      <formula>NOT(ISBLANK($A9))</formula>
    </cfRule>
  </conditionalFormatting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</hyperlinks>
  <pageMargins left="0.7" right="0.7" top="0.75" bottom="0.75" header="0.3" footer="0.3"/>
  <pageSetup orientation="portrait"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36" customWidth="1"/>
    <col min="7" max="7" width="14.26953125" hidden="1" customWidth="1"/>
  </cols>
  <sheetData>
    <row r="1" spans="1:7" s="41" customFormat="1" ht="52.5" customHeight="1">
      <c r="A1" s="100" t="s">
        <v>228</v>
      </c>
      <c r="B1" s="101"/>
      <c r="C1" s="39">
        <f ca="1">TODAY()</f>
        <v>42495</v>
      </c>
      <c r="D1" s="40" t="str">
        <f>CONCATENATE(COUNTA($A$4:$A$57), "/", COUNTA($C$4:$C$57), " Learned / Total  ")</f>
        <v xml:space="preserve">0/54 Learned / Total  </v>
      </c>
      <c r="E1" s="102" t="s">
        <v>103</v>
      </c>
      <c r="F1" s="103"/>
    </row>
    <row r="2" spans="1:7" s="41" customFormat="1" ht="6" customHeight="1" thickBot="1">
      <c r="A2" s="42"/>
      <c r="B2" s="43"/>
      <c r="C2" s="44"/>
      <c r="D2" s="45"/>
      <c r="E2" s="46"/>
      <c r="F2" s="47"/>
    </row>
    <row r="3" spans="1:7" s="41" customFormat="1" ht="30" customHeight="1" thickBot="1">
      <c r="A3" s="48" t="s">
        <v>0</v>
      </c>
      <c r="B3" s="49" t="s">
        <v>1</v>
      </c>
      <c r="C3" s="50" t="s">
        <v>2</v>
      </c>
      <c r="D3" s="50" t="s">
        <v>229</v>
      </c>
      <c r="E3" s="51" t="s">
        <v>3</v>
      </c>
      <c r="F3" s="52" t="s">
        <v>4</v>
      </c>
    </row>
    <row r="4" spans="1:7" s="58" customFormat="1" ht="46" customHeight="1">
      <c r="A4" s="60"/>
      <c r="B4" s="54">
        <v>1035</v>
      </c>
      <c r="C4" s="55" t="s">
        <v>136</v>
      </c>
      <c r="D4" s="59"/>
      <c r="E4" s="90"/>
      <c r="F4" s="90"/>
      <c r="G4" s="72"/>
    </row>
    <row r="5" spans="1:7" s="58" customFormat="1" ht="46" customHeight="1">
      <c r="A5" s="60"/>
      <c r="B5" s="54">
        <v>1665</v>
      </c>
      <c r="C5" s="55" t="s">
        <v>163</v>
      </c>
      <c r="D5" s="59"/>
      <c r="E5" s="90"/>
      <c r="F5" s="90"/>
      <c r="G5" s="61"/>
    </row>
    <row r="6" spans="1:7" s="58" customFormat="1" ht="46" customHeight="1">
      <c r="A6" s="60"/>
      <c r="B6" s="54">
        <v>1709</v>
      </c>
      <c r="C6" s="55" t="s">
        <v>170</v>
      </c>
      <c r="D6" s="59"/>
      <c r="E6" s="90"/>
      <c r="F6" s="90"/>
      <c r="G6" s="61"/>
    </row>
    <row r="7" spans="1:7" s="58" customFormat="1" ht="46" customHeight="1">
      <c r="A7" s="60"/>
      <c r="B7" s="54">
        <v>1745</v>
      </c>
      <c r="C7" s="55" t="s">
        <v>112</v>
      </c>
      <c r="D7" s="59"/>
      <c r="E7" s="90"/>
      <c r="F7" s="90"/>
      <c r="G7" s="61"/>
    </row>
    <row r="8" spans="1:7" s="58" customFormat="1" ht="46" customHeight="1">
      <c r="A8" s="60"/>
      <c r="B8" s="54">
        <v>1755</v>
      </c>
      <c r="C8" s="55" t="s">
        <v>144</v>
      </c>
      <c r="D8" s="59"/>
      <c r="E8" s="90"/>
      <c r="F8" s="90"/>
      <c r="G8" s="61"/>
    </row>
    <row r="9" spans="1:7" s="58" customFormat="1" ht="46" customHeight="1">
      <c r="A9" s="60"/>
      <c r="B9" s="54">
        <v>1760</v>
      </c>
      <c r="C9" s="55" t="s">
        <v>124</v>
      </c>
      <c r="D9" s="59"/>
      <c r="E9" s="90"/>
      <c r="F9" s="90"/>
      <c r="G9" s="61"/>
    </row>
    <row r="10" spans="1:7" s="58" customFormat="1" ht="46" customHeight="1">
      <c r="A10" s="60"/>
      <c r="B10" s="54">
        <v>1799</v>
      </c>
      <c r="C10" s="55" t="s">
        <v>194</v>
      </c>
      <c r="D10" s="59"/>
      <c r="E10" s="90"/>
      <c r="F10" s="90"/>
      <c r="G10" s="61"/>
    </row>
    <row r="11" spans="1:7" s="58" customFormat="1" ht="46" customHeight="1">
      <c r="A11" s="60"/>
      <c r="B11" s="54">
        <v>1800</v>
      </c>
      <c r="C11" s="55" t="s">
        <v>146</v>
      </c>
      <c r="D11" s="59"/>
      <c r="E11" s="90"/>
      <c r="F11" s="90"/>
      <c r="G11" s="61"/>
    </row>
    <row r="12" spans="1:7" s="58" customFormat="1" ht="46" customHeight="1">
      <c r="A12" s="60"/>
      <c r="B12" s="54">
        <v>1929</v>
      </c>
      <c r="C12" s="55" t="s">
        <v>156</v>
      </c>
      <c r="D12" s="59"/>
      <c r="E12" s="90"/>
      <c r="F12" s="90"/>
      <c r="G12" s="61"/>
    </row>
    <row r="13" spans="1:7" s="58" customFormat="1" ht="46" customHeight="1">
      <c r="A13" s="60"/>
      <c r="B13" s="54">
        <v>2063</v>
      </c>
      <c r="C13" s="55" t="s">
        <v>173</v>
      </c>
      <c r="D13" s="59"/>
      <c r="E13" s="90"/>
      <c r="F13" s="90"/>
      <c r="G13" s="61"/>
    </row>
    <row r="14" spans="1:7" s="58" customFormat="1" ht="46" customHeight="1">
      <c r="A14" s="60"/>
      <c r="B14" s="54">
        <v>2212</v>
      </c>
      <c r="C14" s="55" t="s">
        <v>114</v>
      </c>
      <c r="D14" s="59"/>
      <c r="E14" s="90"/>
      <c r="F14" s="90"/>
      <c r="G14" s="61"/>
    </row>
    <row r="15" spans="1:7" s="58" customFormat="1" ht="46" customHeight="1">
      <c r="A15" s="60"/>
      <c r="B15" s="54">
        <v>2229</v>
      </c>
      <c r="C15" s="55" t="s">
        <v>129</v>
      </c>
      <c r="D15" s="59"/>
      <c r="E15" s="90"/>
      <c r="F15" s="90"/>
      <c r="G15" s="61"/>
    </row>
    <row r="16" spans="1:7" s="58" customFormat="1" ht="46" customHeight="1">
      <c r="A16" s="60"/>
      <c r="B16" s="54">
        <v>2232</v>
      </c>
      <c r="C16" s="55" t="s">
        <v>169</v>
      </c>
      <c r="D16" s="59"/>
      <c r="E16" s="90"/>
      <c r="F16" s="90"/>
      <c r="G16" s="61"/>
    </row>
    <row r="17" spans="1:7" s="58" customFormat="1" ht="46" customHeight="1">
      <c r="A17" s="60"/>
      <c r="B17" s="54">
        <v>2352</v>
      </c>
      <c r="C17" s="55" t="s">
        <v>122</v>
      </c>
      <c r="D17" s="59"/>
      <c r="E17" s="90"/>
      <c r="F17" s="90"/>
      <c r="G17" s="61"/>
    </row>
    <row r="18" spans="1:7" s="58" customFormat="1" ht="46" customHeight="1">
      <c r="A18" s="60"/>
      <c r="B18" s="54">
        <v>2407</v>
      </c>
      <c r="C18" s="55" t="s">
        <v>178</v>
      </c>
      <c r="D18" s="59"/>
      <c r="E18" s="90"/>
      <c r="F18" s="90"/>
      <c r="G18" s="61"/>
    </row>
    <row r="19" spans="1:7" s="58" customFormat="1" ht="46" customHeight="1">
      <c r="A19" s="60"/>
      <c r="B19" s="54">
        <v>2556</v>
      </c>
      <c r="C19" s="55" t="s">
        <v>126</v>
      </c>
      <c r="D19" s="59"/>
      <c r="E19" s="90"/>
      <c r="F19" s="90"/>
      <c r="G19" s="61"/>
    </row>
    <row r="20" spans="1:7" s="58" customFormat="1" ht="46" customHeight="1">
      <c r="A20" s="60"/>
      <c r="B20" s="54">
        <v>2566</v>
      </c>
      <c r="C20" s="55" t="s">
        <v>138</v>
      </c>
      <c r="D20" s="59"/>
      <c r="E20" s="90"/>
      <c r="F20" s="90"/>
      <c r="G20" s="61"/>
    </row>
    <row r="21" spans="1:7" s="58" customFormat="1" ht="46" customHeight="1">
      <c r="A21" s="60"/>
      <c r="B21" s="54">
        <v>2675</v>
      </c>
      <c r="C21" s="55" t="s">
        <v>177</v>
      </c>
      <c r="D21" s="59"/>
      <c r="E21" s="90"/>
      <c r="F21" s="90"/>
      <c r="G21" s="61"/>
    </row>
    <row r="22" spans="1:7" s="58" customFormat="1" ht="46" customHeight="1">
      <c r="A22" s="60"/>
      <c r="B22" s="54">
        <v>2754</v>
      </c>
      <c r="C22" s="55" t="s">
        <v>106</v>
      </c>
      <c r="D22" s="59"/>
      <c r="E22" s="90"/>
      <c r="F22" s="90"/>
      <c r="G22" s="61"/>
    </row>
    <row r="23" spans="1:7" s="58" customFormat="1" ht="46" customHeight="1">
      <c r="A23" s="60"/>
      <c r="B23" s="54">
        <v>2765</v>
      </c>
      <c r="C23" s="55" t="s">
        <v>165</v>
      </c>
      <c r="D23" s="59"/>
      <c r="E23" s="90"/>
      <c r="F23" s="90"/>
      <c r="G23" s="61"/>
    </row>
    <row r="24" spans="1:7" s="58" customFormat="1" ht="46" customHeight="1">
      <c r="A24" s="60"/>
      <c r="B24" s="54">
        <v>2807</v>
      </c>
      <c r="C24" s="55" t="s">
        <v>135</v>
      </c>
      <c r="D24" s="59"/>
      <c r="E24" s="90"/>
      <c r="F24" s="90"/>
      <c r="G24" s="61"/>
    </row>
    <row r="25" spans="1:7" s="58" customFormat="1" ht="46" customHeight="1">
      <c r="A25" s="60"/>
      <c r="B25" s="54">
        <v>2817</v>
      </c>
      <c r="C25" s="55" t="s">
        <v>119</v>
      </c>
      <c r="D25" s="59"/>
      <c r="E25" s="90"/>
      <c r="F25" s="90"/>
      <c r="G25" s="61"/>
    </row>
    <row r="26" spans="1:7" s="58" customFormat="1" ht="46" customHeight="1">
      <c r="A26" s="60"/>
      <c r="B26" s="54">
        <v>2938</v>
      </c>
      <c r="C26" s="55" t="s">
        <v>151</v>
      </c>
      <c r="D26" s="59"/>
      <c r="E26" s="90"/>
      <c r="F26" s="90"/>
      <c r="G26" s="61"/>
    </row>
    <row r="27" spans="1:7" s="58" customFormat="1" ht="46" customHeight="1">
      <c r="A27" s="60"/>
      <c r="B27" s="54">
        <v>2952</v>
      </c>
      <c r="C27" s="55" t="s">
        <v>133</v>
      </c>
      <c r="D27" s="59"/>
      <c r="E27" s="90"/>
      <c r="F27" s="90"/>
      <c r="G27" s="61"/>
    </row>
    <row r="28" spans="1:7" s="58" customFormat="1" ht="46" customHeight="1">
      <c r="A28" s="60"/>
      <c r="B28" s="54">
        <v>2980</v>
      </c>
      <c r="C28" s="55" t="s">
        <v>174</v>
      </c>
      <c r="D28" s="59"/>
      <c r="E28" s="90"/>
      <c r="F28" s="90"/>
      <c r="G28" s="61"/>
    </row>
    <row r="29" spans="1:7" s="58" customFormat="1" ht="46" customHeight="1">
      <c r="A29" s="60"/>
      <c r="B29" s="54">
        <v>2981</v>
      </c>
      <c r="C29" s="55" t="s">
        <v>118</v>
      </c>
      <c r="D29" s="59"/>
      <c r="E29" s="90"/>
      <c r="F29" s="90"/>
      <c r="G29" s="60"/>
    </row>
    <row r="30" spans="1:7" s="58" customFormat="1" ht="46" customHeight="1">
      <c r="A30" s="60"/>
      <c r="B30" s="54">
        <v>2989</v>
      </c>
      <c r="C30" s="55" t="s">
        <v>115</v>
      </c>
      <c r="D30" s="59"/>
      <c r="E30" s="90"/>
      <c r="F30" s="90"/>
      <c r="G30" s="61"/>
    </row>
    <row r="31" spans="1:7" s="58" customFormat="1" ht="46" customHeight="1">
      <c r="A31" s="60"/>
      <c r="B31" s="54">
        <v>3011</v>
      </c>
      <c r="C31" s="55" t="s">
        <v>160</v>
      </c>
      <c r="D31" s="59"/>
      <c r="E31" s="90"/>
      <c r="F31" s="90"/>
      <c r="G31" s="61"/>
    </row>
    <row r="32" spans="1:7" s="58" customFormat="1" ht="46" customHeight="1">
      <c r="A32" s="60"/>
      <c r="B32" s="54">
        <v>3060</v>
      </c>
      <c r="C32" s="55" t="s">
        <v>221</v>
      </c>
      <c r="D32" s="59"/>
      <c r="E32" s="90"/>
      <c r="F32" s="90"/>
      <c r="G32" s="61"/>
    </row>
    <row r="33" spans="1:7" s="58" customFormat="1" ht="46" customHeight="1">
      <c r="A33" s="60"/>
      <c r="B33" s="54">
        <v>3083</v>
      </c>
      <c r="C33" s="55" t="s">
        <v>137</v>
      </c>
      <c r="D33" s="59"/>
      <c r="E33" s="90"/>
      <c r="F33" s="90"/>
      <c r="G33" s="61"/>
    </row>
    <row r="34" spans="1:7" s="58" customFormat="1" ht="46" customHeight="1">
      <c r="A34" s="60"/>
      <c r="B34" s="54">
        <v>3102</v>
      </c>
      <c r="C34" s="55" t="s">
        <v>148</v>
      </c>
      <c r="D34" s="59"/>
      <c r="E34" s="90"/>
      <c r="F34" s="90"/>
      <c r="G34" s="61"/>
    </row>
    <row r="35" spans="1:7" s="58" customFormat="1" ht="46" customHeight="1">
      <c r="A35" s="60"/>
      <c r="B35" s="54">
        <v>3106</v>
      </c>
      <c r="C35" s="55" t="s">
        <v>110</v>
      </c>
      <c r="D35" s="59"/>
      <c r="E35" s="90"/>
      <c r="F35" s="90"/>
      <c r="G35" s="61"/>
    </row>
    <row r="36" spans="1:7" s="58" customFormat="1" ht="46" customHeight="1">
      <c r="A36" s="60"/>
      <c r="B36" s="54">
        <v>3463</v>
      </c>
      <c r="C36" s="55" t="s">
        <v>147</v>
      </c>
      <c r="D36" s="59"/>
      <c r="E36" s="90"/>
      <c r="F36" s="90"/>
      <c r="G36" s="61"/>
    </row>
    <row r="37" spans="1:7" s="58" customFormat="1" ht="46" customHeight="1">
      <c r="A37" s="60"/>
      <c r="B37" s="54">
        <v>3467</v>
      </c>
      <c r="C37" s="55" t="s">
        <v>158</v>
      </c>
      <c r="D37" s="59"/>
      <c r="E37" s="90"/>
      <c r="F37" s="90"/>
      <c r="G37" s="61"/>
    </row>
    <row r="38" spans="1:7" s="58" customFormat="1" ht="46" customHeight="1">
      <c r="A38" s="60"/>
      <c r="B38" s="54">
        <v>3529</v>
      </c>
      <c r="C38" s="55" t="s">
        <v>140</v>
      </c>
      <c r="D38" s="59"/>
      <c r="E38" s="90"/>
      <c r="F38" s="90"/>
      <c r="G38" s="61"/>
    </row>
    <row r="39" spans="1:7" s="58" customFormat="1" ht="46" customHeight="1">
      <c r="A39" s="60"/>
      <c r="B39" s="54">
        <v>3708</v>
      </c>
      <c r="C39" s="55" t="s">
        <v>172</v>
      </c>
      <c r="D39" s="59"/>
      <c r="E39" s="90"/>
      <c r="F39" s="90"/>
      <c r="G39" s="61"/>
    </row>
    <row r="40" spans="1:7" s="58" customFormat="1" ht="46" customHeight="1">
      <c r="A40" s="60"/>
      <c r="B40" s="54">
        <v>3740</v>
      </c>
      <c r="C40" s="55" t="s">
        <v>143</v>
      </c>
      <c r="D40" s="59"/>
      <c r="E40" s="90"/>
      <c r="F40" s="90"/>
      <c r="G40" s="61"/>
    </row>
    <row r="41" spans="1:7" s="58" customFormat="1" ht="46" customHeight="1">
      <c r="A41" s="60"/>
      <c r="B41" s="54">
        <v>3760</v>
      </c>
      <c r="C41" s="55" t="s">
        <v>127</v>
      </c>
      <c r="D41" s="59"/>
      <c r="E41" s="90"/>
      <c r="F41" s="90"/>
      <c r="G41" s="61"/>
    </row>
    <row r="42" spans="1:7" s="58" customFormat="1" ht="46" customHeight="1">
      <c r="A42" s="60"/>
      <c r="B42" s="54">
        <v>3771</v>
      </c>
      <c r="C42" s="55" t="s">
        <v>131</v>
      </c>
      <c r="D42" s="59"/>
      <c r="E42" s="90"/>
      <c r="F42" s="90"/>
      <c r="G42" s="61"/>
    </row>
    <row r="43" spans="1:7" s="58" customFormat="1" ht="46" customHeight="1">
      <c r="A43" s="60"/>
      <c r="B43" s="54">
        <v>3812</v>
      </c>
      <c r="C43" s="55" t="s">
        <v>159</v>
      </c>
      <c r="D43" s="59"/>
      <c r="E43" s="90"/>
      <c r="F43" s="90"/>
      <c r="G43" s="61"/>
    </row>
    <row r="44" spans="1:7" s="58" customFormat="1" ht="46" customHeight="1">
      <c r="A44" s="60"/>
      <c r="B44" s="54">
        <v>3909</v>
      </c>
      <c r="C44" s="55" t="s">
        <v>195</v>
      </c>
      <c r="D44" s="59"/>
      <c r="E44" s="90"/>
      <c r="F44" s="90"/>
      <c r="G44" s="61"/>
    </row>
    <row r="45" spans="1:7" s="58" customFormat="1" ht="46" customHeight="1">
      <c r="A45" s="60"/>
      <c r="B45" s="54">
        <v>3958</v>
      </c>
      <c r="C45" s="55" t="s">
        <v>117</v>
      </c>
      <c r="D45" s="59"/>
      <c r="E45" s="90"/>
      <c r="F45" s="90"/>
      <c r="G45" s="61"/>
    </row>
    <row r="46" spans="1:7" s="58" customFormat="1" ht="46" customHeight="1">
      <c r="A46" s="60"/>
      <c r="B46" s="54">
        <v>3982</v>
      </c>
      <c r="C46" s="55" t="s">
        <v>171</v>
      </c>
      <c r="D46" s="59"/>
      <c r="E46" s="90"/>
      <c r="F46" s="90"/>
      <c r="G46" s="61"/>
    </row>
    <row r="47" spans="1:7" s="58" customFormat="1" ht="46" customHeight="1">
      <c r="A47" s="60"/>
      <c r="B47" s="54">
        <v>4011</v>
      </c>
      <c r="C47" s="55" t="s">
        <v>152</v>
      </c>
      <c r="D47" s="92"/>
      <c r="E47" s="90"/>
      <c r="F47" s="90"/>
      <c r="G47" s="61"/>
    </row>
    <row r="48" spans="1:7" s="58" customFormat="1" ht="46" customHeight="1">
      <c r="A48" s="60"/>
      <c r="B48" s="54">
        <v>4023</v>
      </c>
      <c r="C48" s="55" t="s">
        <v>134</v>
      </c>
      <c r="D48" s="59"/>
      <c r="E48" s="90"/>
      <c r="F48" s="90"/>
      <c r="G48" s="61"/>
    </row>
    <row r="49" spans="1:7" s="58" customFormat="1" ht="46" customHeight="1">
      <c r="A49" s="60"/>
      <c r="B49" s="54">
        <v>4039</v>
      </c>
      <c r="C49" s="55" t="s">
        <v>125</v>
      </c>
      <c r="D49" s="59"/>
      <c r="E49" s="90"/>
      <c r="F49" s="90"/>
      <c r="G49" s="61"/>
    </row>
    <row r="50" spans="1:7" s="58" customFormat="1" ht="46" customHeight="1">
      <c r="A50" s="60"/>
      <c r="B50" s="54">
        <v>4040</v>
      </c>
      <c r="C50" s="55" t="s">
        <v>157</v>
      </c>
      <c r="D50" s="59"/>
      <c r="E50" s="90"/>
      <c r="F50" s="90"/>
      <c r="G50" s="61"/>
    </row>
    <row r="51" spans="1:7" s="58" customFormat="1" ht="46" customHeight="1">
      <c r="A51" s="60"/>
      <c r="B51" s="54">
        <v>4108</v>
      </c>
      <c r="C51" s="55" t="s">
        <v>196</v>
      </c>
      <c r="D51" s="59"/>
      <c r="E51" s="90"/>
      <c r="F51" s="90"/>
      <c r="G51" s="61"/>
    </row>
    <row r="52" spans="1:7" s="58" customFormat="1" ht="46" customHeight="1">
      <c r="A52" s="60"/>
      <c r="B52" s="54">
        <v>4111</v>
      </c>
      <c r="C52" s="55" t="s">
        <v>105</v>
      </c>
      <c r="D52" s="93"/>
      <c r="E52" s="90"/>
      <c r="F52" s="90"/>
      <c r="G52" s="61"/>
    </row>
    <row r="53" spans="1:7" s="58" customFormat="1" ht="46" customHeight="1">
      <c r="A53" s="60"/>
      <c r="B53" s="54">
        <v>4121</v>
      </c>
      <c r="C53" s="55" t="s">
        <v>154</v>
      </c>
      <c r="D53" s="59"/>
      <c r="E53" s="90"/>
      <c r="F53" s="90"/>
      <c r="G53" s="61"/>
    </row>
    <row r="54" spans="1:7" s="58" customFormat="1" ht="46" customHeight="1">
      <c r="A54" s="60"/>
      <c r="B54" s="54">
        <v>4132</v>
      </c>
      <c r="C54" s="55" t="s">
        <v>121</v>
      </c>
      <c r="D54" s="59"/>
      <c r="E54" s="90"/>
      <c r="F54" s="90"/>
      <c r="G54" s="61"/>
    </row>
    <row r="55" spans="1:7" s="58" customFormat="1" ht="46" customHeight="1">
      <c r="A55" s="60"/>
      <c r="B55" s="54">
        <v>4152</v>
      </c>
      <c r="C55" s="55" t="s">
        <v>167</v>
      </c>
      <c r="D55" s="59"/>
      <c r="E55" s="90"/>
      <c r="F55" s="90"/>
      <c r="G55" s="94"/>
    </row>
    <row r="56" spans="1:7" s="58" customFormat="1" ht="46" customHeight="1">
      <c r="A56" s="60"/>
      <c r="B56" s="54">
        <v>4337</v>
      </c>
      <c r="C56" s="55" t="s">
        <v>113</v>
      </c>
      <c r="D56" s="59"/>
      <c r="E56" s="90"/>
      <c r="F56" s="90"/>
      <c r="G56" s="61"/>
    </row>
    <row r="57" spans="1:7" s="58" customFormat="1" ht="46" customHeight="1">
      <c r="A57" s="60"/>
      <c r="B57" s="54">
        <v>4363</v>
      </c>
      <c r="C57" s="55" t="s">
        <v>108</v>
      </c>
      <c r="D57" s="59"/>
      <c r="E57" s="90"/>
      <c r="F57" s="90"/>
      <c r="G57" s="61"/>
    </row>
    <row r="58" spans="1:7" s="58" customFormat="1" ht="46" customHeight="1">
      <c r="A58" s="60"/>
      <c r="B58" s="54">
        <v>4376</v>
      </c>
      <c r="C58" s="55" t="s">
        <v>132</v>
      </c>
      <c r="D58" s="59"/>
      <c r="E58" s="90"/>
      <c r="F58" s="90"/>
      <c r="G58" s="61"/>
    </row>
    <row r="59" spans="1:7" s="58" customFormat="1" ht="46" customHeight="1">
      <c r="A59" s="60"/>
      <c r="B59" s="54">
        <v>4400</v>
      </c>
      <c r="C59" s="55" t="s">
        <v>120</v>
      </c>
      <c r="D59" s="59"/>
      <c r="E59" s="90"/>
      <c r="F59" s="90"/>
      <c r="G59" s="61"/>
    </row>
    <row r="60" spans="1:7" s="58" customFormat="1" ht="46" customHeight="1">
      <c r="A60" s="60"/>
      <c r="B60" s="54">
        <v>4425</v>
      </c>
      <c r="C60" s="55" t="s">
        <v>141</v>
      </c>
      <c r="D60" s="59"/>
      <c r="E60" s="90"/>
      <c r="F60" s="90"/>
      <c r="G60" s="61"/>
    </row>
    <row r="61" spans="1:7" s="58" customFormat="1" ht="46" customHeight="1">
      <c r="A61" s="60"/>
      <c r="B61" s="54">
        <v>4446</v>
      </c>
      <c r="C61" s="55" t="s">
        <v>176</v>
      </c>
      <c r="D61" s="59"/>
      <c r="E61" s="90"/>
      <c r="F61" s="90"/>
      <c r="G61" s="61"/>
    </row>
    <row r="62" spans="1:7" s="58" customFormat="1" ht="46" customHeight="1">
      <c r="A62" s="60"/>
      <c r="B62" s="54">
        <v>4453</v>
      </c>
      <c r="C62" s="55" t="s">
        <v>128</v>
      </c>
      <c r="D62" s="59"/>
      <c r="E62" s="90"/>
      <c r="F62" s="90"/>
      <c r="G62" s="61"/>
    </row>
    <row r="63" spans="1:7" s="58" customFormat="1" ht="46" customHeight="1">
      <c r="A63" s="60"/>
      <c r="B63" s="54">
        <v>4462</v>
      </c>
      <c r="C63" s="55" t="s">
        <v>162</v>
      </c>
      <c r="D63" s="59"/>
      <c r="E63" s="90"/>
      <c r="F63" s="90"/>
      <c r="G63" s="61"/>
    </row>
    <row r="64" spans="1:7" s="58" customFormat="1" ht="46" customHeight="1">
      <c r="A64" s="60"/>
      <c r="B64" s="54">
        <v>4489</v>
      </c>
      <c r="C64" s="55" t="s">
        <v>192</v>
      </c>
      <c r="D64" s="59"/>
      <c r="E64" s="90"/>
      <c r="F64" s="90"/>
      <c r="G64" s="61"/>
    </row>
    <row r="65" spans="1:7" s="58" customFormat="1" ht="46" customHeight="1">
      <c r="A65" s="60"/>
      <c r="B65" s="54">
        <v>4498</v>
      </c>
      <c r="C65" s="55" t="s">
        <v>149</v>
      </c>
      <c r="D65" s="59"/>
      <c r="E65" s="90"/>
      <c r="F65" s="90"/>
      <c r="G65" s="61"/>
    </row>
    <row r="66" spans="1:7" s="58" customFormat="1" ht="46" customHeight="1">
      <c r="A66" s="60"/>
      <c r="B66" s="54">
        <v>4500</v>
      </c>
      <c r="C66" s="55" t="s">
        <v>142</v>
      </c>
      <c r="D66" s="59"/>
      <c r="E66" s="90"/>
      <c r="F66" s="90"/>
      <c r="G66" s="61"/>
    </row>
    <row r="67" spans="1:7" s="58" customFormat="1" ht="46" customHeight="1">
      <c r="A67" s="60"/>
      <c r="B67" s="54">
        <v>4518</v>
      </c>
      <c r="C67" s="55" t="s">
        <v>109</v>
      </c>
      <c r="D67" s="59"/>
      <c r="E67" s="90"/>
      <c r="F67" s="90"/>
      <c r="G67" s="61"/>
    </row>
    <row r="68" spans="1:7" s="58" customFormat="1" ht="46" customHeight="1">
      <c r="A68" s="60"/>
      <c r="B68" s="54">
        <v>4526</v>
      </c>
      <c r="C68" s="55" t="s">
        <v>145</v>
      </c>
      <c r="D68" s="59"/>
      <c r="E68" s="90"/>
      <c r="F68" s="90"/>
      <c r="G68" s="61"/>
    </row>
    <row r="69" spans="1:7" s="58" customFormat="1" ht="46" customHeight="1">
      <c r="A69" s="60"/>
      <c r="B69" s="54">
        <v>4541</v>
      </c>
      <c r="C69" s="55" t="s">
        <v>123</v>
      </c>
      <c r="D69" s="59"/>
      <c r="E69" s="90"/>
      <c r="F69" s="90"/>
      <c r="G69" s="61"/>
    </row>
    <row r="70" spans="1:7" s="58" customFormat="1" ht="46" customHeight="1">
      <c r="A70" s="60"/>
      <c r="B70" s="54">
        <v>4573</v>
      </c>
      <c r="C70" s="55" t="s">
        <v>193</v>
      </c>
      <c r="D70" s="59"/>
      <c r="E70" s="90"/>
      <c r="F70" s="90"/>
      <c r="G70" s="61"/>
    </row>
    <row r="71" spans="1:7" s="58" customFormat="1" ht="46" customHeight="1">
      <c r="A71" s="60"/>
      <c r="B71" s="54">
        <v>4583</v>
      </c>
      <c r="C71" s="55" t="s">
        <v>166</v>
      </c>
      <c r="D71" s="59"/>
      <c r="E71" s="90"/>
      <c r="F71" s="90"/>
      <c r="G71" s="61"/>
    </row>
    <row r="72" spans="1:7" s="58" customFormat="1" ht="46" customHeight="1">
      <c r="A72" s="60"/>
      <c r="B72" s="54">
        <v>4592</v>
      </c>
      <c r="C72" s="55" t="s">
        <v>175</v>
      </c>
      <c r="D72" s="59"/>
      <c r="E72" s="90"/>
      <c r="F72" s="90"/>
      <c r="G72" s="61"/>
    </row>
    <row r="73" spans="1:7" s="58" customFormat="1" ht="46" customHeight="1">
      <c r="A73" s="60"/>
      <c r="B73" s="54">
        <v>4600</v>
      </c>
      <c r="C73" s="55" t="s">
        <v>155</v>
      </c>
      <c r="D73" s="59"/>
      <c r="E73" s="90"/>
      <c r="F73" s="90"/>
      <c r="G73" s="61"/>
    </row>
    <row r="74" spans="1:7" s="58" customFormat="1" ht="46" customHeight="1">
      <c r="A74" s="60"/>
      <c r="B74" s="54">
        <v>4703</v>
      </c>
      <c r="C74" s="55" t="s">
        <v>111</v>
      </c>
      <c r="D74" s="59"/>
      <c r="E74" s="90"/>
      <c r="F74" s="90"/>
      <c r="G74" s="61"/>
    </row>
    <row r="75" spans="1:7" s="58" customFormat="1" ht="46" customHeight="1">
      <c r="A75" s="60"/>
      <c r="B75" s="54">
        <v>4724</v>
      </c>
      <c r="C75" s="55" t="s">
        <v>168</v>
      </c>
      <c r="D75" s="59"/>
      <c r="E75" s="90"/>
      <c r="F75" s="90"/>
      <c r="G75" s="61"/>
    </row>
    <row r="76" spans="1:7" s="58" customFormat="1" ht="46" customHeight="1">
      <c r="A76" s="60"/>
      <c r="B76" s="54">
        <v>4749</v>
      </c>
      <c r="C76" s="55" t="s">
        <v>191</v>
      </c>
      <c r="D76" s="59"/>
      <c r="E76" s="90"/>
      <c r="F76" s="90"/>
      <c r="G76" s="61"/>
    </row>
    <row r="77" spans="1:7" s="58" customFormat="1" ht="46" customHeight="1">
      <c r="A77" s="60"/>
      <c r="B77" s="54">
        <v>4750</v>
      </c>
      <c r="C77" s="55" t="s">
        <v>116</v>
      </c>
      <c r="D77" s="59"/>
      <c r="E77" s="90"/>
      <c r="F77" s="90"/>
      <c r="G77" s="61"/>
    </row>
    <row r="78" spans="1:7" s="58" customFormat="1" ht="46" customHeight="1">
      <c r="A78" s="60"/>
      <c r="B78" s="54">
        <v>4777</v>
      </c>
      <c r="C78" s="55" t="s">
        <v>164</v>
      </c>
      <c r="D78" s="95"/>
      <c r="E78" s="90"/>
      <c r="F78" s="90"/>
      <c r="G78" s="61"/>
    </row>
    <row r="79" spans="1:7" s="58" customFormat="1" ht="46" customHeight="1">
      <c r="A79" s="53"/>
      <c r="B79" s="54">
        <v>4795</v>
      </c>
      <c r="C79" s="62" t="s">
        <v>130</v>
      </c>
      <c r="D79" s="56"/>
      <c r="E79" s="90"/>
      <c r="F79" s="90"/>
      <c r="G79" s="61"/>
    </row>
    <row r="80" spans="1:7" s="58" customFormat="1" ht="46" customHeight="1">
      <c r="A80" s="53"/>
      <c r="B80" s="54">
        <v>4844</v>
      </c>
      <c r="C80" s="55" t="s">
        <v>139</v>
      </c>
      <c r="D80" s="56"/>
      <c r="E80" s="90"/>
      <c r="F80" s="90"/>
      <c r="G80" s="61"/>
    </row>
    <row r="81" spans="1:7" s="58" customFormat="1" ht="46" customHeight="1">
      <c r="A81" s="53"/>
      <c r="B81" s="54">
        <v>4848</v>
      </c>
      <c r="C81" s="55" t="s">
        <v>150</v>
      </c>
      <c r="D81" s="56"/>
      <c r="E81" s="90"/>
      <c r="F81" s="90"/>
      <c r="G81" s="61"/>
    </row>
    <row r="82" spans="1:7" s="58" customFormat="1" ht="46" customHeight="1">
      <c r="A82" s="53"/>
      <c r="B82" s="54">
        <v>4923</v>
      </c>
      <c r="C82" s="55" t="s">
        <v>161</v>
      </c>
      <c r="D82" s="56"/>
      <c r="E82" s="90"/>
      <c r="F82" s="90"/>
      <c r="G82" s="61"/>
    </row>
    <row r="83" spans="1:7" s="58" customFormat="1" ht="46" customHeight="1">
      <c r="A83" s="53"/>
      <c r="B83" s="54">
        <v>4950</v>
      </c>
      <c r="C83" s="55" t="s">
        <v>107</v>
      </c>
      <c r="D83" s="56"/>
      <c r="E83" s="90"/>
      <c r="F83" s="90"/>
      <c r="G83" s="61"/>
    </row>
    <row r="84" spans="1:7" s="58" customFormat="1" ht="46" customHeight="1">
      <c r="A84" s="53"/>
      <c r="B84" s="54">
        <v>4990</v>
      </c>
      <c r="C84" s="55" t="s">
        <v>153</v>
      </c>
      <c r="D84" s="56"/>
      <c r="E84" s="90"/>
      <c r="F84" s="90"/>
      <c r="G84" s="61"/>
    </row>
    <row r="85" spans="1:7" s="58" customFormat="1" ht="46" customHeight="1">
      <c r="A85" s="53"/>
      <c r="B85" s="54"/>
      <c r="C85" s="89" t="s">
        <v>104</v>
      </c>
      <c r="D85" s="56"/>
      <c r="E85" s="90"/>
      <c r="F85" s="90"/>
      <c r="G85" s="61"/>
    </row>
    <row r="86" spans="1:7" s="58" customFormat="1" ht="46" customHeight="1">
      <c r="A86" s="60"/>
      <c r="B86" s="54">
        <v>1419</v>
      </c>
      <c r="C86" s="55" t="s">
        <v>186</v>
      </c>
      <c r="D86" s="59"/>
      <c r="E86" s="90"/>
      <c r="F86" s="90"/>
      <c r="G86" s="61"/>
    </row>
    <row r="87" spans="1:7" s="58" customFormat="1" ht="46" customHeight="1">
      <c r="A87" s="60"/>
      <c r="B87" s="54">
        <v>2439</v>
      </c>
      <c r="C87" s="55" t="s">
        <v>182</v>
      </c>
      <c r="D87" s="59"/>
      <c r="E87" s="90"/>
      <c r="F87" s="90"/>
      <c r="G87" s="61"/>
    </row>
    <row r="88" spans="1:7" s="58" customFormat="1" ht="46" customHeight="1">
      <c r="A88" s="60"/>
      <c r="B88" s="54">
        <v>3309</v>
      </c>
      <c r="C88" s="55" t="s">
        <v>190</v>
      </c>
      <c r="D88" s="59"/>
      <c r="E88" s="90"/>
      <c r="F88" s="90"/>
      <c r="G88" s="61"/>
    </row>
    <row r="89" spans="1:7" s="58" customFormat="1" ht="46" customHeight="1">
      <c r="A89" s="60"/>
      <c r="B89" s="54">
        <v>3354</v>
      </c>
      <c r="C89" s="55" t="s">
        <v>181</v>
      </c>
      <c r="D89" s="59"/>
      <c r="E89" s="90"/>
      <c r="F89" s="90"/>
      <c r="G89" s="61"/>
    </row>
    <row r="90" spans="1:7" s="58" customFormat="1" ht="46" customHeight="1">
      <c r="A90" s="60"/>
      <c r="B90" s="54">
        <v>3454</v>
      </c>
      <c r="C90" s="55" t="s">
        <v>189</v>
      </c>
      <c r="D90" s="97"/>
      <c r="E90" s="90"/>
      <c r="F90" s="90"/>
      <c r="G90" s="61"/>
    </row>
    <row r="91" spans="1:7" s="58" customFormat="1" ht="46" customHeight="1">
      <c r="A91" s="60"/>
      <c r="B91" s="54">
        <v>3533</v>
      </c>
      <c r="C91" s="55" t="s">
        <v>180</v>
      </c>
      <c r="D91" s="59"/>
      <c r="E91" s="90"/>
      <c r="F91" s="90"/>
      <c r="G91" s="61"/>
    </row>
    <row r="92" spans="1:7" s="58" customFormat="1" ht="46" customHeight="1">
      <c r="A92" s="60"/>
      <c r="B92" s="54">
        <v>3847</v>
      </c>
      <c r="C92" s="55" t="s">
        <v>185</v>
      </c>
      <c r="D92" s="59"/>
      <c r="E92" s="90"/>
      <c r="F92" s="90"/>
      <c r="G92" s="61"/>
    </row>
    <row r="93" spans="1:7" s="58" customFormat="1" ht="46" customHeight="1">
      <c r="A93" s="60"/>
      <c r="B93" s="54">
        <v>4362</v>
      </c>
      <c r="C93" s="55" t="s">
        <v>184</v>
      </c>
      <c r="D93" s="59"/>
      <c r="E93" s="90"/>
      <c r="F93" s="90"/>
      <c r="G93" s="61"/>
    </row>
    <row r="94" spans="1:7" s="58" customFormat="1" ht="46" customHeight="1">
      <c r="A94" s="60"/>
      <c r="B94" s="54">
        <v>4514</v>
      </c>
      <c r="C94" s="55" t="s">
        <v>188</v>
      </c>
      <c r="D94" s="59"/>
      <c r="E94" s="90"/>
      <c r="F94" s="90"/>
      <c r="G94" s="61"/>
    </row>
    <row r="95" spans="1:7" s="58" customFormat="1" ht="46" customHeight="1">
      <c r="A95" s="60"/>
      <c r="B95" s="54">
        <v>4604</v>
      </c>
      <c r="C95" s="55" t="s">
        <v>183</v>
      </c>
      <c r="D95" s="59"/>
      <c r="E95" s="90"/>
      <c r="F95" s="90"/>
      <c r="G95" s="61"/>
    </row>
    <row r="96" spans="1:7" s="58" customFormat="1" ht="46" customHeight="1">
      <c r="A96" s="60"/>
      <c r="B96" s="54">
        <v>4609</v>
      </c>
      <c r="C96" s="55" t="s">
        <v>187</v>
      </c>
      <c r="D96" s="59"/>
      <c r="E96" s="90"/>
      <c r="F96" s="90"/>
      <c r="G96" s="61"/>
    </row>
    <row r="97" spans="1:7" s="58" customFormat="1" ht="46" customHeight="1">
      <c r="A97" s="60"/>
      <c r="B97" s="54">
        <v>4858</v>
      </c>
      <c r="C97" s="55" t="s">
        <v>179</v>
      </c>
      <c r="D97" s="59"/>
      <c r="E97" s="90"/>
      <c r="F97" s="90"/>
      <c r="G97" s="61"/>
    </row>
    <row r="98" spans="1:7" ht="22.5" hidden="1" customHeight="1">
      <c r="A98" s="15"/>
      <c r="B98" s="11"/>
      <c r="C98" s="18"/>
      <c r="D98" s="19"/>
      <c r="E98" s="4"/>
      <c r="F98" s="4"/>
      <c r="G98" s="18"/>
    </row>
    <row r="99" spans="1:7" ht="22.5" hidden="1" customHeight="1">
      <c r="A99" s="13"/>
      <c r="B99" s="16"/>
      <c r="C99" s="35">
        <f>COUNTA($A$4:$A$98)+'Unit 8'!C58</f>
        <v>0</v>
      </c>
      <c r="D99" s="24"/>
      <c r="E99" s="25"/>
      <c r="F99" s="25"/>
      <c r="G99" s="14"/>
    </row>
    <row r="100" spans="1:7" hidden="1">
      <c r="C100" s="36"/>
      <c r="F100"/>
    </row>
    <row r="101" spans="1:7" ht="12.5" hidden="1">
      <c r="F101"/>
    </row>
    <row r="102" spans="1:7" ht="12.5" hidden="1">
      <c r="F102"/>
    </row>
    <row r="103" spans="1:7" ht="12.5" hidden="1">
      <c r="F103"/>
    </row>
    <row r="104" spans="1:7" ht="12.5" hidden="1">
      <c r="F104"/>
    </row>
    <row r="105" spans="1:7" ht="12.5" hidden="1">
      <c r="F105"/>
    </row>
    <row r="106" spans="1:7" ht="12.5" hidden="1">
      <c r="F106"/>
    </row>
    <row r="107" spans="1:7" ht="12.5" hidden="1">
      <c r="F107"/>
    </row>
    <row r="108" spans="1:7" ht="12.5" hidden="1">
      <c r="F108"/>
    </row>
    <row r="109" spans="1:7" ht="12.5" hidden="1">
      <c r="F109"/>
    </row>
    <row r="110" spans="1:7" ht="12.5" hidden="1">
      <c r="F110"/>
    </row>
    <row r="111" spans="1:7" ht="12.5" hidden="1">
      <c r="F111"/>
    </row>
    <row r="112" spans="1:7" ht="12.5" hidden="1">
      <c r="F112"/>
    </row>
    <row r="113" spans="6:6" ht="12.5" hidden="1">
      <c r="F113"/>
    </row>
    <row r="114" spans="6:6" ht="12.5" hidden="1">
      <c r="F114"/>
    </row>
    <row r="115" spans="6:6" ht="12.5" hidden="1">
      <c r="F115"/>
    </row>
    <row r="116" spans="6:6" ht="12.5" hidden="1">
      <c r="F116"/>
    </row>
    <row r="117" spans="6:6" ht="12.5" hidden="1">
      <c r="F117"/>
    </row>
    <row r="118" spans="6:6" ht="12.5" hidden="1">
      <c r="F118"/>
    </row>
    <row r="119" spans="6:6" ht="12.5" hidden="1">
      <c r="F119"/>
    </row>
    <row r="120" spans="6:6" ht="12.5" hidden="1">
      <c r="F120"/>
    </row>
    <row r="121" spans="6:6" ht="12.5" hidden="1">
      <c r="F121"/>
    </row>
    <row r="122" spans="6:6" ht="12.5" hidden="1">
      <c r="F122"/>
    </row>
    <row r="123" spans="6:6" ht="12.5" hidden="1">
      <c r="F123"/>
    </row>
    <row r="124" spans="6:6" ht="12.5" hidden="1">
      <c r="F124"/>
    </row>
    <row r="125" spans="6:6" ht="12.5" hidden="1">
      <c r="F125"/>
    </row>
    <row r="126" spans="6:6" ht="12.5" hidden="1">
      <c r="F126"/>
    </row>
    <row r="127" spans="6:6" ht="12.5" hidden="1">
      <c r="F127"/>
    </row>
    <row r="128" spans="6:6" ht="12.5" hidden="1">
      <c r="F128"/>
    </row>
    <row r="129" spans="6:6" ht="12.5" hidden="1">
      <c r="F129"/>
    </row>
    <row r="130" spans="6:6" ht="12.5" hidden="1">
      <c r="F130"/>
    </row>
    <row r="131" spans="6:6" ht="12.5" hidden="1">
      <c r="F131"/>
    </row>
    <row r="132" spans="6:6" ht="12.5" hidden="1">
      <c r="F132"/>
    </row>
    <row r="133" spans="6:6" ht="12.5" hidden="1">
      <c r="F133"/>
    </row>
    <row r="134" spans="6:6" ht="12.5" hidden="1">
      <c r="F134"/>
    </row>
    <row r="135" spans="6:6" ht="12.5" hidden="1">
      <c r="F135"/>
    </row>
    <row r="136" spans="6:6" ht="12.5" hidden="1">
      <c r="F136"/>
    </row>
    <row r="137" spans="6:6" ht="12.5" hidden="1">
      <c r="F137"/>
    </row>
    <row r="138" spans="6:6" ht="12.5" hidden="1">
      <c r="F138"/>
    </row>
    <row r="139" spans="6:6" ht="12.5" hidden="1">
      <c r="F139"/>
    </row>
    <row r="140" spans="6:6" ht="12.5" hidden="1">
      <c r="F140"/>
    </row>
    <row r="141" spans="6:6" ht="12.5" hidden="1">
      <c r="F141"/>
    </row>
    <row r="142" spans="6:6" ht="12.5" hidden="1">
      <c r="F142"/>
    </row>
    <row r="143" spans="6:6" s="99" customFormat="1">
      <c r="F143" s="98"/>
    </row>
    <row r="144" spans="6:6" s="99" customFormat="1">
      <c r="F144" s="98"/>
    </row>
    <row r="145" spans="6:6" s="99" customFormat="1">
      <c r="F145" s="98"/>
    </row>
    <row r="146" spans="6:6" s="99" customFormat="1">
      <c r="F146" s="98"/>
    </row>
    <row r="147" spans="6:6" s="99" customFormat="1">
      <c r="F147" s="98"/>
    </row>
    <row r="148" spans="6:6" s="99" customFormat="1">
      <c r="F148" s="98"/>
    </row>
    <row r="149" spans="6:6" s="99" customFormat="1">
      <c r="F149" s="98"/>
    </row>
    <row r="150" spans="6:6" s="99" customFormat="1">
      <c r="F150" s="98"/>
    </row>
    <row r="151" spans="6:6" s="99" customFormat="1">
      <c r="F151" s="98"/>
    </row>
    <row r="152" spans="6:6" s="99" customFormat="1">
      <c r="F152" s="98"/>
    </row>
    <row r="153" spans="6:6" s="99" customFormat="1">
      <c r="F153" s="98"/>
    </row>
    <row r="154" spans="6:6" s="99" customFormat="1">
      <c r="F154" s="98"/>
    </row>
    <row r="155" spans="6:6" s="99" customFormat="1">
      <c r="F155" s="98"/>
    </row>
    <row r="156" spans="6:6" s="99" customFormat="1">
      <c r="F156" s="98"/>
    </row>
    <row r="157" spans="6:6" s="99" customFormat="1">
      <c r="F157" s="98"/>
    </row>
    <row r="158" spans="6:6" s="99" customFormat="1">
      <c r="F158" s="98"/>
    </row>
    <row r="159" spans="6:6" s="99" customFormat="1">
      <c r="F159" s="98"/>
    </row>
    <row r="160" spans="6:6" s="99" customFormat="1">
      <c r="F160" s="98"/>
    </row>
    <row r="161" spans="6:6" s="99" customFormat="1">
      <c r="F161" s="98"/>
    </row>
    <row r="162" spans="6:6" s="99" customFormat="1">
      <c r="F162" s="98"/>
    </row>
    <row r="163" spans="6:6" s="99" customFormat="1">
      <c r="F163" s="98"/>
    </row>
    <row r="164" spans="6:6" s="99" customFormat="1">
      <c r="F164" s="98"/>
    </row>
    <row r="165" spans="6:6" s="99" customFormat="1">
      <c r="F165" s="98"/>
    </row>
    <row r="166" spans="6:6" s="99" customFormat="1">
      <c r="F166" s="98"/>
    </row>
    <row r="167" spans="6:6" s="99" customFormat="1">
      <c r="F167" s="98"/>
    </row>
    <row r="168" spans="6:6" s="99" customFormat="1">
      <c r="F168" s="98"/>
    </row>
    <row r="169" spans="6:6" s="99" customFormat="1">
      <c r="F169" s="98"/>
    </row>
    <row r="170" spans="6:6" s="99" customFormat="1">
      <c r="F170" s="98"/>
    </row>
    <row r="171" spans="6:6" s="99" customFormat="1">
      <c r="F171" s="98"/>
    </row>
    <row r="172" spans="6:6" s="99" customFormat="1">
      <c r="F172" s="98"/>
    </row>
    <row r="173" spans="6:6" s="99" customFormat="1">
      <c r="F173" s="98"/>
    </row>
    <row r="174" spans="6:6" s="99" customFormat="1">
      <c r="F174" s="98"/>
    </row>
    <row r="175" spans="6:6" s="99" customFormat="1">
      <c r="F175" s="98"/>
    </row>
    <row r="176" spans="6:6" s="99" customFormat="1">
      <c r="F176" s="98"/>
    </row>
    <row r="177" spans="6:6" s="99" customFormat="1">
      <c r="F177" s="98"/>
    </row>
    <row r="178" spans="6:6" s="99" customFormat="1">
      <c r="F178" s="98"/>
    </row>
    <row r="179" spans="6:6" s="99" customFormat="1">
      <c r="F179" s="98"/>
    </row>
    <row r="180" spans="6:6" s="99" customFormat="1">
      <c r="F180" s="98"/>
    </row>
    <row r="181" spans="6:6" s="99" customFormat="1">
      <c r="F181" s="98"/>
    </row>
    <row r="182" spans="6:6" s="99" customFormat="1">
      <c r="F182" s="98"/>
    </row>
    <row r="183" spans="6:6" s="99" customFormat="1">
      <c r="F183" s="98"/>
    </row>
    <row r="184" spans="6:6" s="99" customFormat="1">
      <c r="F184" s="98"/>
    </row>
    <row r="185" spans="6:6" s="99" customFormat="1">
      <c r="F185" s="98"/>
    </row>
    <row r="186" spans="6:6" s="99" customFormat="1">
      <c r="F186" s="98"/>
    </row>
    <row r="187" spans="6:6" s="99" customFormat="1">
      <c r="F187" s="98"/>
    </row>
    <row r="188" spans="6:6" s="99" customFormat="1">
      <c r="F188" s="98"/>
    </row>
    <row r="189" spans="6:6" s="99" customFormat="1">
      <c r="F189" s="98"/>
    </row>
    <row r="190" spans="6:6" s="99" customFormat="1">
      <c r="F190" s="98"/>
    </row>
    <row r="191" spans="6:6" s="99" customFormat="1">
      <c r="F191" s="98"/>
    </row>
    <row r="192" spans="6:6" s="99" customFormat="1">
      <c r="F192" s="98"/>
    </row>
    <row r="193" spans="6:6" s="99" customFormat="1">
      <c r="F193" s="98"/>
    </row>
    <row r="194" spans="6:6" s="99" customFormat="1">
      <c r="F194" s="98"/>
    </row>
    <row r="195" spans="6:6" s="99" customFormat="1">
      <c r="F195" s="98"/>
    </row>
    <row r="196" spans="6:6" s="99" customFormat="1">
      <c r="F196" s="98"/>
    </row>
    <row r="197" spans="6:6" s="99" customFormat="1">
      <c r="F197" s="98"/>
    </row>
  </sheetData>
  <sortState ref="B4:F83">
    <sortCondition ref="B4"/>
  </sortState>
  <mergeCells count="2">
    <mergeCell ref="A1:B1"/>
    <mergeCell ref="E1:F1"/>
  </mergeCells>
  <conditionalFormatting sqref="A99:B99 G99">
    <cfRule type="expression" dxfId="996" priority="155">
      <formula>NOT(ISBLANK($A99))</formula>
    </cfRule>
  </conditionalFormatting>
  <conditionalFormatting sqref="H53:XFD65 H4:XFD31 A4:B31 H68:XFD98 A68:B98 A33:B65 H33:XFD50">
    <cfRule type="expression" dxfId="995" priority="154">
      <formula>NOT(ISBLANK($A4))</formula>
    </cfRule>
  </conditionalFormatting>
  <conditionalFormatting sqref="G29">
    <cfRule type="expression" dxfId="994" priority="153">
      <formula>NOT(ISBLANK($A29))</formula>
    </cfRule>
  </conditionalFormatting>
  <conditionalFormatting sqref="G98">
    <cfRule type="expression" dxfId="993" priority="152">
      <formula>NOT(ISBLANK($A98))</formula>
    </cfRule>
  </conditionalFormatting>
  <conditionalFormatting sqref="G48">
    <cfRule type="expression" dxfId="992" priority="150">
      <formula>NOT(ISBLANK($A48))</formula>
    </cfRule>
  </conditionalFormatting>
  <conditionalFormatting sqref="G51">
    <cfRule type="expression" dxfId="991" priority="146">
      <formula>NOT(ISBLANK($A51))</formula>
    </cfRule>
  </conditionalFormatting>
  <conditionalFormatting sqref="G96">
    <cfRule type="expression" dxfId="990" priority="148">
      <formula>NOT(ISBLANK($A96))</formula>
    </cfRule>
  </conditionalFormatting>
  <conditionalFormatting sqref="G58">
    <cfRule type="expression" dxfId="989" priority="144">
      <formula>NOT(ISBLANK($A58))</formula>
    </cfRule>
  </conditionalFormatting>
  <conditionalFormatting sqref="G47">
    <cfRule type="expression" dxfId="988" priority="87">
      <formula>NOT(ISBLANK($A47))</formula>
    </cfRule>
  </conditionalFormatting>
  <conditionalFormatting sqref="G56">
    <cfRule type="expression" dxfId="987" priority="142">
      <formula>NOT(ISBLANK($A56))</formula>
    </cfRule>
  </conditionalFormatting>
  <conditionalFormatting sqref="G78:G94">
    <cfRule type="expression" dxfId="986" priority="140">
      <formula>NOT(ISBLANK($A78))</formula>
    </cfRule>
  </conditionalFormatting>
  <conditionalFormatting sqref="G75:G77">
    <cfRule type="expression" dxfId="985" priority="138">
      <formula>NOT(ISBLANK($A75))</formula>
    </cfRule>
  </conditionalFormatting>
  <conditionalFormatting sqref="G95">
    <cfRule type="expression" dxfId="984" priority="134">
      <formula>NOT(ISBLANK($A95))</formula>
    </cfRule>
  </conditionalFormatting>
  <conditionalFormatting sqref="G97">
    <cfRule type="expression" dxfId="983" priority="136">
      <formula>NOT(ISBLANK($A97))</formula>
    </cfRule>
  </conditionalFormatting>
  <conditionalFormatting sqref="G62">
    <cfRule type="expression" dxfId="982" priority="132">
      <formula>NOT(ISBLANK($A62))</formula>
    </cfRule>
  </conditionalFormatting>
  <conditionalFormatting sqref="G64">
    <cfRule type="expression" dxfId="981" priority="130">
      <formula>NOT(ISBLANK($A64))</formula>
    </cfRule>
  </conditionalFormatting>
  <conditionalFormatting sqref="G65">
    <cfRule type="expression" dxfId="980" priority="128">
      <formula>NOT(ISBLANK($A65))</formula>
    </cfRule>
  </conditionalFormatting>
  <conditionalFormatting sqref="G68">
    <cfRule type="expression" dxfId="979" priority="126">
      <formula>NOT(ISBLANK($A68))</formula>
    </cfRule>
  </conditionalFormatting>
  <conditionalFormatting sqref="G35">
    <cfRule type="expression" dxfId="978" priority="105">
      <formula>NOT(ISBLANK($A35))</formula>
    </cfRule>
  </conditionalFormatting>
  <conditionalFormatting sqref="G43">
    <cfRule type="expression" dxfId="977" priority="115">
      <formula>NOT(ISBLANK($A43))</formula>
    </cfRule>
  </conditionalFormatting>
  <conditionalFormatting sqref="A66:B67 H66:XFD67">
    <cfRule type="expression" dxfId="976" priority="125">
      <formula>NOT(ISBLANK($A66))</formula>
    </cfRule>
  </conditionalFormatting>
  <conditionalFormatting sqref="G42">
    <cfRule type="expression" dxfId="975" priority="93">
      <formula>NOT(ISBLANK($A42))</formula>
    </cfRule>
  </conditionalFormatting>
  <conditionalFormatting sqref="G57">
    <cfRule type="expression" dxfId="974" priority="123">
      <formula>NOT(ISBLANK($A57))</formula>
    </cfRule>
  </conditionalFormatting>
  <conditionalFormatting sqref="G71">
    <cfRule type="expression" dxfId="973" priority="121">
      <formula>NOT(ISBLANK($A71))</formula>
    </cfRule>
  </conditionalFormatting>
  <conditionalFormatting sqref="G52">
    <cfRule type="expression" dxfId="972" priority="119">
      <formula>NOT(ISBLANK($A52))</formula>
    </cfRule>
  </conditionalFormatting>
  <conditionalFormatting sqref="G45">
    <cfRule type="expression" dxfId="971" priority="117">
      <formula>NOT(ISBLANK($A45))</formula>
    </cfRule>
  </conditionalFormatting>
  <conditionalFormatting sqref="G38">
    <cfRule type="expression" dxfId="970" priority="113">
      <formula>NOT(ISBLANK($A38))</formula>
    </cfRule>
  </conditionalFormatting>
  <conditionalFormatting sqref="G5:G28">
    <cfRule type="expression" dxfId="969" priority="111">
      <formula>NOT(ISBLANK($A5))</formula>
    </cfRule>
  </conditionalFormatting>
  <conditionalFormatting sqref="G30">
    <cfRule type="expression" dxfId="968" priority="109">
      <formula>NOT(ISBLANK($A30))</formula>
    </cfRule>
  </conditionalFormatting>
  <conditionalFormatting sqref="G31">
    <cfRule type="expression" dxfId="967" priority="107">
      <formula>NOT(ISBLANK($A31))</formula>
    </cfRule>
  </conditionalFormatting>
  <conditionalFormatting sqref="G36">
    <cfRule type="expression" dxfId="966" priority="103">
      <formula>NOT(ISBLANK($A36))</formula>
    </cfRule>
  </conditionalFormatting>
  <conditionalFormatting sqref="G37">
    <cfRule type="expression" dxfId="965" priority="101">
      <formula>NOT(ISBLANK($A37))</formula>
    </cfRule>
  </conditionalFormatting>
  <conditionalFormatting sqref="G39">
    <cfRule type="expression" dxfId="964" priority="99">
      <formula>NOT(ISBLANK($A39))</formula>
    </cfRule>
  </conditionalFormatting>
  <conditionalFormatting sqref="G40">
    <cfRule type="expression" dxfId="963" priority="97">
      <formula>NOT(ISBLANK($A40))</formula>
    </cfRule>
  </conditionalFormatting>
  <conditionalFormatting sqref="G41">
    <cfRule type="expression" dxfId="962" priority="95">
      <formula>NOT(ISBLANK($A41))</formula>
    </cfRule>
  </conditionalFormatting>
  <conditionalFormatting sqref="G46">
    <cfRule type="expression" dxfId="961" priority="89">
      <formula>NOT(ISBLANK($A46))</formula>
    </cfRule>
  </conditionalFormatting>
  <conditionalFormatting sqref="G44">
    <cfRule type="expression" dxfId="960" priority="91">
      <formula>NOT(ISBLANK($A44))</formula>
    </cfRule>
  </conditionalFormatting>
  <conditionalFormatting sqref="G49">
    <cfRule type="expression" dxfId="959" priority="85">
      <formula>NOT(ISBLANK($A49))</formula>
    </cfRule>
  </conditionalFormatting>
  <conditionalFormatting sqref="G53:G54">
    <cfRule type="expression" dxfId="958" priority="81">
      <formula>NOT(ISBLANK($A53))</formula>
    </cfRule>
  </conditionalFormatting>
  <conditionalFormatting sqref="G50">
    <cfRule type="expression" dxfId="957" priority="83">
      <formula>NOT(ISBLANK($A50))</formula>
    </cfRule>
  </conditionalFormatting>
  <conditionalFormatting sqref="G55">
    <cfRule type="expression" dxfId="956" priority="79">
      <formula>NOT(ISBLANK($A55))</formula>
    </cfRule>
  </conditionalFormatting>
  <conditionalFormatting sqref="G59:G61">
    <cfRule type="expression" dxfId="955" priority="77">
      <formula>NOT(ISBLANK($A59))</formula>
    </cfRule>
  </conditionalFormatting>
  <conditionalFormatting sqref="G63">
    <cfRule type="expression" dxfId="954" priority="75">
      <formula>NOT(ISBLANK($A63))</formula>
    </cfRule>
  </conditionalFormatting>
  <conditionalFormatting sqref="G66:G67">
    <cfRule type="expression" dxfId="953" priority="73">
      <formula>NOT(ISBLANK($A66))</formula>
    </cfRule>
  </conditionalFormatting>
  <conditionalFormatting sqref="G69:G70">
    <cfRule type="expression" dxfId="952" priority="71">
      <formula>NOT(ISBLANK($A69))</formula>
    </cfRule>
  </conditionalFormatting>
  <conditionalFormatting sqref="G72:G74">
    <cfRule type="expression" dxfId="951" priority="69">
      <formula>NOT(ISBLANK($A72))</formula>
    </cfRule>
  </conditionalFormatting>
  <conditionalFormatting sqref="G33">
    <cfRule type="expression" dxfId="950" priority="67">
      <formula>NOT(ISBLANK($A33))</formula>
    </cfRule>
  </conditionalFormatting>
  <conditionalFormatting sqref="G34">
    <cfRule type="expression" dxfId="949" priority="64">
      <formula>NOT(ISBLANK($A34))</formula>
    </cfRule>
  </conditionalFormatting>
  <conditionalFormatting sqref="C85">
    <cfRule type="expression" dxfId="948" priority="61">
      <formula>NOT(ISBLANK($A85))</formula>
    </cfRule>
  </conditionalFormatting>
  <conditionalFormatting sqref="C99">
    <cfRule type="expression" dxfId="947" priority="9">
      <formula>NOT(ISBLANK($A99))</formula>
    </cfRule>
  </conditionalFormatting>
  <conditionalFormatting sqref="D4:D31 D53:D65 D68:D99 D33:D50">
    <cfRule type="expression" dxfId="946" priority="59">
      <formula>NOT(ISBLANK($A4))</formula>
    </cfRule>
  </conditionalFormatting>
  <conditionalFormatting sqref="D66:D67">
    <cfRule type="expression" dxfId="945" priority="58">
      <formula>NOT(ISBLANK($A66))</formula>
    </cfRule>
  </conditionalFormatting>
  <conditionalFormatting sqref="D51">
    <cfRule type="expression" dxfId="944" priority="57">
      <formula>NOT(ISBLANK($A51))</formula>
    </cfRule>
  </conditionalFormatting>
  <conditionalFormatting sqref="H32:XFD32 A32:B32">
    <cfRule type="expression" dxfId="943" priority="56">
      <formula>NOT(ISBLANK($A32))</formula>
    </cfRule>
  </conditionalFormatting>
  <conditionalFormatting sqref="G32">
    <cfRule type="expression" dxfId="942" priority="54">
      <formula>NOT(ISBLANK($A32))</formula>
    </cfRule>
  </conditionalFormatting>
  <conditionalFormatting sqref="D32">
    <cfRule type="expression" dxfId="940" priority="52">
      <formula>NOT(ISBLANK($A32))</formula>
    </cfRule>
  </conditionalFormatting>
  <conditionalFormatting sqref="C29">
    <cfRule type="expression" dxfId="939" priority="51">
      <formula>NOT(ISBLANK($A29))</formula>
    </cfRule>
  </conditionalFormatting>
  <conditionalFormatting sqref="C48">
    <cfRule type="expression" dxfId="938" priority="50">
      <formula>NOT(ISBLANK($A48))</formula>
    </cfRule>
  </conditionalFormatting>
  <conditionalFormatting sqref="C58">
    <cfRule type="expression" dxfId="937" priority="48">
      <formula>NOT(ISBLANK($A58))</formula>
    </cfRule>
  </conditionalFormatting>
  <conditionalFormatting sqref="C51">
    <cfRule type="expression" dxfId="936" priority="49">
      <formula>NOT(ISBLANK($A51))</formula>
    </cfRule>
  </conditionalFormatting>
  <conditionalFormatting sqref="C47">
    <cfRule type="expression" dxfId="935" priority="22">
      <formula>NOT(ISBLANK($A47))</formula>
    </cfRule>
  </conditionalFormatting>
  <conditionalFormatting sqref="C56">
    <cfRule type="expression" dxfId="934" priority="47">
      <formula>NOT(ISBLANK($A56))</formula>
    </cfRule>
  </conditionalFormatting>
  <conditionalFormatting sqref="C78:C84">
    <cfRule type="expression" dxfId="933" priority="46">
      <formula>NOT(ISBLANK($A78))</formula>
    </cfRule>
  </conditionalFormatting>
  <conditionalFormatting sqref="C75:C77">
    <cfRule type="expression" dxfId="932" priority="45">
      <formula>NOT(ISBLANK($A75))</formula>
    </cfRule>
  </conditionalFormatting>
  <conditionalFormatting sqref="C62">
    <cfRule type="expression" dxfId="931" priority="44">
      <formula>NOT(ISBLANK($A62))</formula>
    </cfRule>
  </conditionalFormatting>
  <conditionalFormatting sqref="C64">
    <cfRule type="expression" dxfId="930" priority="43">
      <formula>NOT(ISBLANK($A64))</formula>
    </cfRule>
  </conditionalFormatting>
  <conditionalFormatting sqref="C65">
    <cfRule type="expression" dxfId="929" priority="42">
      <formula>NOT(ISBLANK($A65))</formula>
    </cfRule>
  </conditionalFormatting>
  <conditionalFormatting sqref="C68">
    <cfRule type="expression" dxfId="928" priority="41">
      <formula>NOT(ISBLANK($A68))</formula>
    </cfRule>
  </conditionalFormatting>
  <conditionalFormatting sqref="C57">
    <cfRule type="expression" dxfId="927" priority="40">
      <formula>NOT(ISBLANK($A57))</formula>
    </cfRule>
  </conditionalFormatting>
  <conditionalFormatting sqref="C71">
    <cfRule type="expression" dxfId="926" priority="39">
      <formula>NOT(ISBLANK($A71))</formula>
    </cfRule>
  </conditionalFormatting>
  <conditionalFormatting sqref="C52">
    <cfRule type="expression" dxfId="925" priority="38">
      <formula>NOT(ISBLANK($A52))</formula>
    </cfRule>
  </conditionalFormatting>
  <conditionalFormatting sqref="C45">
    <cfRule type="expression" dxfId="924" priority="37">
      <formula>NOT(ISBLANK($A45))</formula>
    </cfRule>
  </conditionalFormatting>
  <conditionalFormatting sqref="C43">
    <cfRule type="expression" dxfId="923" priority="36">
      <formula>NOT(ISBLANK($A43))</formula>
    </cfRule>
  </conditionalFormatting>
  <conditionalFormatting sqref="C38">
    <cfRule type="expression" dxfId="922" priority="35">
      <formula>NOT(ISBLANK($A38))</formula>
    </cfRule>
  </conditionalFormatting>
  <conditionalFormatting sqref="C4:C28">
    <cfRule type="expression" dxfId="921" priority="34">
      <formula>NOT(ISBLANK($A4))</formula>
    </cfRule>
  </conditionalFormatting>
  <conditionalFormatting sqref="C30">
    <cfRule type="expression" dxfId="920" priority="33">
      <formula>NOT(ISBLANK($A30))</formula>
    </cfRule>
  </conditionalFormatting>
  <conditionalFormatting sqref="C31">
    <cfRule type="expression" dxfId="919" priority="32">
      <formula>NOT(ISBLANK($A31))</formula>
    </cfRule>
  </conditionalFormatting>
  <conditionalFormatting sqref="C35">
    <cfRule type="expression" dxfId="918" priority="31">
      <formula>NOT(ISBLANK($A35))</formula>
    </cfRule>
  </conditionalFormatting>
  <conditionalFormatting sqref="C36">
    <cfRule type="expression" dxfId="917" priority="30">
      <formula>NOT(ISBLANK($A36))</formula>
    </cfRule>
  </conditionalFormatting>
  <conditionalFormatting sqref="C37">
    <cfRule type="expression" dxfId="916" priority="29">
      <formula>NOT(ISBLANK($A37))</formula>
    </cfRule>
  </conditionalFormatting>
  <conditionalFormatting sqref="C39">
    <cfRule type="expression" dxfId="915" priority="28">
      <formula>NOT(ISBLANK($A39))</formula>
    </cfRule>
  </conditionalFormatting>
  <conditionalFormatting sqref="C40">
    <cfRule type="expression" dxfId="914" priority="27">
      <formula>NOT(ISBLANK($A40))</formula>
    </cfRule>
  </conditionalFormatting>
  <conditionalFormatting sqref="C41">
    <cfRule type="expression" dxfId="913" priority="26">
      <formula>NOT(ISBLANK($A41))</formula>
    </cfRule>
  </conditionalFormatting>
  <conditionalFormatting sqref="C42">
    <cfRule type="expression" dxfId="912" priority="25">
      <formula>NOT(ISBLANK($A42))</formula>
    </cfRule>
  </conditionalFormatting>
  <conditionalFormatting sqref="C44">
    <cfRule type="expression" dxfId="911" priority="24">
      <formula>NOT(ISBLANK($A44))</formula>
    </cfRule>
  </conditionalFormatting>
  <conditionalFormatting sqref="C46">
    <cfRule type="expression" dxfId="910" priority="23">
      <formula>NOT(ISBLANK($A46))</formula>
    </cfRule>
  </conditionalFormatting>
  <conditionalFormatting sqref="C49">
    <cfRule type="expression" dxfId="909" priority="21">
      <formula>NOT(ISBLANK($A49))</formula>
    </cfRule>
  </conditionalFormatting>
  <conditionalFormatting sqref="C50">
    <cfRule type="expression" dxfId="908" priority="20">
      <formula>NOT(ISBLANK($A50))</formula>
    </cfRule>
  </conditionalFormatting>
  <conditionalFormatting sqref="C53:C54">
    <cfRule type="expression" dxfId="907" priority="19">
      <formula>NOT(ISBLANK($A53))</formula>
    </cfRule>
  </conditionalFormatting>
  <conditionalFormatting sqref="C55">
    <cfRule type="expression" dxfId="906" priority="18">
      <formula>NOT(ISBLANK($A55))</formula>
    </cfRule>
  </conditionalFormatting>
  <conditionalFormatting sqref="C59:C61">
    <cfRule type="expression" dxfId="905" priority="17">
      <formula>NOT(ISBLANK($A59))</formula>
    </cfRule>
  </conditionalFormatting>
  <conditionalFormatting sqref="C63">
    <cfRule type="expression" dxfId="904" priority="16">
      <formula>NOT(ISBLANK($A63))</formula>
    </cfRule>
  </conditionalFormatting>
  <conditionalFormatting sqref="C66:C67">
    <cfRule type="expression" dxfId="903" priority="15">
      <formula>NOT(ISBLANK($A66))</formula>
    </cfRule>
  </conditionalFormatting>
  <conditionalFormatting sqref="C69:C70">
    <cfRule type="expression" dxfId="902" priority="14">
      <formula>NOT(ISBLANK($A69))</formula>
    </cfRule>
  </conditionalFormatting>
  <conditionalFormatting sqref="C72:C74">
    <cfRule type="expression" dxfId="901" priority="13">
      <formula>NOT(ISBLANK($A72))</formula>
    </cfRule>
  </conditionalFormatting>
  <conditionalFormatting sqref="C33">
    <cfRule type="expression" dxfId="900" priority="12">
      <formula>NOT(ISBLANK($A33))</formula>
    </cfRule>
  </conditionalFormatting>
  <conditionalFormatting sqref="C34">
    <cfRule type="expression" dxfId="899" priority="11">
      <formula>NOT(ISBLANK($A34))</formula>
    </cfRule>
  </conditionalFormatting>
  <conditionalFormatting sqref="C32">
    <cfRule type="expression" dxfId="898" priority="10">
      <formula>NOT(ISBLANK($A32))</formula>
    </cfRule>
  </conditionalFormatting>
  <conditionalFormatting sqref="C98">
    <cfRule type="expression" dxfId="897" priority="8">
      <formula>NOT(ISBLANK($A98))</formula>
    </cfRule>
  </conditionalFormatting>
  <conditionalFormatting sqref="C96">
    <cfRule type="expression" dxfId="896" priority="7">
      <formula>NOT(ISBLANK($A96))</formula>
    </cfRule>
  </conditionalFormatting>
  <conditionalFormatting sqref="C86:C94">
    <cfRule type="expression" dxfId="895" priority="6">
      <formula>NOT(ISBLANK($A86))</formula>
    </cfRule>
  </conditionalFormatting>
  <conditionalFormatting sqref="C97">
    <cfRule type="expression" dxfId="894" priority="5">
      <formula>NOT(ISBLANK($A97))</formula>
    </cfRule>
  </conditionalFormatting>
  <conditionalFormatting sqref="C95">
    <cfRule type="expression" dxfId="893" priority="4">
      <formula>NOT(ISBLANK($A95))</formula>
    </cfRule>
  </conditionalFormatting>
  <hyperlinks>
    <hyperlink ref="C4" r:id="rId1"/>
    <hyperlink ref="C5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56" r:id="rId51"/>
    <hyperlink ref="C57" r:id="rId52"/>
    <hyperlink ref="C58" r:id="rId53"/>
    <hyperlink ref="C59" r:id="rId54"/>
    <hyperlink ref="C60" r:id="rId55"/>
    <hyperlink ref="C61" r:id="rId56"/>
    <hyperlink ref="C62" r:id="rId57"/>
    <hyperlink ref="C63" r:id="rId58"/>
    <hyperlink ref="C64" r:id="rId59"/>
    <hyperlink ref="C65" r:id="rId60"/>
    <hyperlink ref="C66" r:id="rId61"/>
    <hyperlink ref="C67" r:id="rId62"/>
    <hyperlink ref="C68" r:id="rId63"/>
    <hyperlink ref="C69" r:id="rId64"/>
    <hyperlink ref="C70" r:id="rId65"/>
    <hyperlink ref="C71" r:id="rId66"/>
    <hyperlink ref="C72" r:id="rId67"/>
    <hyperlink ref="C73" r:id="rId68"/>
    <hyperlink ref="C74" r:id="rId69"/>
    <hyperlink ref="C75" r:id="rId70"/>
    <hyperlink ref="C76" r:id="rId71"/>
    <hyperlink ref="C77" r:id="rId72"/>
    <hyperlink ref="C78" r:id="rId73"/>
    <hyperlink ref="C79" r:id="rId74"/>
    <hyperlink ref="C80" r:id="rId75"/>
    <hyperlink ref="C81" r:id="rId76"/>
    <hyperlink ref="C82" r:id="rId77"/>
    <hyperlink ref="C83" r:id="rId78"/>
    <hyperlink ref="C84" r:id="rId79"/>
    <hyperlink ref="C32" r:id="rId80"/>
    <hyperlink ref="C86" r:id="rId81"/>
    <hyperlink ref="C87" r:id="rId82"/>
    <hyperlink ref="C88" r:id="rId83"/>
    <hyperlink ref="C89" r:id="rId84"/>
    <hyperlink ref="C90" r:id="rId85"/>
    <hyperlink ref="C91" r:id="rId86"/>
    <hyperlink ref="C92" r:id="rId87"/>
    <hyperlink ref="C93" r:id="rId88"/>
    <hyperlink ref="C94" r:id="rId89"/>
    <hyperlink ref="C95" r:id="rId90"/>
    <hyperlink ref="C96" r:id="rId91"/>
    <hyperlink ref="C97" r:id="rId92"/>
  </hyperlinks>
  <pageMargins left="0.7" right="0.7" top="0.75" bottom="0.75" header="0.3" footer="0.3"/>
  <pageSetup orientation="portrait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Unit 1</vt:lpstr>
      <vt:lpstr>Unit 2</vt:lpstr>
      <vt:lpstr>Unit 3</vt:lpstr>
      <vt:lpstr>Unit 4</vt:lpstr>
      <vt:lpstr>Unit 5</vt:lpstr>
      <vt:lpstr>Unit 6</vt:lpstr>
      <vt:lpstr>Unit 7</vt:lpstr>
      <vt:lpstr>Unit 8</vt:lpstr>
      <vt:lpstr>Unit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2016-05-05T09:34:46Z</dcterms:modified>
</cp:coreProperties>
</file>