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12" r:id="rId5"/>
    <sheet name="Unit 6" sheetId="13" r:id="rId6"/>
  </sheets>
  <definedNames>
    <definedName name="_xlnm._FilterDatabase" localSheetId="0" hidden="1">'Unit 1'!$A$3:$C$3</definedName>
    <definedName name="_xlnm._FilterDatabase" localSheetId="1" hidden="1">'Unit 2'!$A$3:$C$52</definedName>
    <definedName name="_xlnm._FilterDatabase" localSheetId="2" hidden="1">'Unit 3'!$A$3:$C$43</definedName>
    <definedName name="_xlnm._FilterDatabase" localSheetId="3" hidden="1">'Unit 4'!$A$3:$C$37</definedName>
  </definedNames>
  <calcPr calcId="152511"/>
</workbook>
</file>

<file path=xl/calcChain.xml><?xml version="1.0" encoding="utf-8"?>
<calcChain xmlns="http://schemas.openxmlformats.org/spreadsheetml/2006/main">
  <c r="C1" i="1" l="1"/>
  <c r="D1" i="1"/>
  <c r="D1" i="13" l="1"/>
  <c r="C1" i="13"/>
  <c r="D1" i="12"/>
  <c r="C1" i="12"/>
  <c r="D1" i="4"/>
  <c r="C1" i="4"/>
  <c r="D1" i="11"/>
  <c r="C1" i="11"/>
  <c r="D1" i="2"/>
  <c r="C1" i="2"/>
  <c r="F53" i="2" l="1"/>
  <c r="F44" i="11" l="1"/>
  <c r="F58" i="12" s="1"/>
  <c r="F58" i="13" s="1"/>
</calcChain>
</file>

<file path=xl/sharedStrings.xml><?xml version="1.0" encoding="utf-8"?>
<sst xmlns="http://schemas.openxmlformats.org/spreadsheetml/2006/main" count="500" uniqueCount="338">
  <si>
    <t>✓</t>
  </si>
  <si>
    <t>Frequency Rank</t>
  </si>
  <si>
    <t>Words list</t>
  </si>
  <si>
    <t>Phrases</t>
  </si>
  <si>
    <t>Learner's Notes</t>
  </si>
  <si>
    <t xml:space="preserve">What is present tense </t>
  </si>
  <si>
    <t>What are verb tenses</t>
  </si>
  <si>
    <t>Use of simple presence tense</t>
  </si>
  <si>
    <t>What is a preposition</t>
  </si>
  <si>
    <t>Using "is"</t>
  </si>
  <si>
    <t>The simple present : facts, routine, habits</t>
  </si>
  <si>
    <t>exclude</t>
  </si>
  <si>
    <t>that</t>
  </si>
  <si>
    <t>give</t>
  </si>
  <si>
    <t>those</t>
  </si>
  <si>
    <t>try</t>
  </si>
  <si>
    <t>keep</t>
  </si>
  <si>
    <t>same</t>
  </si>
  <si>
    <t>right</t>
  </si>
  <si>
    <t>work</t>
  </si>
  <si>
    <t>happen</t>
  </si>
  <si>
    <t>home</t>
  </si>
  <si>
    <t>though</t>
  </si>
  <si>
    <t>end</t>
  </si>
  <si>
    <t>law</t>
  </si>
  <si>
    <t>include</t>
  </si>
  <si>
    <t>parent</t>
  </si>
  <si>
    <t>add</t>
  </si>
  <si>
    <t>remember</t>
  </si>
  <si>
    <t>stay</t>
  </si>
  <si>
    <t>plan</t>
  </si>
  <si>
    <t>suggest</t>
  </si>
  <si>
    <t>show</t>
  </si>
  <si>
    <t xml:space="preserve">true </t>
  </si>
  <si>
    <t>practice</t>
  </si>
  <si>
    <t>enjoy</t>
  </si>
  <si>
    <t>trip</t>
  </si>
  <si>
    <t>wish</t>
  </si>
  <si>
    <t>perfect</t>
  </si>
  <si>
    <t>regular</t>
  </si>
  <si>
    <t>gift</t>
  </si>
  <si>
    <t>invite</t>
  </si>
  <si>
    <t>last</t>
  </si>
  <si>
    <t>succeed</t>
  </si>
  <si>
    <t>opposite</t>
  </si>
  <si>
    <t>usual</t>
  </si>
  <si>
    <t>anniversary</t>
  </si>
  <si>
    <t>rent</t>
  </si>
  <si>
    <t>importantly</t>
  </si>
  <si>
    <t>change</t>
  </si>
  <si>
    <t>weekend</t>
  </si>
  <si>
    <t>speak</t>
  </si>
  <si>
    <t>too</t>
  </si>
  <si>
    <t>their</t>
  </si>
  <si>
    <t>food</t>
  </si>
  <si>
    <t>picture</t>
  </si>
  <si>
    <t>present</t>
  </si>
  <si>
    <t>apply</t>
  </si>
  <si>
    <t>paint</t>
  </si>
  <si>
    <t>landscape</t>
  </si>
  <si>
    <t>drink</t>
  </si>
  <si>
    <t>swim</t>
  </si>
  <si>
    <t>endless</t>
  </si>
  <si>
    <t>exclusive</t>
  </si>
  <si>
    <t>practitioner</t>
  </si>
  <si>
    <t>special</t>
  </si>
  <si>
    <t>especially</t>
  </si>
  <si>
    <t>mean</t>
  </si>
  <si>
    <t>situation</t>
  </si>
  <si>
    <t>phrase</t>
  </si>
  <si>
    <t>over</t>
  </si>
  <si>
    <t>week</t>
  </si>
  <si>
    <t>off</t>
  </si>
  <si>
    <t>believe</t>
  </si>
  <si>
    <t>without</t>
  </si>
  <si>
    <t>mother</t>
  </si>
  <si>
    <t>long</t>
  </si>
  <si>
    <t>until</t>
  </si>
  <si>
    <t>yet</t>
  </si>
  <si>
    <t>continue</t>
  </si>
  <si>
    <t>on</t>
  </si>
  <si>
    <t>whether</t>
  </si>
  <si>
    <t>walk</t>
  </si>
  <si>
    <t>music</t>
  </si>
  <si>
    <t>drive</t>
  </si>
  <si>
    <t>describe</t>
  </si>
  <si>
    <t>difficult</t>
  </si>
  <si>
    <t>future</t>
  </si>
  <si>
    <t>past</t>
  </si>
  <si>
    <t>dinner</t>
  </si>
  <si>
    <t>complete</t>
  </si>
  <si>
    <t>apartment</t>
  </si>
  <si>
    <t>tomorrow</t>
  </si>
  <si>
    <t>technique</t>
  </si>
  <si>
    <t>influence</t>
  </si>
  <si>
    <t>exercise</t>
  </si>
  <si>
    <t>train</t>
  </si>
  <si>
    <t>trail</t>
  </si>
  <si>
    <t>description</t>
  </si>
  <si>
    <t>shall</t>
  </si>
  <si>
    <t>bet</t>
  </si>
  <si>
    <t>variation</t>
  </si>
  <si>
    <t>scared</t>
  </si>
  <si>
    <t>ski</t>
  </si>
  <si>
    <t>outdoor</t>
  </si>
  <si>
    <t>modify</t>
  </si>
  <si>
    <t>please</t>
  </si>
  <si>
    <t>influential</t>
  </si>
  <si>
    <t>of</t>
  </si>
  <si>
    <t>to</t>
  </si>
  <si>
    <t>we</t>
  </si>
  <si>
    <t>or</t>
  </si>
  <si>
    <t>so</t>
  </si>
  <si>
    <t>our</t>
  </si>
  <si>
    <t>us</t>
  </si>
  <si>
    <t>oh</t>
  </si>
  <si>
    <t>behind</t>
  </si>
  <si>
    <t>available</t>
  </si>
  <si>
    <t>protect</t>
  </si>
  <si>
    <t>above</t>
  </si>
  <si>
    <t>cell</t>
  </si>
  <si>
    <t>statement</t>
  </si>
  <si>
    <t>inside</t>
  </si>
  <si>
    <t>concept</t>
  </si>
  <si>
    <t>connect</t>
  </si>
  <si>
    <t>under</t>
  </si>
  <si>
    <t>link</t>
  </si>
  <si>
    <t>his</t>
  </si>
  <si>
    <t>fewer</t>
  </si>
  <si>
    <t>confident</t>
  </si>
  <si>
    <t>in</t>
  </si>
  <si>
    <t>couch</t>
  </si>
  <si>
    <t>and/or</t>
  </si>
  <si>
    <t>hardware</t>
  </si>
  <si>
    <t>conception</t>
  </si>
  <si>
    <t>availability</t>
  </si>
  <si>
    <t>till</t>
  </si>
  <si>
    <t>serve</t>
  </si>
  <si>
    <t>service</t>
  </si>
  <si>
    <t>active</t>
  </si>
  <si>
    <t>ankle</t>
  </si>
  <si>
    <t>classroom</t>
  </si>
  <si>
    <t>climb</t>
  </si>
  <si>
    <t>condition</t>
  </si>
  <si>
    <t>context</t>
  </si>
  <si>
    <t>corner</t>
  </si>
  <si>
    <t>deep</t>
  </si>
  <si>
    <t>definition</t>
  </si>
  <si>
    <t>down</t>
  </si>
  <si>
    <t>lane</t>
  </si>
  <si>
    <t>leg</t>
  </si>
  <si>
    <t>nearby</t>
  </si>
  <si>
    <t>recover</t>
  </si>
  <si>
    <t>snow</t>
  </si>
  <si>
    <t>son</t>
  </si>
  <si>
    <t>stair</t>
  </si>
  <si>
    <t>suffer</t>
  </si>
  <si>
    <t>useful</t>
  </si>
  <si>
    <t>habit</t>
  </si>
  <si>
    <t>hire</t>
  </si>
  <si>
    <t>patient</t>
  </si>
  <si>
    <t>personality</t>
  </si>
  <si>
    <t>physically</t>
  </si>
  <si>
    <t>secretary</t>
  </si>
  <si>
    <t>wealthy</t>
  </si>
  <si>
    <t>reliable</t>
  </si>
  <si>
    <t>check</t>
  </si>
  <si>
    <t>meal</t>
  </si>
  <si>
    <t>basis</t>
  </si>
  <si>
    <t>clock</t>
  </si>
  <si>
    <t>express</t>
  </si>
  <si>
    <t>horror</t>
  </si>
  <si>
    <t>important</t>
  </si>
  <si>
    <t>its</t>
  </si>
  <si>
    <t>literature</t>
  </si>
  <si>
    <t>permanent</t>
  </si>
  <si>
    <t>play</t>
  </si>
  <si>
    <t>preference</t>
  </si>
  <si>
    <t>routine</t>
  </si>
  <si>
    <t>sense</t>
  </si>
  <si>
    <t>simple</t>
  </si>
  <si>
    <t>there</t>
  </si>
  <si>
    <t>trouble</t>
  </si>
  <si>
    <t>truth</t>
  </si>
  <si>
    <t>up</t>
  </si>
  <si>
    <t>usually</t>
  </si>
  <si>
    <t>favorite</t>
  </si>
  <si>
    <t>o'clock</t>
  </si>
  <si>
    <t>troubled</t>
  </si>
  <si>
    <t>table</t>
  </si>
  <si>
    <t>brilliant</t>
  </si>
  <si>
    <t>firm</t>
  </si>
  <si>
    <t>artist</t>
  </si>
  <si>
    <t>painting</t>
  </si>
  <si>
    <t>perfectly</t>
  </si>
  <si>
    <t>Italian</t>
  </si>
  <si>
    <t>regularly</t>
  </si>
  <si>
    <t>exclusively</t>
  </si>
  <si>
    <t>rental</t>
  </si>
  <si>
    <t>They will be the key part to answer When, Where and How questions about the statement.</t>
  </si>
  <si>
    <t xml:space="preserve">Keep your feet off the floor till I tell you. </t>
  </si>
  <si>
    <t>Will you be available on your cell today?</t>
  </si>
  <si>
    <t>She hurt her leg while climbing the stairs.</t>
  </si>
  <si>
    <t>She is recovering.</t>
  </si>
  <si>
    <t>Bill Gates is a very wealthy man.</t>
  </si>
  <si>
    <t>Paula is very patient and helpful.</t>
  </si>
  <si>
    <t>meaning</t>
  </si>
  <si>
    <t>connection</t>
  </si>
  <si>
    <t>reliability</t>
  </si>
  <si>
    <t>completely</t>
  </si>
  <si>
    <t>including</t>
  </si>
  <si>
    <t>Dash English</t>
  </si>
  <si>
    <t xml:space="preserve">Cambridge Vietnamese </t>
  </si>
  <si>
    <t>she is very reliable and responsible</t>
  </si>
  <si>
    <t>That’s right</t>
  </si>
  <si>
    <t>on their 30th anniversary</t>
  </si>
  <si>
    <t>give them a gift</t>
  </si>
  <si>
    <t>those that form the present tense</t>
  </si>
  <si>
    <t>keep trying</t>
  </si>
  <si>
    <t>I cook too</t>
  </si>
  <si>
    <t>in the same way</t>
  </si>
  <si>
    <t>You’re absolutely right</t>
  </si>
  <si>
    <t>he works for a small law firm</t>
  </si>
  <si>
    <t xml:space="preserve">what is happening </t>
  </si>
  <si>
    <t>stay home</t>
  </si>
  <si>
    <t>though, we usually add "s"  to the verb</t>
  </si>
  <si>
    <t xml:space="preserve">verbs that end in “s” </t>
  </si>
  <si>
    <t>practices law</t>
  </si>
  <si>
    <t>it includes me</t>
  </si>
  <si>
    <t>no change</t>
  </si>
  <si>
    <t xml:space="preserve">my parents </t>
  </si>
  <si>
    <t>person you’re speaking to</t>
  </si>
  <si>
    <t>we usually add "s"  to the verb</t>
  </si>
  <si>
    <t xml:space="preserve">Remember that </t>
  </si>
  <si>
    <t xml:space="preserve">planning a trip </t>
  </si>
  <si>
    <t>I suggest you</t>
  </si>
  <si>
    <t xml:space="preserve">show them </t>
  </si>
  <si>
    <t xml:space="preserve">This is true </t>
  </si>
  <si>
    <t xml:space="preserve"> I especially enjoy cooking</t>
  </si>
  <si>
    <t xml:space="preserve">something special </t>
  </si>
  <si>
    <t xml:space="preserve">do you paint pictures </t>
  </si>
  <si>
    <t xml:space="preserve">a professional artist </t>
  </si>
  <si>
    <t>in the present</t>
  </si>
  <si>
    <t xml:space="preserve">how to apply </t>
  </si>
  <si>
    <t>go on a trip</t>
  </si>
  <si>
    <t xml:space="preserve">I wish </t>
  </si>
  <si>
    <t>Practice makes perfect</t>
  </si>
  <si>
    <t>regular verbs</t>
  </si>
  <si>
    <t xml:space="preserve">You should invite Max </t>
  </si>
  <si>
    <t>one last point</t>
  </si>
  <si>
    <t>you’ll succeed</t>
  </si>
  <si>
    <t>I drink tea</t>
  </si>
  <si>
    <t xml:space="preserve">the opposite of </t>
  </si>
  <si>
    <t xml:space="preserve">Italian food </t>
  </si>
  <si>
    <t>he loves swimming</t>
  </si>
  <si>
    <t>30th anniversary</t>
  </si>
  <si>
    <t xml:space="preserve">rent a car </t>
  </si>
  <si>
    <t>and so on</t>
  </si>
  <si>
    <t>events that are over</t>
  </si>
  <si>
    <t>day off</t>
  </si>
  <si>
    <t xml:space="preserve">I believed you </t>
  </si>
  <si>
    <t>present tense is the verb without anything added</t>
  </si>
  <si>
    <t xml:space="preserve">a long drive </t>
  </si>
  <si>
    <t>until now</t>
  </si>
  <si>
    <t>events that haven’t happened yet</t>
  </si>
  <si>
    <t>continue for a while</t>
  </si>
  <si>
    <t>whether it is in the present, the past, or the future</t>
  </si>
  <si>
    <t>the past tense of walk is walked</t>
  </si>
  <si>
    <t xml:space="preserve">I listened to music </t>
  </si>
  <si>
    <t>describe the time of an action</t>
  </si>
  <si>
    <t>ski on the more difficult trails</t>
  </si>
  <si>
    <t>events which are completed</t>
  </si>
  <si>
    <t>clean the apartment</t>
  </si>
  <si>
    <t>a past action that influences the present</t>
  </si>
  <si>
    <t>past tense of exercise is exercised</t>
  </si>
  <si>
    <t>I’ll bet</t>
  </si>
  <si>
    <t xml:space="preserve">There are also variations </t>
  </si>
  <si>
    <t>it scared me</t>
  </si>
  <si>
    <t>outdoor sports</t>
  </si>
  <si>
    <t>Tenses are created by modifying a verb.</t>
  </si>
  <si>
    <t xml:space="preserve">Please call </t>
  </si>
  <si>
    <t>He gets up at 6 every day</t>
  </si>
  <si>
    <t>its completeness</t>
  </si>
  <si>
    <t xml:space="preserve">there’s nothing being said </t>
  </si>
  <si>
    <t>Angelina plays a troubled woman.</t>
  </si>
  <si>
    <t>the most important one.</t>
  </si>
  <si>
    <t>In this sense</t>
  </si>
  <si>
    <t>a time table</t>
  </si>
  <si>
    <t>long-lasting situations</t>
  </si>
  <si>
    <t>I usually eat</t>
  </si>
  <si>
    <t>the simple present</t>
  </si>
  <si>
    <t>general truth</t>
  </si>
  <si>
    <t>need to check some personal information.</t>
  </si>
  <si>
    <t xml:space="preserve">express preferences </t>
  </si>
  <si>
    <t>an action that happens on a regular basis</t>
  </si>
  <si>
    <t>The train leaves in five minutes</t>
  </si>
  <si>
    <t>I’m studying Literature</t>
  </si>
  <si>
    <t>my favorite meal</t>
  </si>
  <si>
    <t>permanent situations</t>
  </si>
  <si>
    <t>Philip’s routine</t>
  </si>
  <si>
    <t>horror movies</t>
  </si>
  <si>
    <t xml:space="preserve">a part of, examples of, meaning of </t>
  </si>
  <si>
    <t>the preposition will come before the noun or between 2 nouns</t>
  </si>
  <si>
    <t>Whose car is parked behind yours?</t>
  </si>
  <si>
    <t>we are protected from the rain</t>
  </si>
  <si>
    <t>the loft above the bed</t>
  </si>
  <si>
    <t xml:space="preserve">will you be available on your cell </t>
  </si>
  <si>
    <t>about the statement</t>
  </si>
  <si>
    <t xml:space="preserve">sitting inside </t>
  </si>
  <si>
    <t>cracked the concept!</t>
  </si>
  <si>
    <t xml:space="preserve">words connect parts of sentences </t>
  </si>
  <si>
    <t>under the table</t>
  </si>
  <si>
    <t xml:space="preserve">form a link </t>
  </si>
  <si>
    <t xml:space="preserve">I am still not confident </t>
  </si>
  <si>
    <t>In this lesson</t>
  </si>
  <si>
    <t>That’s brilliant</t>
  </si>
  <si>
    <t xml:space="preserve">on the couch </t>
  </si>
  <si>
    <t xml:space="preserve">hardware store </t>
  </si>
  <si>
    <t>keep your feet off the floor till I tell you</t>
  </si>
  <si>
    <t>down the lane</t>
  </si>
  <si>
    <t xml:space="preserve">the car was serviced  </t>
  </si>
  <si>
    <t>in good condition</t>
  </si>
  <si>
    <t>ankle deep</t>
  </si>
  <si>
    <t xml:space="preserve">she is suffering </t>
  </si>
  <si>
    <t>around the corner</t>
  </si>
  <si>
    <t>a third person context</t>
  </si>
  <si>
    <t xml:space="preserve">active kid </t>
  </si>
  <si>
    <t xml:space="preserve">in the classroom </t>
  </si>
  <si>
    <t>climbing the stairs</t>
  </si>
  <si>
    <t>It is snowing outside</t>
  </si>
  <si>
    <t>is that useful?</t>
  </si>
  <si>
    <t xml:space="preserve">a great definition </t>
  </si>
  <si>
    <t>My place is nearby</t>
  </si>
  <si>
    <t xml:space="preserve"> It is just down the lane.</t>
  </si>
  <si>
    <t xml:space="preserve">I want to hire her </t>
  </si>
  <si>
    <t>describes Paula’s personality</t>
  </si>
  <si>
    <t>a habit in someone’s life</t>
  </si>
  <si>
    <t>describes Paula physically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</si>
</sst>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al"/>
    </font>
    <font>
      <sz val="10"/>
      <name val="Arial"/>
      <family val="2"/>
    </font>
    <font>
      <i/>
      <sz val="10"/>
      <color rgb="FFD9EAD3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4"/>
      <color rgb="FFFFFFFF"/>
      <name val="Arial"/>
      <family val="2"/>
    </font>
    <font>
      <b/>
      <i/>
      <sz val="14"/>
      <color rgb="FFD9EAD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0" fillId="0" borderId="0"/>
  </cellStyleXfs>
  <cellXfs count="88">
    <xf numFmtId="0" fontId="0" fillId="0" borderId="0" xfId="0" applyFont="1" applyAlignment="1"/>
    <xf numFmtId="0" fontId="6" fillId="4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10" fontId="7" fillId="0" borderId="2" xfId="0" applyNumberFormat="1" applyFont="1" applyBorder="1" applyAlignment="1">
      <alignment wrapText="1"/>
    </xf>
    <xf numFmtId="0" fontId="5" fillId="5" borderId="2" xfId="0" applyFont="1" applyFill="1" applyBorder="1" applyAlignment="1">
      <alignment horizontal="center"/>
    </xf>
    <xf numFmtId="0" fontId="13" fillId="5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2" fillId="0" borderId="2" xfId="0" applyFont="1" applyBorder="1" applyAlignment="1"/>
    <xf numFmtId="0" fontId="8" fillId="0" borderId="2" xfId="0" applyFont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2" xfId="1" applyBorder="1" applyAlignment="1">
      <alignment horizontal="center" vertical="top" wrapText="1"/>
    </xf>
    <xf numFmtId="0" fontId="8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0" fontId="18" fillId="5" borderId="2" xfId="0" applyFont="1" applyFill="1" applyBorder="1" applyAlignment="1" applyProtection="1">
      <protection locked="0"/>
    </xf>
    <xf numFmtId="0" fontId="19" fillId="0" borderId="0" xfId="0" applyFont="1" applyAlignment="1"/>
    <xf numFmtId="0" fontId="5" fillId="0" borderId="3" xfId="0" applyFont="1" applyBorder="1" applyAlignment="1">
      <alignment horizontal="center"/>
    </xf>
    <xf numFmtId="0" fontId="18" fillId="5" borderId="2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/>
    <xf numFmtId="0" fontId="17" fillId="0" borderId="2" xfId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/>
    <xf numFmtId="0" fontId="16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14" fontId="22" fillId="2" borderId="1" xfId="0" applyNumberFormat="1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0" fillId="0" borderId="0" xfId="0" applyFont="1" applyAlignment="1"/>
    <xf numFmtId="0" fontId="24" fillId="2" borderId="14" xfId="2" applyFont="1" applyFill="1" applyBorder="1" applyAlignment="1">
      <alignment horizontal="right"/>
    </xf>
    <xf numFmtId="0" fontId="25" fillId="2" borderId="15" xfId="2" applyFont="1" applyFill="1" applyBorder="1" applyAlignment="1">
      <alignment horizontal="right"/>
    </xf>
    <xf numFmtId="0" fontId="26" fillId="2" borderId="15" xfId="2" applyFont="1" applyFill="1" applyBorder="1" applyAlignment="1">
      <alignment horizontal="right"/>
    </xf>
    <xf numFmtId="0" fontId="2" fillId="2" borderId="16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2" fillId="2" borderId="17" xfId="2" applyFont="1" applyFill="1" applyBorder="1" applyAlignment="1">
      <alignment horizontal="right"/>
    </xf>
    <xf numFmtId="0" fontId="3" fillId="3" borderId="18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3" borderId="12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left" vertical="center"/>
    </xf>
    <xf numFmtId="0" fontId="19" fillId="9" borderId="0" xfId="0" applyFont="1" applyFill="1" applyAlignment="1">
      <alignment horizontal="center"/>
    </xf>
    <xf numFmtId="0" fontId="0" fillId="9" borderId="0" xfId="0" applyFont="1" applyFill="1" applyAlignment="1"/>
    <xf numFmtId="0" fontId="19" fillId="9" borderId="0" xfId="0" applyFont="1" applyFill="1" applyAlignment="1"/>
    <xf numFmtId="0" fontId="17" fillId="6" borderId="7" xfId="1" applyFont="1" applyFill="1" applyBorder="1" applyAlignment="1">
      <alignment horizontal="center" vertical="center" wrapText="1"/>
    </xf>
    <xf numFmtId="14" fontId="21" fillId="2" borderId="10" xfId="0" applyNumberFormat="1" applyFont="1" applyFill="1" applyBorder="1" applyAlignment="1">
      <alignment horizontal="center" wrapText="1"/>
    </xf>
    <xf numFmtId="14" fontId="21" fillId="2" borderId="11" xfId="0" applyNumberFormat="1" applyFont="1" applyFill="1" applyBorder="1" applyAlignment="1">
      <alignment horizontal="center" wrapText="1"/>
    </xf>
    <xf numFmtId="0" fontId="23" fillId="2" borderId="10" xfId="2" applyFont="1" applyFill="1" applyBorder="1" applyAlignment="1">
      <alignment horizontal="left" wrapText="1"/>
    </xf>
    <xf numFmtId="0" fontId="23" fillId="2" borderId="11" xfId="2" applyFont="1" applyFill="1" applyBorder="1" applyAlignment="1">
      <alignment horizontal="left" wrapText="1"/>
    </xf>
    <xf numFmtId="0" fontId="23" fillId="2" borderId="13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368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home" TargetMode="External"/><Relationship Id="rId18" Type="http://schemas.openxmlformats.org/officeDocument/2006/relationships/hyperlink" Target="http://dictionary.cambridge.org/dictionary/english/change" TargetMode="External"/><Relationship Id="rId26" Type="http://schemas.openxmlformats.org/officeDocument/2006/relationships/hyperlink" Target="http://dictionary.cambridge.org/dictionary/english/plan" TargetMode="External"/><Relationship Id="rId39" Type="http://schemas.openxmlformats.org/officeDocument/2006/relationships/hyperlink" Target="http://dictionary.cambridge.org/dictionary/english/trip" TargetMode="External"/><Relationship Id="rId21" Type="http://schemas.openxmlformats.org/officeDocument/2006/relationships/hyperlink" Target="http://dictionary.cambridge.org/dictionary/english/add" TargetMode="External"/><Relationship Id="rId34" Type="http://schemas.openxmlformats.org/officeDocument/2006/relationships/hyperlink" Target="http://dictionary.cambridge.org/dictionary/english/artist" TargetMode="External"/><Relationship Id="rId42" Type="http://schemas.openxmlformats.org/officeDocument/2006/relationships/hyperlink" Target="http://dictionary.cambridge.org/dictionary/english/perfect" TargetMode="External"/><Relationship Id="rId47" Type="http://schemas.openxmlformats.org/officeDocument/2006/relationships/hyperlink" Target="http://dictionary.cambridge.org/dictionary/english/invite" TargetMode="External"/><Relationship Id="rId50" Type="http://schemas.openxmlformats.org/officeDocument/2006/relationships/hyperlink" Target="http://dictionary.cambridge.org/dictionary/english/succeed" TargetMode="External"/><Relationship Id="rId55" Type="http://schemas.openxmlformats.org/officeDocument/2006/relationships/hyperlink" Target="http://dictionary.cambridge.org/dictionary/english/italian?q=Italian" TargetMode="External"/><Relationship Id="rId63" Type="http://schemas.openxmlformats.org/officeDocument/2006/relationships/hyperlink" Target="http://dictionary.cambridge.org/dictionary/english/practitioner" TargetMode="External"/><Relationship Id="rId7" Type="http://schemas.openxmlformats.org/officeDocument/2006/relationships/hyperlink" Target="http://dictionary.cambridge.org/dictionary/english/too" TargetMode="External"/><Relationship Id="rId2" Type="http://schemas.openxmlformats.org/officeDocument/2006/relationships/hyperlink" Target="http://dictionary.cambridge.org/dictionary/english/their" TargetMode="External"/><Relationship Id="rId16" Type="http://schemas.openxmlformats.org/officeDocument/2006/relationships/hyperlink" Target="http://dictionary.cambridge.org/dictionary/english/law" TargetMode="External"/><Relationship Id="rId20" Type="http://schemas.openxmlformats.org/officeDocument/2006/relationships/hyperlink" Target="http://dictionary.cambridge.org/dictionary/english/speak" TargetMode="External"/><Relationship Id="rId29" Type="http://schemas.openxmlformats.org/officeDocument/2006/relationships/hyperlink" Target="http://dictionary.cambridge.org/dictionary/english/true" TargetMode="External"/><Relationship Id="rId41" Type="http://schemas.openxmlformats.org/officeDocument/2006/relationships/hyperlink" Target="http://dictionary.cambridge.org/dictionary/english/painting" TargetMode="External"/><Relationship Id="rId54" Type="http://schemas.openxmlformats.org/officeDocument/2006/relationships/hyperlink" Target="http://dictionary.cambridge.org/dictionary/english/perfectly" TargetMode="External"/><Relationship Id="rId62" Type="http://schemas.openxmlformats.org/officeDocument/2006/relationships/hyperlink" Target="http://dictionary.cambridge.org/dictionary/english/exclusive" TargetMode="External"/><Relationship Id="rId1" Type="http://schemas.openxmlformats.org/officeDocument/2006/relationships/hyperlink" Target="http://dictionary.cambridge.org/dictionary/english/that" TargetMode="External"/><Relationship Id="rId6" Type="http://schemas.openxmlformats.org/officeDocument/2006/relationships/hyperlink" Target="http://dictionary.cambridge.org/dictionary/english/try" TargetMode="External"/><Relationship Id="rId11" Type="http://schemas.openxmlformats.org/officeDocument/2006/relationships/hyperlink" Target="http://dictionary.cambridge.org/dictionary/english/work" TargetMode="External"/><Relationship Id="rId24" Type="http://schemas.openxmlformats.org/officeDocument/2006/relationships/hyperlink" Target="http://dictionary.cambridge.org/dictionary/english/including" TargetMode="External"/><Relationship Id="rId32" Type="http://schemas.openxmlformats.org/officeDocument/2006/relationships/hyperlink" Target="http://dictionary.cambridge.org/dictionary/english/picture" TargetMode="External"/><Relationship Id="rId37" Type="http://schemas.openxmlformats.org/officeDocument/2006/relationships/hyperlink" Target="http://dictionary.cambridge.org/dictionary/english/firm" TargetMode="External"/><Relationship Id="rId40" Type="http://schemas.openxmlformats.org/officeDocument/2006/relationships/hyperlink" Target="http://dictionary.cambridge.org/dictionary/english/wish" TargetMode="External"/><Relationship Id="rId45" Type="http://schemas.openxmlformats.org/officeDocument/2006/relationships/hyperlink" Target="http://dictionary.cambridge.org/dictionary/english/gift" TargetMode="External"/><Relationship Id="rId53" Type="http://schemas.openxmlformats.org/officeDocument/2006/relationships/hyperlink" Target="http://dictionary.cambridge.org/dictionary/english/usual" TargetMode="External"/><Relationship Id="rId58" Type="http://schemas.openxmlformats.org/officeDocument/2006/relationships/hyperlink" Target="http://dictionary.cambridge.org/dictionary/english/anniversary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dictionary.cambridge.org/dictionary/english/those" TargetMode="External"/><Relationship Id="rId15" Type="http://schemas.openxmlformats.org/officeDocument/2006/relationships/hyperlink" Target="http://dictionary.cambridge.org/dictionary/english/end" TargetMode="External"/><Relationship Id="rId23" Type="http://schemas.openxmlformats.org/officeDocument/2006/relationships/hyperlink" Target="http://dictionary.cambridge.org/dictionary/english/remember" TargetMode="External"/><Relationship Id="rId28" Type="http://schemas.openxmlformats.org/officeDocument/2006/relationships/hyperlink" Target="http://dictionary.cambridge.org/dictionary/english/show" TargetMode="External"/><Relationship Id="rId36" Type="http://schemas.openxmlformats.org/officeDocument/2006/relationships/hyperlink" Target="http://dictionary.cambridge.org/dictionary/english/enjoy" TargetMode="External"/><Relationship Id="rId49" Type="http://schemas.openxmlformats.org/officeDocument/2006/relationships/hyperlink" Target="http://dictionary.cambridge.org/dictionary/english/landscape" TargetMode="External"/><Relationship Id="rId57" Type="http://schemas.openxmlformats.org/officeDocument/2006/relationships/hyperlink" Target="http://dictionary.cambridge.org/dictionary/english/swim" TargetMode="External"/><Relationship Id="rId61" Type="http://schemas.openxmlformats.org/officeDocument/2006/relationships/hyperlink" Target="http://dictionary.cambridge.org/dictionary/english/endless" TargetMode="External"/><Relationship Id="rId10" Type="http://schemas.openxmlformats.org/officeDocument/2006/relationships/hyperlink" Target="http://dictionary.cambridge.org/dictionary/english/right" TargetMode="External"/><Relationship Id="rId19" Type="http://schemas.openxmlformats.org/officeDocument/2006/relationships/hyperlink" Target="http://dictionary.cambridge.org/dictionary/english/parent" TargetMode="External"/><Relationship Id="rId31" Type="http://schemas.openxmlformats.org/officeDocument/2006/relationships/hyperlink" Target="http://dictionary.cambridge.org/dictionary/english/special" TargetMode="External"/><Relationship Id="rId44" Type="http://schemas.openxmlformats.org/officeDocument/2006/relationships/hyperlink" Target="http://dictionary.cambridge.org/dictionary/english/regular" TargetMode="External"/><Relationship Id="rId52" Type="http://schemas.openxmlformats.org/officeDocument/2006/relationships/hyperlink" Target="http://dictionary.cambridge.org/dictionary/english/opposite" TargetMode="External"/><Relationship Id="rId60" Type="http://schemas.openxmlformats.org/officeDocument/2006/relationships/hyperlink" Target="http://dictionary.cambridge.org/dictionary/english/exclude" TargetMode="External"/><Relationship Id="rId65" Type="http://schemas.openxmlformats.org/officeDocument/2006/relationships/hyperlink" Target="http://dictionary.cambridge.org/dictionary/english/important?q=importantly" TargetMode="External"/><Relationship Id="rId4" Type="http://schemas.openxmlformats.org/officeDocument/2006/relationships/hyperlink" Target="http://dictionary.cambridge.org/dictionary/english/give" TargetMode="External"/><Relationship Id="rId9" Type="http://schemas.openxmlformats.org/officeDocument/2006/relationships/hyperlink" Target="http://dictionary.cambridge.org/dictionary/english/same" TargetMode="External"/><Relationship Id="rId14" Type="http://schemas.openxmlformats.org/officeDocument/2006/relationships/hyperlink" Target="http://dictionary.cambridge.org/dictionary/english/though" TargetMode="External"/><Relationship Id="rId22" Type="http://schemas.openxmlformats.org/officeDocument/2006/relationships/hyperlink" Target="http://dictionary.cambridge.org/dictionary/english/food" TargetMode="External"/><Relationship Id="rId27" Type="http://schemas.openxmlformats.org/officeDocument/2006/relationships/hyperlink" Target="http://dictionary.cambridge.org/dictionary/english/suggest" TargetMode="External"/><Relationship Id="rId30" Type="http://schemas.openxmlformats.org/officeDocument/2006/relationships/hyperlink" Target="http://dictionary.cambridge.org/dictionary/english/especially" TargetMode="External"/><Relationship Id="rId35" Type="http://schemas.openxmlformats.org/officeDocument/2006/relationships/hyperlink" Target="http://dictionary.cambridge.org/dictionary/english/present" TargetMode="External"/><Relationship Id="rId43" Type="http://schemas.openxmlformats.org/officeDocument/2006/relationships/hyperlink" Target="http://dictionary.cambridge.org/dictionary/english/weekend" TargetMode="External"/><Relationship Id="rId48" Type="http://schemas.openxmlformats.org/officeDocument/2006/relationships/hyperlink" Target="http://dictionary.cambridge.org/dictionary/english/last" TargetMode="External"/><Relationship Id="rId56" Type="http://schemas.openxmlformats.org/officeDocument/2006/relationships/hyperlink" Target="http://dictionary.cambridge.org/dictionary/english/regularly" TargetMode="External"/><Relationship Id="rId64" Type="http://schemas.openxmlformats.org/officeDocument/2006/relationships/hyperlink" Target="http://dictionary.cambridge.org/dictionary/english/rental" TargetMode="External"/><Relationship Id="rId8" Type="http://schemas.openxmlformats.org/officeDocument/2006/relationships/hyperlink" Target="http://dictionary.cambridge.org/dictionary/english/keep" TargetMode="External"/><Relationship Id="rId51" Type="http://schemas.openxmlformats.org/officeDocument/2006/relationships/hyperlink" Target="http://dictionary.cambridge.org/dictionary/english/drink" TargetMode="External"/><Relationship Id="rId3" Type="http://schemas.openxmlformats.org/officeDocument/2006/relationships/hyperlink" Target="http://dictionary.cambridge.org/dictionary/english/our" TargetMode="External"/><Relationship Id="rId12" Type="http://schemas.openxmlformats.org/officeDocument/2006/relationships/hyperlink" Target="http://dictionary.cambridge.org/dictionary/english/happen" TargetMode="External"/><Relationship Id="rId17" Type="http://schemas.openxmlformats.org/officeDocument/2006/relationships/hyperlink" Target="http://dictionary.cambridge.org/dictionary/english/include" TargetMode="External"/><Relationship Id="rId25" Type="http://schemas.openxmlformats.org/officeDocument/2006/relationships/hyperlink" Target="http://dictionary.cambridge.org/dictionary/english/stay" TargetMode="External"/><Relationship Id="rId33" Type="http://schemas.openxmlformats.org/officeDocument/2006/relationships/hyperlink" Target="http://dictionary.cambridge.org/dictionary/english/practice" TargetMode="External"/><Relationship Id="rId38" Type="http://schemas.openxmlformats.org/officeDocument/2006/relationships/hyperlink" Target="http://dictionary.cambridge.org/dictionary/english/apply" TargetMode="External"/><Relationship Id="rId46" Type="http://schemas.openxmlformats.org/officeDocument/2006/relationships/hyperlink" Target="http://dictionary.cambridge.org/dictionary/english/paint" TargetMode="External"/><Relationship Id="rId59" Type="http://schemas.openxmlformats.org/officeDocument/2006/relationships/hyperlink" Target="http://dictionary.cambridge.org/dictionary/english/ren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walk_1" TargetMode="External"/><Relationship Id="rId18" Type="http://schemas.openxmlformats.org/officeDocument/2006/relationships/hyperlink" Target="http://dictionary.cambridge.org/dictionary/english-vietnamese/future" TargetMode="External"/><Relationship Id="rId26" Type="http://schemas.openxmlformats.org/officeDocument/2006/relationships/hyperlink" Target="http://dictionary.cambridge.org/dictionary/english-vietnamese/describe?q=description" TargetMode="External"/><Relationship Id="rId39" Type="http://schemas.openxmlformats.org/officeDocument/2006/relationships/hyperlink" Target="http://dictionary.cambridge.org/dictionary/english/off" TargetMode="External"/><Relationship Id="rId21" Type="http://schemas.openxmlformats.org/officeDocument/2006/relationships/hyperlink" Target="http://dictionary.cambridge.org/dictionary/english-vietnamese/complete" TargetMode="External"/><Relationship Id="rId34" Type="http://schemas.openxmlformats.org/officeDocument/2006/relationships/hyperlink" Target="http://dictionary.cambridge.org/dictionary/english-vietnamese/please" TargetMode="External"/><Relationship Id="rId42" Type="http://schemas.openxmlformats.org/officeDocument/2006/relationships/hyperlink" Target="http://dictionary.cambridge.org/dictionary/english/mother" TargetMode="External"/><Relationship Id="rId47" Type="http://schemas.openxmlformats.org/officeDocument/2006/relationships/hyperlink" Target="http://dictionary.cambridge.org/dictionary/english/whether" TargetMode="External"/><Relationship Id="rId50" Type="http://schemas.openxmlformats.org/officeDocument/2006/relationships/hyperlink" Target="http://dictionary.cambridge.org/dictionary/english/drive" TargetMode="External"/><Relationship Id="rId55" Type="http://schemas.openxmlformats.org/officeDocument/2006/relationships/hyperlink" Target="http://dictionary.cambridge.org/dictionary/english/completely" TargetMode="External"/><Relationship Id="rId63" Type="http://schemas.openxmlformats.org/officeDocument/2006/relationships/hyperlink" Target="http://dictionary.cambridge.org/dictionary/english/variation" TargetMode="External"/><Relationship Id="rId68" Type="http://schemas.openxmlformats.org/officeDocument/2006/relationships/hyperlink" Target="http://dictionary.cambridge.org/dictionary/english/please" TargetMode="External"/><Relationship Id="rId76" Type="http://schemas.openxmlformats.org/officeDocument/2006/relationships/printerSettings" Target="../printerSettings/printerSettings2.bin"/><Relationship Id="rId7" Type="http://schemas.openxmlformats.org/officeDocument/2006/relationships/hyperlink" Target="http://dictionary.cambridge.org/dictionary/english-vietnamese/mother" TargetMode="External"/><Relationship Id="rId71" Type="http://schemas.openxmlformats.org/officeDocument/2006/relationships/hyperlink" Target="http://dictionary.cambridge.org/dictionary/english/over" TargetMode="External"/><Relationship Id="rId2" Type="http://schemas.openxmlformats.org/officeDocument/2006/relationships/hyperlink" Target="http://dictionary.cambridge.org/dictionary/english-vietnamese/over_1" TargetMode="External"/><Relationship Id="rId16" Type="http://schemas.openxmlformats.org/officeDocument/2006/relationships/hyperlink" Target="http://dictionary.cambridge.org/dictionary/english-vietnamese/describe" TargetMode="External"/><Relationship Id="rId29" Type="http://schemas.openxmlformats.org/officeDocument/2006/relationships/hyperlink" Target="http://dictionary.cambridge.org/dictionary/english-vietnamese/vary?q=variation" TargetMode="External"/><Relationship Id="rId11" Type="http://schemas.openxmlformats.org/officeDocument/2006/relationships/hyperlink" Target="http://dictionary.cambridge.org/dictionary/english-vietnamese/continue" TargetMode="External"/><Relationship Id="rId24" Type="http://schemas.openxmlformats.org/officeDocument/2006/relationships/hyperlink" Target="Week%201%20unit%202%20-%20Use%20of%20article%20An.pdf" TargetMode="External"/><Relationship Id="rId32" Type="http://schemas.openxmlformats.org/officeDocument/2006/relationships/hyperlink" Target="http://dictionary.cambridge.org/dictionary/english-vietnamese/outdoor" TargetMode="External"/><Relationship Id="rId37" Type="http://schemas.openxmlformats.org/officeDocument/2006/relationships/hyperlink" Target="http://dictionary.cambridge.org/dictionary/english/on" TargetMode="External"/><Relationship Id="rId40" Type="http://schemas.openxmlformats.org/officeDocument/2006/relationships/hyperlink" Target="http://dictionary.cambridge.org/dictionary/english/believe" TargetMode="External"/><Relationship Id="rId45" Type="http://schemas.openxmlformats.org/officeDocument/2006/relationships/hyperlink" Target="http://dictionary.cambridge.org/dictionary/english/yet" TargetMode="External"/><Relationship Id="rId53" Type="http://schemas.openxmlformats.org/officeDocument/2006/relationships/hyperlink" Target="http://dictionary.cambridge.org/dictionary/english/past" TargetMode="External"/><Relationship Id="rId58" Type="http://schemas.openxmlformats.org/officeDocument/2006/relationships/hyperlink" Target="http://dictionary.cambridge.org/dictionary/english/influence" TargetMode="External"/><Relationship Id="rId66" Type="http://schemas.openxmlformats.org/officeDocument/2006/relationships/hyperlink" Target="http://dictionary.cambridge.org/dictionary/english/outdoor" TargetMode="External"/><Relationship Id="rId74" Type="http://schemas.openxmlformats.org/officeDocument/2006/relationships/hyperlink" Target="http://dictionary.cambridge.org/dictionary/english-vietnamese/tomorrow" TargetMode="External"/><Relationship Id="rId5" Type="http://schemas.openxmlformats.org/officeDocument/2006/relationships/hyperlink" Target="http://dictionary.cambridge.org/dictionary/english-vietnamese/believe" TargetMode="External"/><Relationship Id="rId15" Type="http://schemas.openxmlformats.org/officeDocument/2006/relationships/hyperlink" Target="http://dictionary.cambridge.org/dictionary/english-vietnamese/drive_1" TargetMode="External"/><Relationship Id="rId23" Type="http://schemas.openxmlformats.org/officeDocument/2006/relationships/hyperlink" Target="http://dictionary.cambridge.org/dictionary/english-vietnamese/technique" TargetMode="External"/><Relationship Id="rId28" Type="http://schemas.openxmlformats.org/officeDocument/2006/relationships/hyperlink" Target="http://dictionary.cambridge.org/dictionary/english-vietnamese/bet_1" TargetMode="External"/><Relationship Id="rId36" Type="http://schemas.openxmlformats.org/officeDocument/2006/relationships/hyperlink" Target="http://dictionary.cambridge.org/dictionary/english-vietnamese/complete" TargetMode="External"/><Relationship Id="rId49" Type="http://schemas.openxmlformats.org/officeDocument/2006/relationships/hyperlink" Target="http://dictionary.cambridge.org/dictionary/english/music" TargetMode="External"/><Relationship Id="rId57" Type="http://schemas.openxmlformats.org/officeDocument/2006/relationships/hyperlink" Target="http://dictionary.cambridge.org/dictionary/english/technique" TargetMode="External"/><Relationship Id="rId61" Type="http://schemas.openxmlformats.org/officeDocument/2006/relationships/hyperlink" Target="http://dictionary.cambridge.org/dictionary/english/shall" TargetMode="External"/><Relationship Id="rId10" Type="http://schemas.openxmlformats.org/officeDocument/2006/relationships/hyperlink" Target="http://dictionary.cambridge.org/dictionary/english-vietnamese/yet" TargetMode="External"/><Relationship Id="rId19" Type="http://schemas.openxmlformats.org/officeDocument/2006/relationships/hyperlink" Target="http://dictionary.cambridge.org/dictionary/english-vietnamese/past_1" TargetMode="External"/><Relationship Id="rId31" Type="http://schemas.openxmlformats.org/officeDocument/2006/relationships/hyperlink" Target="http://dictionary.cambridge.org/dictionary/english-vietnamese/ski" TargetMode="External"/><Relationship Id="rId44" Type="http://schemas.openxmlformats.org/officeDocument/2006/relationships/hyperlink" Target="http://dictionary.cambridge.org/dictionary/english/until" TargetMode="External"/><Relationship Id="rId52" Type="http://schemas.openxmlformats.org/officeDocument/2006/relationships/hyperlink" Target="http://dictionary.cambridge.org/dictionary/english/future" TargetMode="External"/><Relationship Id="rId60" Type="http://schemas.openxmlformats.org/officeDocument/2006/relationships/hyperlink" Target="http://dictionary.cambridge.org/dictionary/english/description" TargetMode="External"/><Relationship Id="rId65" Type="http://schemas.openxmlformats.org/officeDocument/2006/relationships/hyperlink" Target="http://dictionary.cambridge.org/dictionary/english/ski" TargetMode="External"/><Relationship Id="rId73" Type="http://schemas.openxmlformats.org/officeDocument/2006/relationships/hyperlink" Target="http://dictionary.cambridge.org/dictionary/english/exercise" TargetMode="External"/><Relationship Id="rId4" Type="http://schemas.openxmlformats.org/officeDocument/2006/relationships/hyperlink" Target="http://dictionary.cambridge.org/dictionary/english-vietnamese/off_1" TargetMode="External"/><Relationship Id="rId9" Type="http://schemas.openxmlformats.org/officeDocument/2006/relationships/hyperlink" Target="http://dictionary.cambridge.org/dictionary/english-vietnamese/until" TargetMode="External"/><Relationship Id="rId14" Type="http://schemas.openxmlformats.org/officeDocument/2006/relationships/hyperlink" Target="http://dictionary.cambridge.org/dictionary/english-vietnamese/music" TargetMode="External"/><Relationship Id="rId22" Type="http://schemas.openxmlformats.org/officeDocument/2006/relationships/hyperlink" Target="http://dictionary.cambridge.org/dictionary/english-vietnamese/apartment" TargetMode="External"/><Relationship Id="rId27" Type="http://schemas.openxmlformats.org/officeDocument/2006/relationships/hyperlink" Target="http://dictionary.cambridge.org/dictionary/english-vietnamese/shall" TargetMode="External"/><Relationship Id="rId30" Type="http://schemas.openxmlformats.org/officeDocument/2006/relationships/hyperlink" Target="Week%201%20unit%202%20-%20Use%20of%20article%20An%20transcript.pdf" TargetMode="External"/><Relationship Id="rId35" Type="http://schemas.openxmlformats.org/officeDocument/2006/relationships/hyperlink" Target="http://dictionary.cambridge.org/dictionary/english-vietnamese/influence?q=influential" TargetMode="External"/><Relationship Id="rId43" Type="http://schemas.openxmlformats.org/officeDocument/2006/relationships/hyperlink" Target="http://dictionary.cambridge.org/dictionary/english/long" TargetMode="External"/><Relationship Id="rId48" Type="http://schemas.openxmlformats.org/officeDocument/2006/relationships/hyperlink" Target="http://dictionary.cambridge.org/dictionary/english/walk" TargetMode="External"/><Relationship Id="rId56" Type="http://schemas.openxmlformats.org/officeDocument/2006/relationships/hyperlink" Target="http://dictionary.cambridge.org/dictionary/english/apartment" TargetMode="External"/><Relationship Id="rId64" Type="http://schemas.openxmlformats.org/officeDocument/2006/relationships/hyperlink" Target="http://dictionary.cambridge.org/dictionary/english/scared" TargetMode="External"/><Relationship Id="rId69" Type="http://schemas.openxmlformats.org/officeDocument/2006/relationships/hyperlink" Target="http://dictionary.cambridge.org/dictionary/english/influential" TargetMode="External"/><Relationship Id="rId8" Type="http://schemas.openxmlformats.org/officeDocument/2006/relationships/hyperlink" Target="http://dictionary.cambridge.org/dictionary/english-vietnamese/long_1" TargetMode="External"/><Relationship Id="rId51" Type="http://schemas.openxmlformats.org/officeDocument/2006/relationships/hyperlink" Target="http://dictionary.cambridge.org/dictionary/english/difficult" TargetMode="External"/><Relationship Id="rId72" Type="http://schemas.openxmlformats.org/officeDocument/2006/relationships/hyperlink" Target="http://dictionary.cambridge.org/dictionary/english/describe" TargetMode="External"/><Relationship Id="rId3" Type="http://schemas.openxmlformats.org/officeDocument/2006/relationships/hyperlink" Target="http://dictionary.cambridge.org/dictionary/english-vietnamese/week" TargetMode="External"/><Relationship Id="rId12" Type="http://schemas.openxmlformats.org/officeDocument/2006/relationships/hyperlink" Target="http://dictionary.cambridge.org/dictionary/english-vietnamese/whether" TargetMode="External"/><Relationship Id="rId17" Type="http://schemas.openxmlformats.org/officeDocument/2006/relationships/hyperlink" Target="http://dictionary.cambridge.org/dictionary/english-vietnamese/difficult" TargetMode="External"/><Relationship Id="rId25" Type="http://schemas.openxmlformats.org/officeDocument/2006/relationships/hyperlink" Target="http://dictionary.cambridge.org/dictionary/english-vietnamese/trail_1" TargetMode="External"/><Relationship Id="rId33" Type="http://schemas.openxmlformats.org/officeDocument/2006/relationships/hyperlink" Target="http://dictionary.cambridge.org/dictionary/english-vietnamese/modify" TargetMode="External"/><Relationship Id="rId38" Type="http://schemas.openxmlformats.org/officeDocument/2006/relationships/hyperlink" Target="http://dictionary.cambridge.org/dictionary/english/week" TargetMode="External"/><Relationship Id="rId46" Type="http://schemas.openxmlformats.org/officeDocument/2006/relationships/hyperlink" Target="http://dictionary.cambridge.org/dictionary/english/continue" TargetMode="External"/><Relationship Id="rId59" Type="http://schemas.openxmlformats.org/officeDocument/2006/relationships/hyperlink" Target="http://dictionary.cambridge.org/dictionary/english/trail" TargetMode="External"/><Relationship Id="rId67" Type="http://schemas.openxmlformats.org/officeDocument/2006/relationships/hyperlink" Target="http://dictionary.cambridge.org/dictionary/english/modify" TargetMode="External"/><Relationship Id="rId20" Type="http://schemas.openxmlformats.org/officeDocument/2006/relationships/hyperlink" Target="http://dictionary.cambridge.org/dictionary/english-vietnamese/dinner" TargetMode="External"/><Relationship Id="rId41" Type="http://schemas.openxmlformats.org/officeDocument/2006/relationships/hyperlink" Target="http://dictionary.cambridge.org/dictionary/english/without" TargetMode="External"/><Relationship Id="rId54" Type="http://schemas.openxmlformats.org/officeDocument/2006/relationships/hyperlink" Target="http://dictionary.cambridge.org/dictionary/english/dinner" TargetMode="External"/><Relationship Id="rId62" Type="http://schemas.openxmlformats.org/officeDocument/2006/relationships/hyperlink" Target="http://dictionary.cambridge.org/dictionary/english/bet" TargetMode="External"/><Relationship Id="rId70" Type="http://schemas.openxmlformats.org/officeDocument/2006/relationships/hyperlink" Target="http://dictionary.cambridge.org/dictionary/english/completely" TargetMode="External"/><Relationship Id="rId75" Type="http://schemas.openxmlformats.org/officeDocument/2006/relationships/hyperlink" Target="http://dictionary.cambridge.org/dictionary/english/tomorrow" TargetMode="External"/><Relationship Id="rId1" Type="http://schemas.openxmlformats.org/officeDocument/2006/relationships/hyperlink" Target="http://dictionary.cambridge.org/dictionary/english-vietnamese/on_1" TargetMode="External"/><Relationship Id="rId6" Type="http://schemas.openxmlformats.org/officeDocument/2006/relationships/hyperlink" Target="http://dictionary.cambridge.org/dictionary/english-vietnamese/withou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play_1" TargetMode="External"/><Relationship Id="rId18" Type="http://schemas.openxmlformats.org/officeDocument/2006/relationships/hyperlink" Target="http://dictionary.cambridge.org/dictionary/english-vietnamese/there_1" TargetMode="External"/><Relationship Id="rId26" Type="http://schemas.openxmlformats.org/officeDocument/2006/relationships/hyperlink" Target="http://dictionary.cambridge.org/dictionary/english/situation" TargetMode="External"/><Relationship Id="rId39" Type="http://schemas.openxmlformats.org/officeDocument/2006/relationships/hyperlink" Target="http://dictionary.cambridge.org/dictionary/english/preference" TargetMode="External"/><Relationship Id="rId3" Type="http://schemas.openxmlformats.org/officeDocument/2006/relationships/hyperlink" Target="http://dictionary.cambridge.org/dictionary/english-vietnamese/meal_1" TargetMode="External"/><Relationship Id="rId21" Type="http://schemas.openxmlformats.org/officeDocument/2006/relationships/hyperlink" Target="http://dictionary.cambridge.org/dictionary/english-vietnamese/up_1" TargetMode="External"/><Relationship Id="rId34" Type="http://schemas.openxmlformats.org/officeDocument/2006/relationships/hyperlink" Target="http://dictionary.cambridge.org/dictionary/english/important" TargetMode="External"/><Relationship Id="rId42" Type="http://schemas.openxmlformats.org/officeDocument/2006/relationships/hyperlink" Target="http://dictionary.cambridge.org/dictionary/english/simple" TargetMode="External"/><Relationship Id="rId47" Type="http://schemas.openxmlformats.org/officeDocument/2006/relationships/hyperlink" Target="http://dictionary.cambridge.org/dictionary/english/usually" TargetMode="External"/><Relationship Id="rId50" Type="http://schemas.openxmlformats.org/officeDocument/2006/relationships/hyperlink" Target="http://dictionary.cambridge.org/dictionary/english/table" TargetMode="External"/><Relationship Id="rId7" Type="http://schemas.openxmlformats.org/officeDocument/2006/relationships/hyperlink" Target="http://dictionary.cambridge.org/dictionary/english-vietnamese/express_1" TargetMode="External"/><Relationship Id="rId12" Type="http://schemas.openxmlformats.org/officeDocument/2006/relationships/hyperlink" Target="http://dictionary.cambridge.org/dictionary/english-vietnamese/permanent" TargetMode="External"/><Relationship Id="rId17" Type="http://schemas.openxmlformats.org/officeDocument/2006/relationships/hyperlink" Target="http://dictionary.cambridge.org/dictionary/english-vietnamese/simple" TargetMode="External"/><Relationship Id="rId25" Type="http://schemas.openxmlformats.org/officeDocument/2006/relationships/hyperlink" Target="http://dictionary.cambridge.org/dictionary/english-vietnamese/table" TargetMode="External"/><Relationship Id="rId33" Type="http://schemas.openxmlformats.org/officeDocument/2006/relationships/hyperlink" Target="http://dictionary.cambridge.org/dictionary/english/horror" TargetMode="External"/><Relationship Id="rId38" Type="http://schemas.openxmlformats.org/officeDocument/2006/relationships/hyperlink" Target="http://dictionary.cambridge.org/dictionary/english/play" TargetMode="External"/><Relationship Id="rId46" Type="http://schemas.openxmlformats.org/officeDocument/2006/relationships/hyperlink" Target="http://dictionary.cambridge.org/dictionary/english/up" TargetMode="External"/><Relationship Id="rId2" Type="http://schemas.openxmlformats.org/officeDocument/2006/relationships/hyperlink" Target="http://dictionary.cambridge.org/dictionary/english-vietnamese/check_1" TargetMode="External"/><Relationship Id="rId16" Type="http://schemas.openxmlformats.org/officeDocument/2006/relationships/hyperlink" Target="http://dictionary.cambridge.org/dictionary/english-vietnamese/sense" TargetMode="External"/><Relationship Id="rId20" Type="http://schemas.openxmlformats.org/officeDocument/2006/relationships/hyperlink" Target="http://dictionary.cambridge.org/dictionary/english-vietnamese/truth" TargetMode="External"/><Relationship Id="rId29" Type="http://schemas.openxmlformats.org/officeDocument/2006/relationships/hyperlink" Target="http://dictionary.cambridge.org/dictionary/english/train" TargetMode="External"/><Relationship Id="rId41" Type="http://schemas.openxmlformats.org/officeDocument/2006/relationships/hyperlink" Target="http://dictionary.cambridge.org/dictionary/english/sense" TargetMode="External"/><Relationship Id="rId1" Type="http://schemas.openxmlformats.org/officeDocument/2006/relationships/hyperlink" Target="http://dictionary.cambridge.org/dictionary/english-vietnamese/situation" TargetMode="External"/><Relationship Id="rId6" Type="http://schemas.openxmlformats.org/officeDocument/2006/relationships/hyperlink" Target="http://dictionary.cambridge.org/dictionary/english-vietnamese/clock" TargetMode="External"/><Relationship Id="rId11" Type="http://schemas.openxmlformats.org/officeDocument/2006/relationships/hyperlink" Target="http://dictionary.cambridge.org/dictionary/english-vietnamese/literature" TargetMode="External"/><Relationship Id="rId24" Type="http://schemas.openxmlformats.org/officeDocument/2006/relationships/hyperlink" Target="http://dictionary.cambridge.org/dictionary/english-vietnamese/trouble_1?q=troubled" TargetMode="External"/><Relationship Id="rId32" Type="http://schemas.openxmlformats.org/officeDocument/2006/relationships/hyperlink" Target="http://dictionary.cambridge.org/dictionary/english/express" TargetMode="External"/><Relationship Id="rId37" Type="http://schemas.openxmlformats.org/officeDocument/2006/relationships/hyperlink" Target="http://dictionary.cambridge.org/dictionary/english/permanent" TargetMode="External"/><Relationship Id="rId40" Type="http://schemas.openxmlformats.org/officeDocument/2006/relationships/hyperlink" Target="http://dictionary.cambridge.org/dictionary/english/routine" TargetMode="External"/><Relationship Id="rId45" Type="http://schemas.openxmlformats.org/officeDocument/2006/relationships/hyperlink" Target="http://dictionary.cambridge.org/dictionary/english/truth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://dictionary.cambridge.org/dictionary/english-vietnamese/basis" TargetMode="External"/><Relationship Id="rId15" Type="http://schemas.openxmlformats.org/officeDocument/2006/relationships/hyperlink" Target="http://dictionary.cambridge.org/dictionary/english-vietnamese/routine" TargetMode="External"/><Relationship Id="rId23" Type="http://schemas.openxmlformats.org/officeDocument/2006/relationships/hyperlink" Target="http://dictionary.cambridge.org/dictionary/english-vietnamese/o-clock?q=o%27clock" TargetMode="External"/><Relationship Id="rId28" Type="http://schemas.openxmlformats.org/officeDocument/2006/relationships/hyperlink" Target="http://dictionary.cambridge.org/dictionary/english/meal" TargetMode="External"/><Relationship Id="rId36" Type="http://schemas.openxmlformats.org/officeDocument/2006/relationships/hyperlink" Target="http://dictionary.cambridge.org/dictionary/english/literature" TargetMode="External"/><Relationship Id="rId49" Type="http://schemas.openxmlformats.org/officeDocument/2006/relationships/hyperlink" Target="http://dictionary.cambridge.org/dictionary/english/troubled" TargetMode="External"/><Relationship Id="rId10" Type="http://schemas.openxmlformats.org/officeDocument/2006/relationships/hyperlink" Target="http://dictionary.cambridge.org/dictionary/english-vietnamese/it_2?q=its" TargetMode="External"/><Relationship Id="rId19" Type="http://schemas.openxmlformats.org/officeDocument/2006/relationships/hyperlink" Target="http://dictionary.cambridge.org/dictionary/english-vietnamese/trouble_1" TargetMode="External"/><Relationship Id="rId31" Type="http://schemas.openxmlformats.org/officeDocument/2006/relationships/hyperlink" Target="http://dictionary.cambridge.org/dictionary/english/clock" TargetMode="External"/><Relationship Id="rId44" Type="http://schemas.openxmlformats.org/officeDocument/2006/relationships/hyperlink" Target="http://dictionary.cambridge.org/dictionary/english/trouble" TargetMode="External"/><Relationship Id="rId52" Type="http://schemas.openxmlformats.org/officeDocument/2006/relationships/hyperlink" Target="http://dictionary.cambridge.org/dictionary/english/favorite" TargetMode="External"/><Relationship Id="rId4" Type="http://schemas.openxmlformats.org/officeDocument/2006/relationships/hyperlink" Target="http://dictionary.cambridge.org/dictionary/english-vietnamese/train_1" TargetMode="External"/><Relationship Id="rId9" Type="http://schemas.openxmlformats.org/officeDocument/2006/relationships/hyperlink" Target="http://dictionary.cambridge.org/dictionary/english/important" TargetMode="External"/><Relationship Id="rId14" Type="http://schemas.openxmlformats.org/officeDocument/2006/relationships/hyperlink" Target="http://dictionary.cambridge.org/dictionary/english-vietnamese/prefer?q=preference" TargetMode="External"/><Relationship Id="rId22" Type="http://schemas.openxmlformats.org/officeDocument/2006/relationships/hyperlink" Target="http://dictionary.cambridge.org/dictionary/english-vietnamese/usual?q=usually" TargetMode="External"/><Relationship Id="rId27" Type="http://schemas.openxmlformats.org/officeDocument/2006/relationships/hyperlink" Target="http://dictionary.cambridge.org/dictionary/english/check" TargetMode="External"/><Relationship Id="rId30" Type="http://schemas.openxmlformats.org/officeDocument/2006/relationships/hyperlink" Target="http://dictionary.cambridge.org/dictionary/english/basis" TargetMode="External"/><Relationship Id="rId35" Type="http://schemas.openxmlformats.org/officeDocument/2006/relationships/hyperlink" Target="http://dictionary.cambridge.org/dictionary/english/its" TargetMode="External"/><Relationship Id="rId43" Type="http://schemas.openxmlformats.org/officeDocument/2006/relationships/hyperlink" Target="http://dictionary.cambridge.org/dictionary/english/there" TargetMode="External"/><Relationship Id="rId48" Type="http://schemas.openxmlformats.org/officeDocument/2006/relationships/hyperlink" Target="http://dictionary.cambridge.org/dictionary/english/o-clock?q=o%27clock" TargetMode="External"/><Relationship Id="rId8" Type="http://schemas.openxmlformats.org/officeDocument/2006/relationships/hyperlink" Target="http://dictionary.cambridge.org/dictionary/english-vietnamese/horror" TargetMode="External"/><Relationship Id="rId51" Type="http://schemas.openxmlformats.org/officeDocument/2006/relationships/hyperlink" Target="http://dictionary.cambridge.org/dictionary/english/favorit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cell" TargetMode="External"/><Relationship Id="rId18" Type="http://schemas.openxmlformats.org/officeDocument/2006/relationships/hyperlink" Target="http://dictionary.cambridge.org/dictionary/english-vietnamese/under" TargetMode="External"/><Relationship Id="rId26" Type="http://schemas.openxmlformats.org/officeDocument/2006/relationships/hyperlink" Target="http://dictionary.cambridge.org/dictionary/english-vietnamese/couch_1" TargetMode="External"/><Relationship Id="rId39" Type="http://schemas.openxmlformats.org/officeDocument/2006/relationships/hyperlink" Target="http://dictionary.cambridge.org/dictionary/english/us" TargetMode="External"/><Relationship Id="rId21" Type="http://schemas.openxmlformats.org/officeDocument/2006/relationships/hyperlink" Target="http://dictionary.cambridge.org/dictionary/english/few?q=fewer" TargetMode="External"/><Relationship Id="rId34" Type="http://schemas.openxmlformats.org/officeDocument/2006/relationships/hyperlink" Target="http://dictionary.cambridge.org/dictionary/english/of" TargetMode="External"/><Relationship Id="rId42" Type="http://schemas.openxmlformats.org/officeDocument/2006/relationships/hyperlink" Target="http://dictionary.cambridge.org/dictionary/english/behind" TargetMode="External"/><Relationship Id="rId47" Type="http://schemas.openxmlformats.org/officeDocument/2006/relationships/hyperlink" Target="http://dictionary.cambridge.org/dictionary/english/statement" TargetMode="External"/><Relationship Id="rId50" Type="http://schemas.openxmlformats.org/officeDocument/2006/relationships/hyperlink" Target="http://dictionary.cambridge.org/dictionary/english/connect" TargetMode="External"/><Relationship Id="rId55" Type="http://schemas.openxmlformats.org/officeDocument/2006/relationships/hyperlink" Target="http://dictionary.cambridge.org/dictionary/english/phrase" TargetMode="External"/><Relationship Id="rId63" Type="http://schemas.openxmlformats.org/officeDocument/2006/relationships/hyperlink" Target="http://dictionary.cambridge.org/dictionary/english/availability" TargetMode="External"/><Relationship Id="rId7" Type="http://schemas.openxmlformats.org/officeDocument/2006/relationships/hyperlink" Target="http://dictionary.cambridge.org/dictionary/english-vietnamese/mean_1" TargetMode="External"/><Relationship Id="rId2" Type="http://schemas.openxmlformats.org/officeDocument/2006/relationships/hyperlink" Target="http://dictionary.cambridge.org/dictionary/english-vietnamese/to_1" TargetMode="External"/><Relationship Id="rId16" Type="http://schemas.openxmlformats.org/officeDocument/2006/relationships/hyperlink" Target="http://dictionary.cambridge.org/dictionary/english-vietnamese/concept" TargetMode="External"/><Relationship Id="rId29" Type="http://schemas.openxmlformats.org/officeDocument/2006/relationships/hyperlink" Target="http://dictionary.cambridge.org/dictionary/english-vietnamese/concept?q=conception" TargetMode="External"/><Relationship Id="rId1" Type="http://schemas.openxmlformats.org/officeDocument/2006/relationships/hyperlink" Target="http://dictionary.cambridge.org/dictionary/english-vietnamese/of" TargetMode="External"/><Relationship Id="rId6" Type="http://schemas.openxmlformats.org/officeDocument/2006/relationships/hyperlink" Target="Week%201%20unit%201%20-%20Use%20of%20article%20A.docx" TargetMode="External"/><Relationship Id="rId11" Type="http://schemas.openxmlformats.org/officeDocument/2006/relationships/hyperlink" Target="http://dictionary.cambridge.org/dictionary/english-vietnamese/protect" TargetMode="External"/><Relationship Id="rId24" Type="http://schemas.openxmlformats.org/officeDocument/2006/relationships/hyperlink" Target="http://dictionary.cambridge.org/dictionary/english-vietnamese/bit_1?q=in" TargetMode="External"/><Relationship Id="rId32" Type="http://schemas.openxmlformats.org/officeDocument/2006/relationships/hyperlink" Target="http://dictionary.cambridge.org/dictionary/english-vietnamese/mean_1" TargetMode="External"/><Relationship Id="rId37" Type="http://schemas.openxmlformats.org/officeDocument/2006/relationships/hyperlink" Target="http://dictionary.cambridge.org/dictionary/english/or" TargetMode="External"/><Relationship Id="rId40" Type="http://schemas.openxmlformats.org/officeDocument/2006/relationships/hyperlink" Target="http://dictionary.cambridge.org/dictionary/english/mean" TargetMode="External"/><Relationship Id="rId45" Type="http://schemas.openxmlformats.org/officeDocument/2006/relationships/hyperlink" Target="http://dictionary.cambridge.org/dictionary/english/above" TargetMode="External"/><Relationship Id="rId53" Type="http://schemas.openxmlformats.org/officeDocument/2006/relationships/hyperlink" Target="http://dictionary.cambridge.org/dictionary/english/his" TargetMode="External"/><Relationship Id="rId58" Type="http://schemas.openxmlformats.org/officeDocument/2006/relationships/hyperlink" Target="http://dictionary.cambridge.org/dictionary/english/brilliant" TargetMode="External"/><Relationship Id="rId66" Type="http://schemas.openxmlformats.org/officeDocument/2006/relationships/hyperlink" Target="http://dictionary.cambridge.org/dictionary/english/connection" TargetMode="External"/><Relationship Id="rId5" Type="http://schemas.openxmlformats.org/officeDocument/2006/relationships/hyperlink" Target="http://dictionary.cambridge.org/dictionary/english-vietnamese/so" TargetMode="External"/><Relationship Id="rId15" Type="http://schemas.openxmlformats.org/officeDocument/2006/relationships/hyperlink" Target="http://dictionary.cambridge.org/dictionary/english-vietnamese/inside_1" TargetMode="External"/><Relationship Id="rId23" Type="http://schemas.openxmlformats.org/officeDocument/2006/relationships/hyperlink" Target="http://dictionary.cambridge.org/dictionary/english-vietnamese/confide?q=confident" TargetMode="External"/><Relationship Id="rId28" Type="http://schemas.openxmlformats.org/officeDocument/2006/relationships/hyperlink" Target="http://dictionary.cambridge.org/dictionary/english-vietnamese/hard_1?q=hardware" TargetMode="External"/><Relationship Id="rId36" Type="http://schemas.openxmlformats.org/officeDocument/2006/relationships/hyperlink" Target="http://dictionary.cambridge.org/dictionary/english/we" TargetMode="External"/><Relationship Id="rId49" Type="http://schemas.openxmlformats.org/officeDocument/2006/relationships/hyperlink" Target="http://dictionary.cambridge.org/dictionary/english/concept" TargetMode="External"/><Relationship Id="rId57" Type="http://schemas.openxmlformats.org/officeDocument/2006/relationships/hyperlink" Target="http://dictionary.cambridge.org/dictionary/english/in" TargetMode="External"/><Relationship Id="rId61" Type="http://schemas.openxmlformats.org/officeDocument/2006/relationships/hyperlink" Target="http://dictionary.cambridge.org/dictionary/english/hardware" TargetMode="External"/><Relationship Id="rId10" Type="http://schemas.openxmlformats.org/officeDocument/2006/relationships/hyperlink" Target="http://dictionary.cambridge.org/dictionary/english-vietnamese/available" TargetMode="External"/><Relationship Id="rId19" Type="http://schemas.openxmlformats.org/officeDocument/2006/relationships/hyperlink" Target="http://dictionary.cambridge.org/dictionary/english-vietnamese/link" TargetMode="External"/><Relationship Id="rId31" Type="http://schemas.openxmlformats.org/officeDocument/2006/relationships/hyperlink" Target="http://dictionary.cambridge.org/dictionary/english-vietnamese/till_1" TargetMode="External"/><Relationship Id="rId44" Type="http://schemas.openxmlformats.org/officeDocument/2006/relationships/hyperlink" Target="http://dictionary.cambridge.org/dictionary/english/protect" TargetMode="External"/><Relationship Id="rId52" Type="http://schemas.openxmlformats.org/officeDocument/2006/relationships/hyperlink" Target="http://dictionary.cambridge.org/dictionary/english/link" TargetMode="External"/><Relationship Id="rId60" Type="http://schemas.openxmlformats.org/officeDocument/2006/relationships/hyperlink" Target="http://dictionary.cambridge.org/dictionary/english/and-or?q=and%2For" TargetMode="External"/><Relationship Id="rId65" Type="http://schemas.openxmlformats.org/officeDocument/2006/relationships/hyperlink" Target="http://dictionary.cambridge.org/dictionary/english/meaning" TargetMode="External"/><Relationship Id="rId4" Type="http://schemas.openxmlformats.org/officeDocument/2006/relationships/hyperlink" Target="http://dictionary.cambridge.org/dictionary/english-vietnamese/or" TargetMode="External"/><Relationship Id="rId9" Type="http://schemas.openxmlformats.org/officeDocument/2006/relationships/hyperlink" Target="http://dictionary.cambridge.org/dictionary/english-vietnamese/behind_1" TargetMode="External"/><Relationship Id="rId14" Type="http://schemas.openxmlformats.org/officeDocument/2006/relationships/hyperlink" Target="http://dictionary.cambridge.org/dictionary/english-vietnamese/state_2?q=statement" TargetMode="External"/><Relationship Id="rId22" Type="http://schemas.openxmlformats.org/officeDocument/2006/relationships/hyperlink" Target="http://dictionary.cambridge.org/dictionary/english-vietnamese/phrase" TargetMode="External"/><Relationship Id="rId27" Type="http://schemas.openxmlformats.org/officeDocument/2006/relationships/hyperlink" Target="http://dictionary.cambridge.org/dictionary/english/and-or?q=and%2For" TargetMode="External"/><Relationship Id="rId30" Type="http://schemas.openxmlformats.org/officeDocument/2006/relationships/hyperlink" Target="http://dictionary.cambridge.org/dictionary/english-vietnamese/available?q=availability" TargetMode="External"/><Relationship Id="rId35" Type="http://schemas.openxmlformats.org/officeDocument/2006/relationships/hyperlink" Target="http://dictionary.cambridge.org/dictionary/english/to" TargetMode="External"/><Relationship Id="rId43" Type="http://schemas.openxmlformats.org/officeDocument/2006/relationships/hyperlink" Target="http://dictionary.cambridge.org/dictionary/english/available" TargetMode="External"/><Relationship Id="rId48" Type="http://schemas.openxmlformats.org/officeDocument/2006/relationships/hyperlink" Target="http://dictionary.cambridge.org/dictionary/english/inside" TargetMode="External"/><Relationship Id="rId56" Type="http://schemas.openxmlformats.org/officeDocument/2006/relationships/hyperlink" Target="http://dictionary.cambridge.org/dictionary/english/confident" TargetMode="External"/><Relationship Id="rId64" Type="http://schemas.openxmlformats.org/officeDocument/2006/relationships/hyperlink" Target="http://dictionary.cambridge.org/dictionary/english/till" TargetMode="External"/><Relationship Id="rId8" Type="http://schemas.openxmlformats.org/officeDocument/2006/relationships/hyperlink" Target="http://dictionary.cambridge.org/dictionary/english-vietnamese/oh" TargetMode="External"/><Relationship Id="rId51" Type="http://schemas.openxmlformats.org/officeDocument/2006/relationships/hyperlink" Target="http://dictionary.cambridge.org/dictionary/english/under" TargetMode="External"/><Relationship Id="rId3" Type="http://schemas.openxmlformats.org/officeDocument/2006/relationships/hyperlink" Target="http://dictionary.cambridge.org/dictionary/english-vietnamese/we" TargetMode="External"/><Relationship Id="rId12" Type="http://schemas.openxmlformats.org/officeDocument/2006/relationships/hyperlink" Target="http://dictionary.cambridge.org/dictionary/english-vietnamese/above_1" TargetMode="External"/><Relationship Id="rId17" Type="http://schemas.openxmlformats.org/officeDocument/2006/relationships/hyperlink" Target="http://dictionary.cambridge.org/dictionary/english-vietnamese/connect" TargetMode="External"/><Relationship Id="rId25" Type="http://schemas.openxmlformats.org/officeDocument/2006/relationships/hyperlink" Target="http://dictionary.cambridge.org/dictionary/english-vietnamese/brilliant" TargetMode="External"/><Relationship Id="rId33" Type="http://schemas.openxmlformats.org/officeDocument/2006/relationships/hyperlink" Target="http://dictionary.cambridge.org/dictionary/english-vietnamese/connect" TargetMode="External"/><Relationship Id="rId38" Type="http://schemas.openxmlformats.org/officeDocument/2006/relationships/hyperlink" Target="http://dictionary.cambridge.org/dictionary/english/son" TargetMode="External"/><Relationship Id="rId46" Type="http://schemas.openxmlformats.org/officeDocument/2006/relationships/hyperlink" Target="http://dictionary.cambridge.org/dictionary/english/cell" TargetMode="External"/><Relationship Id="rId59" Type="http://schemas.openxmlformats.org/officeDocument/2006/relationships/hyperlink" Target="http://dictionary.cambridge.org/dictionary/english/couch" TargetMode="External"/><Relationship Id="rId67" Type="http://schemas.openxmlformats.org/officeDocument/2006/relationships/printerSettings" Target="../printerSettings/printerSettings4.bin"/><Relationship Id="rId20" Type="http://schemas.openxmlformats.org/officeDocument/2006/relationships/hyperlink" Target="http://dictionary.cambridge.org/dictionary/english-vietnamese/his" TargetMode="External"/><Relationship Id="rId41" Type="http://schemas.openxmlformats.org/officeDocument/2006/relationships/hyperlink" Target="http://dictionary.cambridge.org/dictionary/english/oh" TargetMode="External"/><Relationship Id="rId54" Type="http://schemas.openxmlformats.org/officeDocument/2006/relationships/hyperlink" Target="http://dictionary.cambridge.org/dictionary/english/few?q=fewer" TargetMode="External"/><Relationship Id="rId62" Type="http://schemas.openxmlformats.org/officeDocument/2006/relationships/hyperlink" Target="http://dictionary.cambridge.org/dictionary/english/conceptio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context" TargetMode="External"/><Relationship Id="rId13" Type="http://schemas.openxmlformats.org/officeDocument/2006/relationships/hyperlink" Target="http://dictionary.cambridge.org/dictionary/english-vietnamese/lane" TargetMode="External"/><Relationship Id="rId18" Type="http://schemas.openxmlformats.org/officeDocument/2006/relationships/hyperlink" Target="http://dictionary.cambridge.org/dictionary/english-vietnamese/son" TargetMode="External"/><Relationship Id="rId26" Type="http://schemas.openxmlformats.org/officeDocument/2006/relationships/hyperlink" Target="http://dictionary.cambridge.org/dictionary/english/ankle" TargetMode="External"/><Relationship Id="rId39" Type="http://schemas.openxmlformats.org/officeDocument/2006/relationships/hyperlink" Target="http://dictionary.cambridge.org/dictionary/english/stair" TargetMode="External"/><Relationship Id="rId3" Type="http://schemas.openxmlformats.org/officeDocument/2006/relationships/hyperlink" Target="http://dictionary.cambridge.org/dictionary/english-vietnamese/active" TargetMode="External"/><Relationship Id="rId21" Type="http://schemas.openxmlformats.org/officeDocument/2006/relationships/hyperlink" Target="http://dictionary.cambridge.org/dictionary/english-vietnamese/use_2?q=useful" TargetMode="External"/><Relationship Id="rId34" Type="http://schemas.openxmlformats.org/officeDocument/2006/relationships/hyperlink" Target="http://dictionary.cambridge.org/dictionary/english/leg" TargetMode="External"/><Relationship Id="rId42" Type="http://schemas.openxmlformats.org/officeDocument/2006/relationships/hyperlink" Target="http://dictionary.cambridge.org/dictionary/english/lane" TargetMode="External"/><Relationship Id="rId7" Type="http://schemas.openxmlformats.org/officeDocument/2006/relationships/hyperlink" Target="http://dictionary.cambridge.org/dictionary/english-vietnamese/condition_1" TargetMode="External"/><Relationship Id="rId12" Type="http://schemas.openxmlformats.org/officeDocument/2006/relationships/hyperlink" Target="http://dictionary.cambridge.org/dictionary/english-vietnamese/down_1" TargetMode="External"/><Relationship Id="rId17" Type="http://schemas.openxmlformats.org/officeDocument/2006/relationships/hyperlink" Target="http://dictionary.cambridge.org/dictionary/english-vietnamese/snow" TargetMode="External"/><Relationship Id="rId25" Type="http://schemas.openxmlformats.org/officeDocument/2006/relationships/hyperlink" Target="http://dictionary.cambridge.org/dictionary/english/active" TargetMode="External"/><Relationship Id="rId33" Type="http://schemas.openxmlformats.org/officeDocument/2006/relationships/hyperlink" Target="http://dictionary.cambridge.org/dictionary/english/definition" TargetMode="External"/><Relationship Id="rId38" Type="http://schemas.openxmlformats.org/officeDocument/2006/relationships/hyperlink" Target="http://dictionary.cambridge.org/dictionary/english/son" TargetMode="External"/><Relationship Id="rId2" Type="http://schemas.openxmlformats.org/officeDocument/2006/relationships/hyperlink" Target="http://dictionary.cambridge.org/dictionary/english-vietnamese/service" TargetMode="External"/><Relationship Id="rId16" Type="http://schemas.openxmlformats.org/officeDocument/2006/relationships/hyperlink" Target="http://dictionary.cambridge.org/dictionary/english-vietnamese/recover" TargetMode="External"/><Relationship Id="rId20" Type="http://schemas.openxmlformats.org/officeDocument/2006/relationships/hyperlink" Target="http://dictionary.cambridge.org/dictionary/english-vietnamese/suffer" TargetMode="External"/><Relationship Id="rId29" Type="http://schemas.openxmlformats.org/officeDocument/2006/relationships/hyperlink" Target="http://dictionary.cambridge.org/dictionary/english-vietnamese/condition_1" TargetMode="External"/><Relationship Id="rId41" Type="http://schemas.openxmlformats.org/officeDocument/2006/relationships/hyperlink" Target="http://dictionary.cambridge.org/dictionary/english/useful" TargetMode="External"/><Relationship Id="rId1" Type="http://schemas.openxmlformats.org/officeDocument/2006/relationships/hyperlink" Target="http://dictionary.cambridge.org/dictionary/english-vietnamese/serve" TargetMode="External"/><Relationship Id="rId6" Type="http://schemas.openxmlformats.org/officeDocument/2006/relationships/hyperlink" Target="http://dictionary.cambridge.org/dictionary/english-vietnamese/climb_1" TargetMode="External"/><Relationship Id="rId11" Type="http://schemas.openxmlformats.org/officeDocument/2006/relationships/hyperlink" Target="http://dictionary.cambridge.org/dictionary/english-vietnamese/define?q=definition" TargetMode="External"/><Relationship Id="rId24" Type="http://schemas.openxmlformats.org/officeDocument/2006/relationships/hyperlink" Target="http://dictionary.cambridge.org/dictionary/english/service" TargetMode="External"/><Relationship Id="rId32" Type="http://schemas.openxmlformats.org/officeDocument/2006/relationships/hyperlink" Target="http://dictionary.cambridge.org/dictionary/english/deep" TargetMode="External"/><Relationship Id="rId37" Type="http://schemas.openxmlformats.org/officeDocument/2006/relationships/hyperlink" Target="http://dictionary.cambridge.org/dictionary/english/snow" TargetMode="External"/><Relationship Id="rId40" Type="http://schemas.openxmlformats.org/officeDocument/2006/relationships/hyperlink" Target="http://dictionary.cambridge.org/dictionary/english/suffer" TargetMode="External"/><Relationship Id="rId5" Type="http://schemas.openxmlformats.org/officeDocument/2006/relationships/hyperlink" Target="http://dictionary.cambridge.org/dictionary/english-vietnamese/class?q=classroom" TargetMode="External"/><Relationship Id="rId15" Type="http://schemas.openxmlformats.org/officeDocument/2006/relationships/hyperlink" Target="http://dictionary.cambridge.org/dictionary/english-vietnamese/near_1?q=nearby" TargetMode="External"/><Relationship Id="rId23" Type="http://schemas.openxmlformats.org/officeDocument/2006/relationships/hyperlink" Target="http://dictionary.cambridge.org/dictionary/english-vietnamese/serve" TargetMode="External"/><Relationship Id="rId28" Type="http://schemas.openxmlformats.org/officeDocument/2006/relationships/hyperlink" Target="http://dictionary.cambridge.org/dictionary/english/climb" TargetMode="External"/><Relationship Id="rId36" Type="http://schemas.openxmlformats.org/officeDocument/2006/relationships/hyperlink" Target="http://dictionary.cambridge.org/dictionary/english/recover" TargetMode="External"/><Relationship Id="rId10" Type="http://schemas.openxmlformats.org/officeDocument/2006/relationships/hyperlink" Target="http://dictionary.cambridge.org/dictionary/english-vietnamese/deep" TargetMode="External"/><Relationship Id="rId19" Type="http://schemas.openxmlformats.org/officeDocument/2006/relationships/hyperlink" Target="http://dictionary.cambridge.org/dictionary/english-vietnamese/stair" TargetMode="External"/><Relationship Id="rId31" Type="http://schemas.openxmlformats.org/officeDocument/2006/relationships/hyperlink" Target="http://dictionary.cambridge.org/dictionary/english/corner" TargetMode="External"/><Relationship Id="rId4" Type="http://schemas.openxmlformats.org/officeDocument/2006/relationships/hyperlink" Target="http://dictionary.cambridge.org/dictionary/english-vietnamese/ankle" TargetMode="External"/><Relationship Id="rId9" Type="http://schemas.openxmlformats.org/officeDocument/2006/relationships/hyperlink" Target="http://dictionary.cambridge.org/dictionary/english-vietnamese/corner_1" TargetMode="External"/><Relationship Id="rId14" Type="http://schemas.openxmlformats.org/officeDocument/2006/relationships/hyperlink" Target="http://dictionary.cambridge.org/dictionary/english-vietnamese/leg" TargetMode="External"/><Relationship Id="rId22" Type="http://schemas.openxmlformats.org/officeDocument/2006/relationships/hyperlink" Target="http://dictionary.cambridge.org/dictionary/english/down" TargetMode="External"/><Relationship Id="rId27" Type="http://schemas.openxmlformats.org/officeDocument/2006/relationships/hyperlink" Target="http://dictionary.cambridge.org/dictionary/english/classroom" TargetMode="External"/><Relationship Id="rId30" Type="http://schemas.openxmlformats.org/officeDocument/2006/relationships/hyperlink" Target="http://dictionary.cambridge.org/dictionary/english/context" TargetMode="External"/><Relationship Id="rId35" Type="http://schemas.openxmlformats.org/officeDocument/2006/relationships/hyperlink" Target="http://dictionary.cambridge.org/dictionary/english/nearb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eliable" TargetMode="External"/><Relationship Id="rId13" Type="http://schemas.openxmlformats.org/officeDocument/2006/relationships/hyperlink" Target="http://dictionary.cambridge.org/dictionary/english-vietnamese/person?q=personality" TargetMode="External"/><Relationship Id="rId18" Type="http://schemas.openxmlformats.org/officeDocument/2006/relationships/hyperlink" Target="http://dictionary.cambridge.org/dictionary/english-vietnamese/rely?q=reliable" TargetMode="External"/><Relationship Id="rId3" Type="http://schemas.openxmlformats.org/officeDocument/2006/relationships/hyperlink" Target="http://dictionary.cambridge.org/dictionary/english/patient" TargetMode="External"/><Relationship Id="rId7" Type="http://schemas.openxmlformats.org/officeDocument/2006/relationships/hyperlink" Target="http://dictionary.cambridge.org/dictionary/english-vietnamese/wealth?q=wealthy" TargetMode="External"/><Relationship Id="rId12" Type="http://schemas.openxmlformats.org/officeDocument/2006/relationships/hyperlink" Target="http://dictionary.cambridge.org/dictionary/english-vietnamese/patient" TargetMode="External"/><Relationship Id="rId17" Type="http://schemas.openxmlformats.org/officeDocument/2006/relationships/hyperlink" Target="http://dictionary.cambridge.org/dictionary/english-vietnamese/rely?q=reliable" TargetMode="External"/><Relationship Id="rId2" Type="http://schemas.openxmlformats.org/officeDocument/2006/relationships/hyperlink" Target="http://dictionary.cambridge.org/dictionary/english/hire" TargetMode="External"/><Relationship Id="rId16" Type="http://schemas.openxmlformats.org/officeDocument/2006/relationships/hyperlink" Target="http://dictionary.cambridge.org/dictionary/english-vietnamese/wealth?q=wealthy" TargetMode="External"/><Relationship Id="rId1" Type="http://schemas.openxmlformats.org/officeDocument/2006/relationships/hyperlink" Target="http://dictionary.cambridge.org/dictionary/english/habit" TargetMode="External"/><Relationship Id="rId6" Type="http://schemas.openxmlformats.org/officeDocument/2006/relationships/hyperlink" Target="http://dictionary.cambridge.org/dictionary/english/secretary" TargetMode="External"/><Relationship Id="rId11" Type="http://schemas.openxmlformats.org/officeDocument/2006/relationships/hyperlink" Target="http://dictionary.cambridge.org/dictionary/english-vietnamese/hire" TargetMode="External"/><Relationship Id="rId5" Type="http://schemas.openxmlformats.org/officeDocument/2006/relationships/hyperlink" Target="http://dictionary.cambridge.org/dictionary/english/physically" TargetMode="External"/><Relationship Id="rId15" Type="http://schemas.openxmlformats.org/officeDocument/2006/relationships/hyperlink" Target="http://dictionary.cambridge.org/dictionary/english-vietnamese/secretary" TargetMode="External"/><Relationship Id="rId10" Type="http://schemas.openxmlformats.org/officeDocument/2006/relationships/hyperlink" Target="http://dictionary.cambridge.org/dictionary/english-vietnamese/habit" TargetMode="External"/><Relationship Id="rId4" Type="http://schemas.openxmlformats.org/officeDocument/2006/relationships/hyperlink" Target="http://dictionary.cambridge.org/dictionary/english/personality" TargetMode="External"/><Relationship Id="rId9" Type="http://schemas.openxmlformats.org/officeDocument/2006/relationships/hyperlink" Target="http://dictionary.cambridge.org/dictionary/english/reliability" TargetMode="External"/><Relationship Id="rId14" Type="http://schemas.openxmlformats.org/officeDocument/2006/relationships/hyperlink" Target="http://dictionary.cambridge.org/dictionary/english-vietnamese/physical?q=physical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69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8" customFormat="1" ht="52.5" customHeight="1">
      <c r="A1" s="83" t="s">
        <v>211</v>
      </c>
      <c r="B1" s="84"/>
      <c r="C1" s="46">
        <f ca="1">TODAY()</f>
        <v>42495</v>
      </c>
      <c r="D1" s="47" t="str">
        <f>CONCATENATE(COUNTA(#REF!), "/", COUNTA(#REF!), " Learned / Total  ")</f>
        <v xml:space="preserve">1/1 Learned / Total  </v>
      </c>
      <c r="E1" s="85" t="s">
        <v>5</v>
      </c>
      <c r="F1" s="86"/>
    </row>
    <row r="2" spans="1:7" s="48" customFormat="1" ht="6" customHeight="1" thickBot="1">
      <c r="A2" s="49"/>
      <c r="B2" s="50"/>
      <c r="C2" s="51"/>
      <c r="D2" s="52"/>
      <c r="E2" s="53"/>
      <c r="F2" s="54"/>
    </row>
    <row r="3" spans="1:7" s="48" customFormat="1" ht="30" customHeight="1" thickBot="1">
      <c r="A3" s="55"/>
      <c r="B3" s="76" t="s">
        <v>1</v>
      </c>
      <c r="C3" s="77" t="s">
        <v>2</v>
      </c>
      <c r="D3" s="77" t="s">
        <v>212</v>
      </c>
      <c r="E3" s="78" t="s">
        <v>3</v>
      </c>
      <c r="F3" s="59" t="s">
        <v>4</v>
      </c>
    </row>
    <row r="4" spans="1:7" s="68" customFormat="1" ht="46" customHeight="1">
      <c r="A4" s="66"/>
      <c r="B4" s="70">
        <v>12</v>
      </c>
      <c r="C4" s="82" t="s">
        <v>12</v>
      </c>
      <c r="D4" s="60"/>
      <c r="E4" s="64" t="s">
        <v>214</v>
      </c>
      <c r="F4" s="60"/>
      <c r="G4" s="67"/>
    </row>
    <row r="5" spans="1:7" s="68" customFormat="1" ht="46" customHeight="1">
      <c r="A5" s="66"/>
      <c r="B5" s="70">
        <v>36</v>
      </c>
      <c r="C5" s="69" t="s">
        <v>53</v>
      </c>
      <c r="D5" s="69"/>
      <c r="E5" s="64" t="s">
        <v>215</v>
      </c>
      <c r="F5" s="69"/>
      <c r="G5" s="62"/>
    </row>
    <row r="6" spans="1:7" s="68" customFormat="1" ht="46" customHeight="1">
      <c r="A6" s="66"/>
      <c r="B6" s="70">
        <v>79</v>
      </c>
      <c r="C6" s="60" t="s">
        <v>113</v>
      </c>
      <c r="D6" s="60"/>
      <c r="E6" s="64"/>
      <c r="F6" s="60"/>
      <c r="G6" s="61"/>
    </row>
    <row r="7" spans="1:7" s="68" customFormat="1" ht="46" customHeight="1">
      <c r="A7" s="66"/>
      <c r="B7" s="70">
        <v>98</v>
      </c>
      <c r="C7" s="60" t="s">
        <v>13</v>
      </c>
      <c r="D7" s="60"/>
      <c r="E7" s="64" t="s">
        <v>216</v>
      </c>
      <c r="F7" s="60"/>
      <c r="G7" s="61"/>
    </row>
    <row r="8" spans="1:7" s="68" customFormat="1" ht="46" customHeight="1">
      <c r="A8" s="66"/>
      <c r="B8" s="63">
        <v>102</v>
      </c>
      <c r="C8" s="60" t="s">
        <v>14</v>
      </c>
      <c r="D8" s="60"/>
      <c r="E8" s="64" t="s">
        <v>217</v>
      </c>
      <c r="F8" s="60"/>
      <c r="G8" s="61"/>
    </row>
    <row r="9" spans="1:7" s="68" customFormat="1" ht="46" customHeight="1">
      <c r="A9" s="66"/>
      <c r="B9" s="63">
        <v>127</v>
      </c>
      <c r="C9" s="60" t="s">
        <v>15</v>
      </c>
      <c r="D9" s="60"/>
      <c r="E9" s="64" t="s">
        <v>218</v>
      </c>
      <c r="F9" s="60"/>
      <c r="G9" s="61"/>
    </row>
    <row r="10" spans="1:7" s="68" customFormat="1" ht="46" customHeight="1">
      <c r="A10" s="66"/>
      <c r="B10" s="63">
        <v>133</v>
      </c>
      <c r="C10" s="60" t="s">
        <v>52</v>
      </c>
      <c r="D10" s="60"/>
      <c r="E10" s="64" t="s">
        <v>219</v>
      </c>
      <c r="F10" s="60"/>
      <c r="G10" s="61"/>
    </row>
    <row r="11" spans="1:7" s="68" customFormat="1" ht="46" customHeight="1">
      <c r="A11" s="66"/>
      <c r="B11" s="63">
        <v>156</v>
      </c>
      <c r="C11" s="60" t="s">
        <v>16</v>
      </c>
      <c r="D11" s="60"/>
      <c r="E11" s="65"/>
      <c r="F11" s="60"/>
      <c r="G11" s="61"/>
    </row>
    <row r="12" spans="1:7" s="68" customFormat="1" ht="46" customHeight="1">
      <c r="A12" s="66"/>
      <c r="B12" s="63">
        <v>161</v>
      </c>
      <c r="C12" s="60" t="s">
        <v>17</v>
      </c>
      <c r="D12" s="60"/>
      <c r="E12" s="65" t="s">
        <v>220</v>
      </c>
      <c r="F12" s="60"/>
      <c r="G12" s="61"/>
    </row>
    <row r="13" spans="1:7" s="68" customFormat="1" ht="46" customHeight="1">
      <c r="A13" s="66"/>
      <c r="B13" s="63">
        <v>193</v>
      </c>
      <c r="C13" s="60" t="s">
        <v>18</v>
      </c>
      <c r="D13" s="60"/>
      <c r="E13" s="65" t="s">
        <v>221</v>
      </c>
      <c r="F13" s="60"/>
      <c r="G13" s="61"/>
    </row>
    <row r="14" spans="1:7" s="68" customFormat="1" ht="46" customHeight="1">
      <c r="A14" s="66"/>
      <c r="B14" s="63">
        <v>199</v>
      </c>
      <c r="C14" s="60" t="s">
        <v>19</v>
      </c>
      <c r="D14" s="60"/>
      <c r="E14" s="65" t="s">
        <v>222</v>
      </c>
      <c r="F14" s="60"/>
      <c r="G14" s="61"/>
    </row>
    <row r="15" spans="1:7" s="68" customFormat="1" ht="46" customHeight="1">
      <c r="A15" s="66"/>
      <c r="B15" s="63">
        <v>217</v>
      </c>
      <c r="C15" s="60" t="s">
        <v>20</v>
      </c>
      <c r="D15" s="60"/>
      <c r="E15" s="64" t="s">
        <v>223</v>
      </c>
      <c r="F15" s="60"/>
      <c r="G15" s="61"/>
    </row>
    <row r="16" spans="1:7" s="68" customFormat="1" ht="46" customHeight="1">
      <c r="A16" s="66"/>
      <c r="B16" s="63">
        <v>225</v>
      </c>
      <c r="C16" s="60" t="s">
        <v>21</v>
      </c>
      <c r="D16" s="60"/>
      <c r="E16" s="65" t="s">
        <v>224</v>
      </c>
      <c r="F16" s="60"/>
      <c r="G16" s="61"/>
    </row>
    <row r="17" spans="1:7" s="68" customFormat="1" ht="46" customHeight="1">
      <c r="A17" s="66"/>
      <c r="B17" s="63">
        <v>246</v>
      </c>
      <c r="C17" s="60" t="s">
        <v>22</v>
      </c>
      <c r="D17" s="60"/>
      <c r="E17" s="65" t="s">
        <v>225</v>
      </c>
      <c r="F17" s="60"/>
      <c r="G17" s="61"/>
    </row>
    <row r="18" spans="1:7" s="68" customFormat="1" ht="46" customHeight="1">
      <c r="A18" s="66"/>
      <c r="B18" s="63">
        <v>279</v>
      </c>
      <c r="C18" s="60" t="s">
        <v>23</v>
      </c>
      <c r="D18" s="60"/>
      <c r="E18" s="65" t="s">
        <v>226</v>
      </c>
      <c r="F18" s="60"/>
      <c r="G18" s="61"/>
    </row>
    <row r="19" spans="1:7" s="68" customFormat="1" ht="46" customHeight="1">
      <c r="A19" s="66"/>
      <c r="B19" s="63">
        <v>288</v>
      </c>
      <c r="C19" s="60" t="s">
        <v>24</v>
      </c>
      <c r="D19" s="60"/>
      <c r="E19" s="65" t="s">
        <v>227</v>
      </c>
      <c r="F19" s="60"/>
      <c r="G19" s="61"/>
    </row>
    <row r="20" spans="1:7" s="68" customFormat="1" ht="46" customHeight="1">
      <c r="A20" s="66"/>
      <c r="B20" s="63">
        <v>293</v>
      </c>
      <c r="C20" s="60" t="s">
        <v>25</v>
      </c>
      <c r="D20" s="60"/>
      <c r="E20" s="75" t="s">
        <v>228</v>
      </c>
      <c r="F20" s="60"/>
      <c r="G20" s="61"/>
    </row>
    <row r="21" spans="1:7" s="68" customFormat="1" ht="46" customHeight="1">
      <c r="A21" s="66"/>
      <c r="B21" s="63">
        <v>307</v>
      </c>
      <c r="C21" s="60" t="s">
        <v>49</v>
      </c>
      <c r="D21" s="60"/>
      <c r="E21" s="75" t="s">
        <v>229</v>
      </c>
      <c r="F21" s="60"/>
      <c r="G21" s="61"/>
    </row>
    <row r="22" spans="1:7" s="68" customFormat="1" ht="46" customHeight="1">
      <c r="A22" s="66"/>
      <c r="B22" s="63">
        <v>328</v>
      </c>
      <c r="C22" s="60" t="s">
        <v>26</v>
      </c>
      <c r="D22" s="60"/>
      <c r="E22" s="75" t="s">
        <v>230</v>
      </c>
      <c r="F22" s="60"/>
      <c r="G22" s="61"/>
    </row>
    <row r="23" spans="1:7" s="68" customFormat="1" ht="46" customHeight="1">
      <c r="A23" s="66"/>
      <c r="B23" s="63">
        <v>336</v>
      </c>
      <c r="C23" s="60" t="s">
        <v>51</v>
      </c>
      <c r="D23" s="60"/>
      <c r="E23" s="75" t="s">
        <v>231</v>
      </c>
      <c r="F23" s="60"/>
      <c r="G23" s="61"/>
    </row>
    <row r="24" spans="1:7" s="68" customFormat="1" ht="46" customHeight="1">
      <c r="A24" s="66"/>
      <c r="B24" s="63">
        <v>341</v>
      </c>
      <c r="C24" s="60" t="s">
        <v>27</v>
      </c>
      <c r="D24" s="60"/>
      <c r="E24" s="75" t="s">
        <v>232</v>
      </c>
      <c r="F24" s="60"/>
      <c r="G24" s="61"/>
    </row>
    <row r="25" spans="1:7" s="68" customFormat="1" ht="46" customHeight="1">
      <c r="A25" s="66"/>
      <c r="B25" s="63">
        <v>367</v>
      </c>
      <c r="C25" s="60" t="s">
        <v>54</v>
      </c>
      <c r="D25" s="60"/>
      <c r="E25" s="64"/>
      <c r="F25" s="60"/>
      <c r="G25" s="61"/>
    </row>
    <row r="26" spans="1:7" s="68" customFormat="1" ht="46" customHeight="1">
      <c r="A26" s="66"/>
      <c r="B26" s="63">
        <v>380</v>
      </c>
      <c r="C26" s="60" t="s">
        <v>28</v>
      </c>
      <c r="D26" s="60"/>
      <c r="E26" s="64" t="s">
        <v>233</v>
      </c>
      <c r="F26" s="60"/>
      <c r="G26" s="61"/>
    </row>
    <row r="27" spans="1:7" s="68" customFormat="1" ht="46" customHeight="1">
      <c r="A27" s="66"/>
      <c r="B27" s="63">
        <v>394</v>
      </c>
      <c r="C27" s="60" t="s">
        <v>210</v>
      </c>
      <c r="D27" s="60"/>
      <c r="E27" s="64"/>
      <c r="F27" s="60"/>
      <c r="G27" s="61"/>
    </row>
    <row r="28" spans="1:7" s="68" customFormat="1" ht="46" customHeight="1">
      <c r="A28" s="66"/>
      <c r="B28" s="63">
        <v>410</v>
      </c>
      <c r="C28" s="60" t="s">
        <v>29</v>
      </c>
      <c r="D28" s="60"/>
      <c r="E28" s="64" t="s">
        <v>224</v>
      </c>
      <c r="F28" s="60"/>
      <c r="G28" s="61"/>
    </row>
    <row r="29" spans="1:7" s="68" customFormat="1" ht="46" customHeight="1">
      <c r="A29" s="66"/>
      <c r="B29" s="63">
        <v>414</v>
      </c>
      <c r="C29" s="60" t="s">
        <v>30</v>
      </c>
      <c r="D29" s="60"/>
      <c r="E29" s="64" t="s">
        <v>234</v>
      </c>
      <c r="F29" s="60"/>
      <c r="G29" s="61"/>
    </row>
    <row r="30" spans="1:7" s="68" customFormat="1" ht="46" customHeight="1">
      <c r="A30" s="66"/>
      <c r="B30" s="63">
        <v>431</v>
      </c>
      <c r="C30" s="60" t="s">
        <v>31</v>
      </c>
      <c r="D30" s="60"/>
      <c r="E30" s="64" t="s">
        <v>235</v>
      </c>
      <c r="F30" s="60"/>
      <c r="G30" s="61"/>
    </row>
    <row r="31" spans="1:7" s="68" customFormat="1" ht="46" customHeight="1">
      <c r="A31" s="66"/>
      <c r="B31" s="63">
        <v>463</v>
      </c>
      <c r="C31" s="60" t="s">
        <v>32</v>
      </c>
      <c r="D31" s="60"/>
      <c r="E31" s="64" t="s">
        <v>236</v>
      </c>
      <c r="F31" s="60"/>
      <c r="G31" s="61"/>
    </row>
    <row r="32" spans="1:7" s="68" customFormat="1" ht="46" customHeight="1">
      <c r="A32" s="66"/>
      <c r="B32" s="63">
        <v>493</v>
      </c>
      <c r="C32" s="60" t="s">
        <v>33</v>
      </c>
      <c r="D32" s="60"/>
      <c r="E32" s="64" t="s">
        <v>237</v>
      </c>
      <c r="F32" s="60"/>
      <c r="G32" s="61"/>
    </row>
    <row r="33" spans="1:7" s="68" customFormat="1" ht="46" customHeight="1">
      <c r="A33" s="66"/>
      <c r="B33" s="63">
        <v>516</v>
      </c>
      <c r="C33" s="60" t="s">
        <v>66</v>
      </c>
      <c r="D33" s="60"/>
      <c r="E33" s="64" t="s">
        <v>238</v>
      </c>
      <c r="F33" s="60"/>
      <c r="G33" s="61"/>
    </row>
    <row r="34" spans="1:7" s="68" customFormat="1" ht="46" customHeight="1">
      <c r="A34" s="66"/>
      <c r="B34" s="63">
        <v>521</v>
      </c>
      <c r="C34" s="60" t="s">
        <v>65</v>
      </c>
      <c r="D34" s="60"/>
      <c r="E34" s="64" t="s">
        <v>239</v>
      </c>
      <c r="F34" s="60"/>
      <c r="G34" s="61"/>
    </row>
    <row r="35" spans="1:7" s="68" customFormat="1" ht="46" customHeight="1">
      <c r="A35" s="66"/>
      <c r="B35" s="63">
        <v>563</v>
      </c>
      <c r="C35" s="60" t="s">
        <v>55</v>
      </c>
      <c r="D35" s="60"/>
      <c r="E35" s="64" t="s">
        <v>240</v>
      </c>
      <c r="F35" s="60"/>
      <c r="G35" s="61"/>
    </row>
    <row r="36" spans="1:7" s="68" customFormat="1" ht="46" customHeight="1">
      <c r="A36" s="66"/>
      <c r="B36" s="63">
        <v>565</v>
      </c>
      <c r="C36" s="60" t="s">
        <v>34</v>
      </c>
      <c r="D36" s="60"/>
      <c r="E36" s="64"/>
      <c r="F36" s="60"/>
      <c r="G36" s="61"/>
    </row>
    <row r="37" spans="1:7" s="68" customFormat="1" ht="46" customHeight="1">
      <c r="A37" s="66"/>
      <c r="B37" s="63">
        <v>737</v>
      </c>
      <c r="C37" s="60" t="s">
        <v>192</v>
      </c>
      <c r="D37" s="60"/>
      <c r="E37" s="64" t="s">
        <v>241</v>
      </c>
      <c r="F37" s="60"/>
      <c r="G37" s="61"/>
    </row>
    <row r="38" spans="1:7" s="68" customFormat="1" ht="46" customHeight="1">
      <c r="A38" s="66"/>
      <c r="B38" s="63">
        <v>820</v>
      </c>
      <c r="C38" s="60" t="s">
        <v>56</v>
      </c>
      <c r="D38" s="60"/>
      <c r="E38" s="64" t="s">
        <v>242</v>
      </c>
      <c r="F38" s="60"/>
      <c r="G38" s="61"/>
    </row>
    <row r="39" spans="1:7" s="68" customFormat="1" ht="46" customHeight="1">
      <c r="A39" s="66"/>
      <c r="B39" s="63">
        <v>884</v>
      </c>
      <c r="C39" s="60" t="s">
        <v>35</v>
      </c>
      <c r="D39" s="60"/>
      <c r="E39" s="64"/>
      <c r="F39" s="60"/>
      <c r="G39" s="61"/>
    </row>
    <row r="40" spans="1:7" s="68" customFormat="1" ht="46" customHeight="1">
      <c r="A40" s="66"/>
      <c r="B40" s="63">
        <v>905</v>
      </c>
      <c r="C40" s="60" t="s">
        <v>191</v>
      </c>
      <c r="D40" s="60"/>
      <c r="E40" s="64"/>
      <c r="F40" s="60"/>
      <c r="G40" s="61"/>
    </row>
    <row r="41" spans="1:7" s="68" customFormat="1" ht="46" customHeight="1">
      <c r="A41" s="66"/>
      <c r="B41" s="63">
        <v>941</v>
      </c>
      <c r="C41" s="60" t="s">
        <v>57</v>
      </c>
      <c r="D41" s="60"/>
      <c r="E41" s="64" t="s">
        <v>243</v>
      </c>
      <c r="F41" s="60"/>
      <c r="G41" s="61"/>
    </row>
    <row r="42" spans="1:7" s="68" customFormat="1" ht="46" customHeight="1">
      <c r="A42" s="66"/>
      <c r="B42" s="63">
        <v>964</v>
      </c>
      <c r="C42" s="60" t="s">
        <v>36</v>
      </c>
      <c r="D42" s="60"/>
      <c r="E42" s="64" t="s">
        <v>244</v>
      </c>
      <c r="F42" s="60"/>
      <c r="G42" s="61"/>
    </row>
    <row r="43" spans="1:7" s="68" customFormat="1" ht="46" customHeight="1">
      <c r="A43" s="66"/>
      <c r="B43" s="63">
        <v>1059</v>
      </c>
      <c r="C43" s="60" t="s">
        <v>37</v>
      </c>
      <c r="D43" s="60"/>
      <c r="E43" s="64" t="s">
        <v>245</v>
      </c>
      <c r="F43" s="60"/>
      <c r="G43" s="61"/>
    </row>
    <row r="44" spans="1:7" s="68" customFormat="1" ht="46" customHeight="1">
      <c r="A44" s="66"/>
      <c r="B44" s="63">
        <v>1060</v>
      </c>
      <c r="C44" s="60" t="s">
        <v>193</v>
      </c>
      <c r="D44" s="60"/>
      <c r="E44" s="64"/>
      <c r="F44" s="60"/>
      <c r="G44" s="61"/>
    </row>
    <row r="45" spans="1:7" s="68" customFormat="1" ht="46" customHeight="1">
      <c r="A45" s="66"/>
      <c r="B45" s="63">
        <v>1163</v>
      </c>
      <c r="C45" s="60" t="s">
        <v>38</v>
      </c>
      <c r="D45" s="60"/>
      <c r="E45" s="64" t="s">
        <v>246</v>
      </c>
      <c r="F45" s="60"/>
      <c r="G45" s="61"/>
    </row>
    <row r="46" spans="1:7" s="68" customFormat="1" ht="46" customHeight="1">
      <c r="A46" s="66"/>
      <c r="B46" s="63">
        <v>1197</v>
      </c>
      <c r="C46" s="60" t="s">
        <v>50</v>
      </c>
      <c r="D46" s="60"/>
      <c r="E46" s="64"/>
      <c r="F46" s="60"/>
      <c r="G46" s="61"/>
    </row>
    <row r="47" spans="1:7" s="68" customFormat="1" ht="46" customHeight="1">
      <c r="A47" s="66"/>
      <c r="B47" s="63">
        <v>1377</v>
      </c>
      <c r="C47" s="60" t="s">
        <v>39</v>
      </c>
      <c r="D47" s="60"/>
      <c r="E47" s="64" t="s">
        <v>247</v>
      </c>
      <c r="F47" s="60"/>
      <c r="G47" s="61"/>
    </row>
    <row r="48" spans="1:7" s="68" customFormat="1" ht="46" customHeight="1">
      <c r="A48" s="66"/>
      <c r="B48" s="63">
        <v>1389</v>
      </c>
      <c r="C48" s="60" t="s">
        <v>40</v>
      </c>
      <c r="D48" s="60"/>
      <c r="E48" s="64"/>
      <c r="F48" s="60"/>
      <c r="G48" s="61"/>
    </row>
    <row r="49" spans="1:7" s="68" customFormat="1" ht="46" customHeight="1">
      <c r="A49" s="66"/>
      <c r="B49" s="63">
        <v>1566</v>
      </c>
      <c r="C49" s="60" t="s">
        <v>58</v>
      </c>
      <c r="D49" s="60"/>
      <c r="E49" s="64"/>
      <c r="F49" s="60"/>
      <c r="G49" s="61"/>
    </row>
    <row r="50" spans="1:7" s="68" customFormat="1" ht="46" customHeight="1">
      <c r="A50" s="66"/>
      <c r="B50" s="63">
        <v>1610</v>
      </c>
      <c r="C50" s="60" t="s">
        <v>41</v>
      </c>
      <c r="D50" s="60"/>
      <c r="E50" s="64" t="s">
        <v>248</v>
      </c>
      <c r="F50" s="60"/>
      <c r="G50" s="61"/>
    </row>
    <row r="51" spans="1:7" s="68" customFormat="1" ht="46" customHeight="1">
      <c r="A51" s="66"/>
      <c r="B51" s="63">
        <v>1687</v>
      </c>
      <c r="C51" s="60" t="s">
        <v>42</v>
      </c>
      <c r="D51" s="60"/>
      <c r="E51" s="64" t="s">
        <v>249</v>
      </c>
      <c r="F51" s="60"/>
      <c r="G51" s="61"/>
    </row>
    <row r="52" spans="1:7" s="68" customFormat="1" ht="46" customHeight="1">
      <c r="A52" s="66"/>
      <c r="B52" s="63">
        <v>1841</v>
      </c>
      <c r="C52" s="60" t="s">
        <v>59</v>
      </c>
      <c r="D52" s="60"/>
      <c r="E52" s="64"/>
      <c r="F52" s="60"/>
      <c r="G52" s="61"/>
    </row>
    <row r="53" spans="1:7" s="68" customFormat="1" ht="46" customHeight="1">
      <c r="A53" s="66"/>
      <c r="B53" s="63">
        <v>2035</v>
      </c>
      <c r="C53" s="60" t="s">
        <v>43</v>
      </c>
      <c r="D53" s="60"/>
      <c r="E53" s="64" t="s">
        <v>250</v>
      </c>
      <c r="F53" s="60"/>
      <c r="G53" s="61"/>
    </row>
    <row r="54" spans="1:7" s="68" customFormat="1" ht="46" customHeight="1">
      <c r="A54" s="66"/>
      <c r="B54" s="63">
        <v>2040</v>
      </c>
      <c r="C54" s="60" t="s">
        <v>60</v>
      </c>
      <c r="D54" s="60"/>
      <c r="E54" s="64" t="s">
        <v>251</v>
      </c>
      <c r="F54" s="60"/>
      <c r="G54" s="61"/>
    </row>
    <row r="55" spans="1:7" s="68" customFormat="1" ht="46" customHeight="1">
      <c r="A55" s="66"/>
      <c r="B55" s="63">
        <v>2241</v>
      </c>
      <c r="C55" s="60" t="s">
        <v>44</v>
      </c>
      <c r="D55" s="60"/>
      <c r="E55" s="64" t="s">
        <v>252</v>
      </c>
      <c r="F55" s="60"/>
      <c r="G55" s="61"/>
    </row>
    <row r="56" spans="1:7" s="68" customFormat="1" ht="46" customHeight="1">
      <c r="A56" s="66"/>
      <c r="B56" s="63">
        <v>2381</v>
      </c>
      <c r="C56" s="60" t="s">
        <v>45</v>
      </c>
      <c r="D56" s="60"/>
      <c r="E56" s="64"/>
      <c r="F56" s="60"/>
      <c r="G56" s="61"/>
    </row>
    <row r="57" spans="1:7" s="68" customFormat="1" ht="46" customHeight="1">
      <c r="A57" s="66"/>
      <c r="B57" s="63">
        <v>2457</v>
      </c>
      <c r="C57" s="60" t="s">
        <v>194</v>
      </c>
      <c r="D57" s="60"/>
      <c r="E57" s="64"/>
      <c r="F57" s="60"/>
      <c r="G57" s="61"/>
    </row>
    <row r="58" spans="1:7" s="68" customFormat="1" ht="46" customHeight="1">
      <c r="A58" s="66"/>
      <c r="B58" s="63">
        <v>2660</v>
      </c>
      <c r="C58" s="60" t="s">
        <v>195</v>
      </c>
      <c r="D58" s="60"/>
      <c r="E58" s="64" t="s">
        <v>253</v>
      </c>
      <c r="F58" s="60"/>
      <c r="G58" s="61"/>
    </row>
    <row r="59" spans="1:7" s="68" customFormat="1" ht="46" customHeight="1">
      <c r="A59" s="66"/>
      <c r="B59" s="63">
        <v>2842</v>
      </c>
      <c r="C59" s="60" t="s">
        <v>196</v>
      </c>
      <c r="D59" s="60"/>
      <c r="E59" s="64"/>
      <c r="F59" s="60"/>
      <c r="G59" s="61"/>
    </row>
    <row r="60" spans="1:7" s="68" customFormat="1" ht="46" customHeight="1">
      <c r="A60" s="66"/>
      <c r="B60" s="63">
        <v>2871</v>
      </c>
      <c r="C60" s="60" t="s">
        <v>61</v>
      </c>
      <c r="D60" s="60"/>
      <c r="E60" s="64" t="s">
        <v>254</v>
      </c>
      <c r="F60" s="60"/>
      <c r="G60" s="61"/>
    </row>
    <row r="61" spans="1:7" s="68" customFormat="1" ht="46" customHeight="1">
      <c r="A61" s="66"/>
      <c r="B61" s="63">
        <v>3403</v>
      </c>
      <c r="C61" s="60" t="s">
        <v>46</v>
      </c>
      <c r="D61" s="60"/>
      <c r="E61" s="64" t="s">
        <v>255</v>
      </c>
      <c r="F61" s="60"/>
      <c r="G61" s="61"/>
    </row>
    <row r="62" spans="1:7" s="68" customFormat="1" ht="46" customHeight="1">
      <c r="A62" s="66"/>
      <c r="B62" s="63">
        <v>3464</v>
      </c>
      <c r="C62" s="60" t="s">
        <v>47</v>
      </c>
      <c r="D62" s="60"/>
      <c r="E62" s="64" t="s">
        <v>256</v>
      </c>
      <c r="F62" s="60"/>
      <c r="G62" s="61"/>
    </row>
    <row r="63" spans="1:7" s="68" customFormat="1" ht="46" customHeight="1">
      <c r="A63" s="66"/>
      <c r="B63" s="63">
        <v>3500</v>
      </c>
      <c r="C63" s="60" t="s">
        <v>11</v>
      </c>
      <c r="D63" s="60"/>
      <c r="E63" s="64"/>
      <c r="F63" s="60"/>
      <c r="G63" s="61"/>
    </row>
    <row r="64" spans="1:7" s="68" customFormat="1" ht="46" customHeight="1">
      <c r="A64" s="66"/>
      <c r="B64" s="63">
        <v>3758</v>
      </c>
      <c r="C64" s="60" t="s">
        <v>62</v>
      </c>
      <c r="D64" s="60"/>
      <c r="E64" s="64"/>
      <c r="F64" s="60"/>
      <c r="G64" s="61"/>
    </row>
    <row r="65" spans="1:7" s="68" customFormat="1" ht="46" customHeight="1">
      <c r="A65" s="66"/>
      <c r="B65" s="63">
        <v>3790</v>
      </c>
      <c r="C65" s="60" t="s">
        <v>63</v>
      </c>
      <c r="D65" s="60"/>
      <c r="E65" s="64"/>
      <c r="F65" s="60"/>
      <c r="G65" s="61"/>
    </row>
    <row r="66" spans="1:7" s="68" customFormat="1" ht="46" customHeight="1">
      <c r="A66" s="66"/>
      <c r="B66" s="63">
        <v>4293</v>
      </c>
      <c r="C66" s="60" t="s">
        <v>64</v>
      </c>
      <c r="D66" s="60"/>
      <c r="E66" s="64"/>
      <c r="F66" s="60"/>
      <c r="G66" s="61"/>
    </row>
    <row r="67" spans="1:7" s="68" customFormat="1" ht="46" customHeight="1">
      <c r="A67" s="66"/>
      <c r="B67" s="63">
        <v>4538</v>
      </c>
      <c r="C67" s="60" t="s">
        <v>197</v>
      </c>
      <c r="D67" s="60"/>
      <c r="E67" s="64"/>
      <c r="F67" s="60"/>
      <c r="G67" s="61"/>
    </row>
    <row r="68" spans="1:7" s="68" customFormat="1" ht="46" customHeight="1">
      <c r="A68" s="66"/>
      <c r="B68" s="63">
        <v>4798</v>
      </c>
      <c r="C68" s="60" t="s">
        <v>198</v>
      </c>
      <c r="D68" s="60"/>
      <c r="E68" s="65"/>
      <c r="F68" s="60"/>
      <c r="G68" s="61"/>
    </row>
    <row r="69" spans="1:7" s="68" customFormat="1" ht="46" customHeight="1">
      <c r="A69" s="66"/>
      <c r="B69" s="63">
        <v>4916</v>
      </c>
      <c r="C69" s="60" t="s">
        <v>48</v>
      </c>
      <c r="D69" s="60"/>
      <c r="E69" s="64"/>
      <c r="F69" s="60"/>
      <c r="G69" s="61"/>
    </row>
  </sheetData>
  <autoFilter ref="A3:C3"/>
  <sortState ref="B4:F70">
    <sortCondition ref="B3"/>
  </sortState>
  <mergeCells count="2">
    <mergeCell ref="A1:B1"/>
    <mergeCell ref="E1:F1"/>
  </mergeCells>
  <conditionalFormatting sqref="A4:B4 H4:XFD69 A21:B69">
    <cfRule type="expression" dxfId="1367" priority="82">
      <formula>NOT(ISBLANK($A4))</formula>
    </cfRule>
  </conditionalFormatting>
  <conditionalFormatting sqref="C4">
    <cfRule type="expression" dxfId="1365" priority="80">
      <formula>NOT(ISBLANK($A4))</formula>
    </cfRule>
  </conditionalFormatting>
  <conditionalFormatting sqref="D4">
    <cfRule type="expression" dxfId="1364" priority="79">
      <formula>NOT(ISBLANK($A4))</formula>
    </cfRule>
  </conditionalFormatting>
  <conditionalFormatting sqref="G25:G66 C25:D66 B5:B20">
    <cfRule type="expression" dxfId="1363" priority="78">
      <formula>NOT(ISBLANK($A5))</formula>
    </cfRule>
  </conditionalFormatting>
  <conditionalFormatting sqref="G5">
    <cfRule type="expression" dxfId="1361" priority="76">
      <formula>NOT(ISBLANK($A5))</formula>
    </cfRule>
  </conditionalFormatting>
  <conditionalFormatting sqref="G68">
    <cfRule type="expression" dxfId="1359" priority="74">
      <formula>NOT(ISBLANK($A68))</formula>
    </cfRule>
  </conditionalFormatting>
  <conditionalFormatting sqref="G67">
    <cfRule type="expression" dxfId="1357" priority="46">
      <formula>NOT(ISBLANK($A67))</formula>
    </cfRule>
  </conditionalFormatting>
  <conditionalFormatting sqref="G10">
    <cfRule type="expression" dxfId="1356" priority="64">
      <formula>NOT(ISBLANK($A10))</formula>
    </cfRule>
  </conditionalFormatting>
  <conditionalFormatting sqref="G18">
    <cfRule type="expression" dxfId="1355" priority="72">
      <formula>NOT(ISBLANK($A18))</formula>
    </cfRule>
  </conditionalFormatting>
  <conditionalFormatting sqref="G17">
    <cfRule type="expression" dxfId="1354" priority="52">
      <formula>NOT(ISBLANK($A17))</formula>
    </cfRule>
  </conditionalFormatting>
  <conditionalFormatting sqref="G13">
    <cfRule type="expression" dxfId="1351" priority="70">
      <formula>NOT(ISBLANK($A13))</formula>
    </cfRule>
  </conditionalFormatting>
  <conditionalFormatting sqref="G6">
    <cfRule type="expression" dxfId="1349" priority="68">
      <formula>NOT(ISBLANK($A6))</formula>
    </cfRule>
  </conditionalFormatting>
  <conditionalFormatting sqref="G7">
    <cfRule type="expression" dxfId="1347" priority="66">
      <formula>NOT(ISBLANK($A7))</formula>
    </cfRule>
  </conditionalFormatting>
  <conditionalFormatting sqref="G11">
    <cfRule type="expression" dxfId="1344" priority="62">
      <formula>NOT(ISBLANK($A11))</formula>
    </cfRule>
  </conditionalFormatting>
  <conditionalFormatting sqref="G12">
    <cfRule type="expression" dxfId="1342" priority="60">
      <formula>NOT(ISBLANK($A12))</formula>
    </cfRule>
  </conditionalFormatting>
  <conditionalFormatting sqref="G14">
    <cfRule type="expression" dxfId="1340" priority="58">
      <formula>NOT(ISBLANK($A14))</formula>
    </cfRule>
  </conditionalFormatting>
  <conditionalFormatting sqref="G15">
    <cfRule type="expression" dxfId="1338" priority="56">
      <formula>NOT(ISBLANK($A15))</formula>
    </cfRule>
  </conditionalFormatting>
  <conditionalFormatting sqref="G16">
    <cfRule type="expression" dxfId="1336" priority="54">
      <formula>NOT(ISBLANK($A16))</formula>
    </cfRule>
  </conditionalFormatting>
  <conditionalFormatting sqref="G19:G24">
    <cfRule type="expression" dxfId="1333" priority="50">
      <formula>NOT(ISBLANK($A19))</formula>
    </cfRule>
  </conditionalFormatting>
  <conditionalFormatting sqref="G69">
    <cfRule type="expression" dxfId="1331" priority="44">
      <formula>NOT(ISBLANK($A69))</formula>
    </cfRule>
  </conditionalFormatting>
  <conditionalFormatting sqref="G8">
    <cfRule type="expression" dxfId="1329" priority="42">
      <formula>NOT(ISBLANK($A8))</formula>
    </cfRule>
  </conditionalFormatting>
  <conditionalFormatting sqref="G9">
    <cfRule type="expression" dxfId="1327" priority="40">
      <formula>NOT(ISBLANK($A9))</formula>
    </cfRule>
  </conditionalFormatting>
  <conditionalFormatting sqref="D69">
    <cfRule type="expression" dxfId="1326" priority="23">
      <formula>NOT(ISBLANK($A69))</formula>
    </cfRule>
  </conditionalFormatting>
  <conditionalFormatting sqref="D8">
    <cfRule type="expression" dxfId="1325" priority="22">
      <formula>NOT(ISBLANK($A8))</formula>
    </cfRule>
  </conditionalFormatting>
  <conditionalFormatting sqref="D5">
    <cfRule type="expression" dxfId="1324" priority="39">
      <formula>NOT(ISBLANK($A5))</formula>
    </cfRule>
  </conditionalFormatting>
  <conditionalFormatting sqref="D68">
    <cfRule type="expression" dxfId="1323" priority="38">
      <formula>NOT(ISBLANK($A68))</formula>
    </cfRule>
  </conditionalFormatting>
  <conditionalFormatting sqref="D67">
    <cfRule type="expression" dxfId="1322" priority="24">
      <formula>NOT(ISBLANK($A67))</formula>
    </cfRule>
  </conditionalFormatting>
  <conditionalFormatting sqref="D18">
    <cfRule type="expression" dxfId="1321" priority="37">
      <formula>NOT(ISBLANK($A18))</formula>
    </cfRule>
  </conditionalFormatting>
  <conditionalFormatting sqref="D13">
    <cfRule type="expression" dxfId="1320" priority="36">
      <formula>NOT(ISBLANK($A13))</formula>
    </cfRule>
  </conditionalFormatting>
  <conditionalFormatting sqref="D6">
    <cfRule type="expression" dxfId="1319" priority="35">
      <formula>NOT(ISBLANK($A6))</formula>
    </cfRule>
  </conditionalFormatting>
  <conditionalFormatting sqref="D7">
    <cfRule type="expression" dxfId="1318" priority="34">
      <formula>NOT(ISBLANK($A7))</formula>
    </cfRule>
  </conditionalFormatting>
  <conditionalFormatting sqref="D10">
    <cfRule type="expression" dxfId="1317" priority="33">
      <formula>NOT(ISBLANK($A10))</formula>
    </cfRule>
  </conditionalFormatting>
  <conditionalFormatting sqref="D11">
    <cfRule type="expression" dxfId="1316" priority="32">
      <formula>NOT(ISBLANK($A11))</formula>
    </cfRule>
  </conditionalFormatting>
  <conditionalFormatting sqref="D12">
    <cfRule type="expression" dxfId="1315" priority="31">
      <formula>NOT(ISBLANK($A12))</formula>
    </cfRule>
  </conditionalFormatting>
  <conditionalFormatting sqref="D14">
    <cfRule type="expression" dxfId="1314" priority="30">
      <formula>NOT(ISBLANK($A14))</formula>
    </cfRule>
  </conditionalFormatting>
  <conditionalFormatting sqref="D15">
    <cfRule type="expression" dxfId="1313" priority="29">
      <formula>NOT(ISBLANK($A15))</formula>
    </cfRule>
  </conditionalFormatting>
  <conditionalFormatting sqref="D16">
    <cfRule type="expression" dxfId="1312" priority="28">
      <formula>NOT(ISBLANK($A16))</formula>
    </cfRule>
  </conditionalFormatting>
  <conditionalFormatting sqref="D17">
    <cfRule type="expression" dxfId="1311" priority="27">
      <formula>NOT(ISBLANK($A17))</formula>
    </cfRule>
  </conditionalFormatting>
  <conditionalFormatting sqref="D19:D24">
    <cfRule type="expression" dxfId="1310" priority="26">
      <formula>NOT(ISBLANK($A19))</formula>
    </cfRule>
  </conditionalFormatting>
  <conditionalFormatting sqref="D9">
    <cfRule type="expression" dxfId="1309" priority="21">
      <formula>NOT(ISBLANK($A9))</formula>
    </cfRule>
  </conditionalFormatting>
  <conditionalFormatting sqref="C8">
    <cfRule type="expression" dxfId="1308" priority="3">
      <formula>NOT(ISBLANK($A8))</formula>
    </cfRule>
  </conditionalFormatting>
  <conditionalFormatting sqref="C5">
    <cfRule type="expression" dxfId="1307" priority="20">
      <formula>NOT(ISBLANK($A5))</formula>
    </cfRule>
  </conditionalFormatting>
  <conditionalFormatting sqref="C68">
    <cfRule type="expression" dxfId="1306" priority="19">
      <formula>NOT(ISBLANK($A68))</formula>
    </cfRule>
  </conditionalFormatting>
  <conditionalFormatting sqref="C67">
    <cfRule type="expression" dxfId="1305" priority="5">
      <formula>NOT(ISBLANK($A67))</formula>
    </cfRule>
  </conditionalFormatting>
  <conditionalFormatting sqref="C18">
    <cfRule type="expression" dxfId="1304" priority="18">
      <formula>NOT(ISBLANK($A18))</formula>
    </cfRule>
  </conditionalFormatting>
  <conditionalFormatting sqref="C13">
    <cfRule type="expression" dxfId="1303" priority="17">
      <formula>NOT(ISBLANK($A13))</formula>
    </cfRule>
  </conditionalFormatting>
  <conditionalFormatting sqref="C6">
    <cfRule type="expression" dxfId="1302" priority="16">
      <formula>NOT(ISBLANK($A6))</formula>
    </cfRule>
  </conditionalFormatting>
  <conditionalFormatting sqref="C7">
    <cfRule type="expression" dxfId="1301" priority="15">
      <formula>NOT(ISBLANK($A7))</formula>
    </cfRule>
  </conditionalFormatting>
  <conditionalFormatting sqref="C10">
    <cfRule type="expression" dxfId="1300" priority="14">
      <formula>NOT(ISBLANK($A10))</formula>
    </cfRule>
  </conditionalFormatting>
  <conditionalFormatting sqref="C11">
    <cfRule type="expression" dxfId="1299" priority="13">
      <formula>NOT(ISBLANK($A11))</formula>
    </cfRule>
  </conditionalFormatting>
  <conditionalFormatting sqref="C12">
    <cfRule type="expression" dxfId="1298" priority="12">
      <formula>NOT(ISBLANK($A12))</formula>
    </cfRule>
  </conditionalFormatting>
  <conditionalFormatting sqref="C14">
    <cfRule type="expression" dxfId="1297" priority="11">
      <formula>NOT(ISBLANK($A14))</formula>
    </cfRule>
  </conditionalFormatting>
  <conditionalFormatting sqref="C15">
    <cfRule type="expression" dxfId="1296" priority="10">
      <formula>NOT(ISBLANK($A15))</formula>
    </cfRule>
  </conditionalFormatting>
  <conditionalFormatting sqref="C16">
    <cfRule type="expression" dxfId="1295" priority="9">
      <formula>NOT(ISBLANK($A16))</formula>
    </cfRule>
  </conditionalFormatting>
  <conditionalFormatting sqref="C17">
    <cfRule type="expression" dxfId="1294" priority="8">
      <formula>NOT(ISBLANK($A17))</formula>
    </cfRule>
  </conditionalFormatting>
  <conditionalFormatting sqref="C19:C24">
    <cfRule type="expression" dxfId="1293" priority="7">
      <formula>NOT(ISBLANK($A19))</formula>
    </cfRule>
  </conditionalFormatting>
  <conditionalFormatting sqref="C69">
    <cfRule type="expression" dxfId="1292" priority="4">
      <formula>NOT(ISBLANK($A69))</formula>
    </cfRule>
  </conditionalFormatting>
  <conditionalFormatting sqref="C9">
    <cfRule type="expression" dxfId="1291" priority="2">
      <formula>NOT(ISBLANK($A9))</formula>
    </cfRule>
  </conditionalFormatting>
  <conditionalFormatting sqref="A5:A20">
    <cfRule type="expression" dxfId="1290" priority="1">
      <formula>NOT(ISBLANK($A5))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8" r:id="rId64"/>
    <hyperlink ref="C69" r:id="rId65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pane ySplit="3" topLeftCell="A38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4.26953125" hidden="1" customWidth="1"/>
  </cols>
  <sheetData>
    <row r="1" spans="1:7" s="48" customFormat="1" ht="52.5" customHeight="1">
      <c r="A1" s="83" t="s">
        <v>211</v>
      </c>
      <c r="B1" s="84"/>
      <c r="C1" s="46">
        <f ca="1">TODAY()</f>
        <v>42495</v>
      </c>
      <c r="D1" s="47" t="str">
        <f>CONCATENATE(COUNTA($A$4:$A$54), "/", COUNTA($C$4:$C$54), " Learned / Total  ")</f>
        <v xml:space="preserve">0/38 Learned / Total  </v>
      </c>
      <c r="E1" s="87" t="s">
        <v>6</v>
      </c>
      <c r="F1" s="86"/>
    </row>
    <row r="2" spans="1:7" s="48" customFormat="1" ht="6" customHeight="1" thickBot="1">
      <c r="A2" s="49"/>
      <c r="B2" s="50"/>
      <c r="C2" s="51"/>
      <c r="D2" s="52"/>
      <c r="E2" s="53"/>
      <c r="F2" s="54"/>
    </row>
    <row r="3" spans="1:7" s="48" customFormat="1" ht="30" customHeight="1" thickBot="1">
      <c r="A3" s="55" t="s">
        <v>0</v>
      </c>
      <c r="B3" s="56" t="s">
        <v>1</v>
      </c>
      <c r="C3" s="57" t="s">
        <v>2</v>
      </c>
      <c r="D3" s="57" t="s">
        <v>212</v>
      </c>
      <c r="E3" s="58" t="s">
        <v>3</v>
      </c>
      <c r="F3" s="59" t="s">
        <v>4</v>
      </c>
    </row>
    <row r="4" spans="1:7" s="68" customFormat="1" ht="46" customHeight="1">
      <c r="A4" s="66"/>
      <c r="B4" s="70">
        <v>155</v>
      </c>
      <c r="C4" s="82" t="s">
        <v>80</v>
      </c>
      <c r="D4" s="60" t="s">
        <v>80</v>
      </c>
      <c r="E4" s="64" t="s">
        <v>257</v>
      </c>
      <c r="F4" s="60"/>
      <c r="G4" s="67"/>
    </row>
    <row r="5" spans="1:7" s="68" customFormat="1" ht="46" customHeight="1">
      <c r="A5" s="66"/>
      <c r="B5" s="70">
        <v>182</v>
      </c>
      <c r="C5" s="69" t="s">
        <v>70</v>
      </c>
      <c r="D5" s="69" t="s">
        <v>70</v>
      </c>
      <c r="E5" s="64" t="s">
        <v>258</v>
      </c>
      <c r="F5" s="69"/>
      <c r="G5" s="62"/>
    </row>
    <row r="6" spans="1:7" s="68" customFormat="1" ht="46" customHeight="1">
      <c r="A6" s="66"/>
      <c r="B6" s="70">
        <v>188</v>
      </c>
      <c r="C6" s="60" t="s">
        <v>71</v>
      </c>
      <c r="D6" s="60" t="s">
        <v>71</v>
      </c>
      <c r="E6" s="64"/>
      <c r="F6" s="60"/>
      <c r="G6" s="61"/>
    </row>
    <row r="7" spans="1:7" s="68" customFormat="1" ht="46" customHeight="1">
      <c r="A7" s="66"/>
      <c r="B7" s="70">
        <v>205</v>
      </c>
      <c r="C7" s="60" t="s">
        <v>72</v>
      </c>
      <c r="D7" s="60" t="s">
        <v>72</v>
      </c>
      <c r="E7" s="64" t="s">
        <v>259</v>
      </c>
      <c r="F7" s="60"/>
      <c r="G7" s="61"/>
    </row>
    <row r="8" spans="1:7" s="68" customFormat="1" ht="46" customHeight="1">
      <c r="A8" s="66"/>
      <c r="B8" s="63">
        <v>213</v>
      </c>
      <c r="C8" s="60" t="s">
        <v>73</v>
      </c>
      <c r="D8" s="60" t="s">
        <v>73</v>
      </c>
      <c r="E8" s="64" t="s">
        <v>260</v>
      </c>
      <c r="F8" s="60"/>
      <c r="G8" s="61"/>
    </row>
    <row r="9" spans="1:7" s="68" customFormat="1" ht="46" customHeight="1">
      <c r="A9" s="66"/>
      <c r="B9" s="63">
        <v>219</v>
      </c>
      <c r="C9" s="60" t="s">
        <v>74</v>
      </c>
      <c r="D9" s="60" t="s">
        <v>74</v>
      </c>
      <c r="E9" s="64" t="s">
        <v>261</v>
      </c>
      <c r="F9" s="60"/>
      <c r="G9" s="61"/>
    </row>
    <row r="10" spans="1:7" s="68" customFormat="1" ht="46" customHeight="1">
      <c r="A10" s="66"/>
      <c r="B10" s="63">
        <v>230</v>
      </c>
      <c r="C10" s="60" t="s">
        <v>75</v>
      </c>
      <c r="D10" s="60" t="s">
        <v>75</v>
      </c>
      <c r="E10" s="64"/>
      <c r="F10" s="60"/>
      <c r="G10" s="61"/>
    </row>
    <row r="11" spans="1:7" s="68" customFormat="1" ht="46" customHeight="1">
      <c r="A11" s="66"/>
      <c r="B11" s="63">
        <v>262</v>
      </c>
      <c r="C11" s="60" t="s">
        <v>76</v>
      </c>
      <c r="D11" s="60" t="s">
        <v>76</v>
      </c>
      <c r="E11" s="65" t="s">
        <v>262</v>
      </c>
      <c r="F11" s="60"/>
      <c r="G11" s="61"/>
    </row>
    <row r="12" spans="1:7" s="68" customFormat="1" ht="46" customHeight="1">
      <c r="A12" s="66"/>
      <c r="B12" s="63">
        <v>271</v>
      </c>
      <c r="C12" s="60" t="s">
        <v>77</v>
      </c>
      <c r="D12" s="60" t="s">
        <v>77</v>
      </c>
      <c r="E12" s="65" t="s">
        <v>263</v>
      </c>
      <c r="F12" s="60"/>
      <c r="G12" s="61"/>
    </row>
    <row r="13" spans="1:7" s="68" customFormat="1" ht="46" customHeight="1">
      <c r="A13" s="66"/>
      <c r="B13" s="63">
        <v>276</v>
      </c>
      <c r="C13" s="60" t="s">
        <v>78</v>
      </c>
      <c r="D13" s="60" t="s">
        <v>78</v>
      </c>
      <c r="E13" s="65" t="s">
        <v>264</v>
      </c>
      <c r="F13" s="60"/>
      <c r="G13" s="61"/>
    </row>
    <row r="14" spans="1:7" s="68" customFormat="1" ht="46" customHeight="1">
      <c r="A14" s="66"/>
      <c r="B14" s="63">
        <v>294</v>
      </c>
      <c r="C14" s="60" t="s">
        <v>79</v>
      </c>
      <c r="D14" s="60" t="s">
        <v>79</v>
      </c>
      <c r="E14" s="65" t="s">
        <v>265</v>
      </c>
      <c r="F14" s="60"/>
      <c r="G14" s="61"/>
    </row>
    <row r="15" spans="1:7" s="68" customFormat="1" ht="46" customHeight="1">
      <c r="A15" s="66"/>
      <c r="B15" s="63">
        <v>322</v>
      </c>
      <c r="C15" s="60" t="s">
        <v>81</v>
      </c>
      <c r="D15" s="60" t="s">
        <v>81</v>
      </c>
      <c r="E15" s="64" t="s">
        <v>266</v>
      </c>
      <c r="F15" s="60"/>
      <c r="G15" s="61"/>
    </row>
    <row r="16" spans="1:7" s="68" customFormat="1" ht="46" customHeight="1">
      <c r="A16" s="66"/>
      <c r="B16" s="63">
        <v>359</v>
      </c>
      <c r="C16" s="60" t="s">
        <v>82</v>
      </c>
      <c r="D16" s="60" t="s">
        <v>82</v>
      </c>
      <c r="E16" s="65" t="s">
        <v>267</v>
      </c>
      <c r="F16" s="60"/>
      <c r="G16" s="61"/>
    </row>
    <row r="17" spans="1:7" s="68" customFormat="1" ht="46" customHeight="1">
      <c r="A17" s="66"/>
      <c r="B17" s="63">
        <v>393</v>
      </c>
      <c r="C17" s="60" t="s">
        <v>83</v>
      </c>
      <c r="D17" s="60" t="s">
        <v>83</v>
      </c>
      <c r="E17" s="65" t="s">
        <v>268</v>
      </c>
      <c r="F17" s="60"/>
      <c r="G17" s="61"/>
    </row>
    <row r="18" spans="1:7" s="68" customFormat="1" ht="46" customHeight="1">
      <c r="A18" s="66"/>
      <c r="B18" s="63">
        <v>491</v>
      </c>
      <c r="C18" s="60" t="s">
        <v>84</v>
      </c>
      <c r="D18" s="60" t="s">
        <v>84</v>
      </c>
      <c r="E18" s="65"/>
      <c r="F18" s="60"/>
      <c r="G18" s="61"/>
    </row>
    <row r="19" spans="1:7" s="68" customFormat="1" ht="46" customHeight="1">
      <c r="A19" s="66"/>
      <c r="B19" s="63">
        <v>569</v>
      </c>
      <c r="C19" s="60" t="s">
        <v>85</v>
      </c>
      <c r="D19" s="60" t="s">
        <v>85</v>
      </c>
      <c r="E19" s="65" t="s">
        <v>269</v>
      </c>
      <c r="F19" s="60"/>
      <c r="G19" s="61"/>
    </row>
    <row r="20" spans="1:7" s="68" customFormat="1" ht="46" customHeight="1">
      <c r="A20" s="66"/>
      <c r="B20" s="63">
        <v>609</v>
      </c>
      <c r="C20" s="60" t="s">
        <v>86</v>
      </c>
      <c r="D20" s="60" t="s">
        <v>86</v>
      </c>
      <c r="E20" s="75" t="s">
        <v>270</v>
      </c>
      <c r="F20" s="60"/>
      <c r="G20" s="61"/>
    </row>
    <row r="21" spans="1:7" s="68" customFormat="1" ht="46" customHeight="1">
      <c r="A21" s="66"/>
      <c r="B21" s="63">
        <v>655</v>
      </c>
      <c r="C21" s="60" t="s">
        <v>87</v>
      </c>
      <c r="D21" s="60" t="s">
        <v>87</v>
      </c>
      <c r="E21" s="75"/>
      <c r="F21" s="60"/>
      <c r="G21" s="61"/>
    </row>
    <row r="22" spans="1:7" s="68" customFormat="1" ht="46" customHeight="1">
      <c r="A22" s="66"/>
      <c r="B22" s="63">
        <v>681</v>
      </c>
      <c r="C22" s="60" t="s">
        <v>88</v>
      </c>
      <c r="D22" s="60" t="s">
        <v>88</v>
      </c>
      <c r="E22" s="75"/>
      <c r="F22" s="60"/>
      <c r="G22" s="61"/>
    </row>
    <row r="23" spans="1:7" s="68" customFormat="1" ht="46" customHeight="1">
      <c r="A23" s="66"/>
      <c r="B23" s="63">
        <v>1080</v>
      </c>
      <c r="C23" s="60" t="s">
        <v>89</v>
      </c>
      <c r="D23" s="60" t="s">
        <v>89</v>
      </c>
      <c r="E23" s="75"/>
      <c r="F23" s="60"/>
      <c r="G23" s="61"/>
    </row>
    <row r="24" spans="1:7" s="68" customFormat="1" ht="46" customHeight="1">
      <c r="A24" s="66"/>
      <c r="B24" s="63">
        <v>1173</v>
      </c>
      <c r="C24" s="60" t="s">
        <v>209</v>
      </c>
      <c r="D24" s="60" t="s">
        <v>209</v>
      </c>
      <c r="E24" s="75"/>
      <c r="F24" s="60"/>
      <c r="G24" s="61"/>
    </row>
    <row r="25" spans="1:7" s="68" customFormat="1" ht="46" customHeight="1">
      <c r="A25" s="66"/>
      <c r="B25" s="63">
        <v>1211</v>
      </c>
      <c r="C25" s="60" t="s">
        <v>90</v>
      </c>
      <c r="D25" s="60" t="s">
        <v>90</v>
      </c>
      <c r="E25" s="64" t="s">
        <v>271</v>
      </c>
      <c r="F25" s="60"/>
      <c r="G25" s="61"/>
    </row>
    <row r="26" spans="1:7" s="68" customFormat="1" ht="46" customHeight="1">
      <c r="A26" s="66"/>
      <c r="B26" s="63">
        <v>1280</v>
      </c>
      <c r="C26" s="60" t="s">
        <v>91</v>
      </c>
      <c r="D26" s="60" t="s">
        <v>91</v>
      </c>
      <c r="E26" s="64" t="s">
        <v>272</v>
      </c>
      <c r="F26" s="60"/>
      <c r="G26" s="61"/>
    </row>
    <row r="27" spans="1:7" s="68" customFormat="1" ht="46" customHeight="1">
      <c r="A27" s="66"/>
      <c r="B27" s="63">
        <v>1341</v>
      </c>
      <c r="C27" s="60" t="s">
        <v>92</v>
      </c>
      <c r="D27" s="60" t="s">
        <v>92</v>
      </c>
      <c r="E27" s="64"/>
      <c r="F27" s="60"/>
      <c r="G27" s="61"/>
    </row>
    <row r="28" spans="1:7" s="68" customFormat="1" ht="46" customHeight="1">
      <c r="A28" s="66"/>
      <c r="B28" s="63">
        <v>1342</v>
      </c>
      <c r="C28" s="60" t="s">
        <v>93</v>
      </c>
      <c r="D28" s="60" t="s">
        <v>93</v>
      </c>
      <c r="E28" s="64"/>
      <c r="F28" s="60"/>
      <c r="G28" s="61"/>
    </row>
    <row r="29" spans="1:7" s="68" customFormat="1" ht="46" customHeight="1">
      <c r="A29" s="66"/>
      <c r="B29" s="63">
        <v>1399</v>
      </c>
      <c r="C29" s="60" t="s">
        <v>94</v>
      </c>
      <c r="D29" s="60" t="s">
        <v>94</v>
      </c>
      <c r="E29" s="64" t="s">
        <v>273</v>
      </c>
      <c r="F29" s="60"/>
      <c r="G29" s="61"/>
    </row>
    <row r="30" spans="1:7" s="68" customFormat="1" ht="46" customHeight="1">
      <c r="A30" s="66"/>
      <c r="B30" s="63">
        <v>1496</v>
      </c>
      <c r="C30" s="60" t="s">
        <v>95</v>
      </c>
      <c r="D30" s="60" t="s">
        <v>95</v>
      </c>
      <c r="E30" s="64" t="s">
        <v>274</v>
      </c>
      <c r="F30" s="60"/>
      <c r="G30" s="61"/>
    </row>
    <row r="31" spans="1:7" s="68" customFormat="1" ht="46" customHeight="1">
      <c r="A31" s="66"/>
      <c r="B31" s="63">
        <v>1655</v>
      </c>
      <c r="C31" s="60" t="s">
        <v>97</v>
      </c>
      <c r="D31" s="60" t="s">
        <v>97</v>
      </c>
      <c r="E31" s="64"/>
      <c r="F31" s="60"/>
      <c r="G31" s="61"/>
    </row>
    <row r="32" spans="1:7" s="68" customFormat="1" ht="46" customHeight="1">
      <c r="A32" s="66"/>
      <c r="B32" s="63">
        <v>2190</v>
      </c>
      <c r="C32" s="60" t="s">
        <v>98</v>
      </c>
      <c r="D32" s="60" t="s">
        <v>98</v>
      </c>
      <c r="E32" s="64"/>
      <c r="F32" s="60"/>
      <c r="G32" s="61"/>
    </row>
    <row r="33" spans="1:7" s="68" customFormat="1" ht="46" customHeight="1">
      <c r="A33" s="66"/>
      <c r="B33" s="63">
        <v>2217</v>
      </c>
      <c r="C33" s="60" t="s">
        <v>99</v>
      </c>
      <c r="D33" s="60" t="s">
        <v>99</v>
      </c>
      <c r="E33" s="64"/>
      <c r="F33" s="60"/>
      <c r="G33" s="61"/>
    </row>
    <row r="34" spans="1:7" s="68" customFormat="1" ht="46" customHeight="1">
      <c r="A34" s="66"/>
      <c r="B34" s="63">
        <v>2722</v>
      </c>
      <c r="C34" s="60" t="s">
        <v>100</v>
      </c>
      <c r="D34" s="60" t="s">
        <v>100</v>
      </c>
      <c r="E34" s="64" t="s">
        <v>275</v>
      </c>
      <c r="F34" s="60"/>
      <c r="G34" s="61"/>
    </row>
    <row r="35" spans="1:7" s="68" customFormat="1" ht="46" customHeight="1">
      <c r="A35" s="66"/>
      <c r="B35" s="63">
        <v>2950</v>
      </c>
      <c r="C35" s="60" t="s">
        <v>101</v>
      </c>
      <c r="D35" s="60" t="s">
        <v>101</v>
      </c>
      <c r="E35" s="64" t="s">
        <v>276</v>
      </c>
      <c r="F35" s="60"/>
      <c r="G35" s="61"/>
    </row>
    <row r="36" spans="1:7" s="68" customFormat="1" ht="46" customHeight="1">
      <c r="A36" s="66"/>
      <c r="B36" s="63">
        <v>2990</v>
      </c>
      <c r="C36" s="60" t="s">
        <v>102</v>
      </c>
      <c r="D36" s="60" t="s">
        <v>102</v>
      </c>
      <c r="E36" s="64" t="s">
        <v>277</v>
      </c>
      <c r="F36" s="60"/>
      <c r="G36" s="61"/>
    </row>
    <row r="37" spans="1:7" s="68" customFormat="1" ht="46" customHeight="1">
      <c r="A37" s="66"/>
      <c r="B37" s="63">
        <v>3044</v>
      </c>
      <c r="C37" s="60" t="s">
        <v>103</v>
      </c>
      <c r="D37" s="60" t="s">
        <v>103</v>
      </c>
      <c r="E37" s="64"/>
      <c r="F37" s="60"/>
      <c r="G37" s="61"/>
    </row>
    <row r="38" spans="1:7" s="68" customFormat="1" ht="46" customHeight="1">
      <c r="A38" s="66"/>
      <c r="B38" s="63">
        <v>3650</v>
      </c>
      <c r="C38" s="60" t="s">
        <v>104</v>
      </c>
      <c r="D38" s="60" t="s">
        <v>104</v>
      </c>
      <c r="E38" s="64" t="s">
        <v>278</v>
      </c>
      <c r="F38" s="60"/>
      <c r="G38" s="61"/>
    </row>
    <row r="39" spans="1:7" s="68" customFormat="1" ht="46" customHeight="1">
      <c r="A39" s="66"/>
      <c r="B39" s="63">
        <v>3718</v>
      </c>
      <c r="C39" s="60" t="s">
        <v>105</v>
      </c>
      <c r="D39" s="60" t="s">
        <v>105</v>
      </c>
      <c r="E39" s="64" t="s">
        <v>279</v>
      </c>
      <c r="F39" s="60"/>
      <c r="G39" s="61"/>
    </row>
    <row r="40" spans="1:7" s="68" customFormat="1" ht="46" customHeight="1">
      <c r="A40" s="66"/>
      <c r="B40" s="63">
        <v>4125</v>
      </c>
      <c r="C40" s="60" t="s">
        <v>106</v>
      </c>
      <c r="D40" s="60" t="s">
        <v>106</v>
      </c>
      <c r="E40" s="64" t="s">
        <v>280</v>
      </c>
      <c r="F40" s="60"/>
      <c r="G40" s="61"/>
    </row>
    <row r="41" spans="1:7" s="68" customFormat="1" ht="46" customHeight="1">
      <c r="A41" s="66"/>
      <c r="B41" s="63">
        <v>4334</v>
      </c>
      <c r="C41" s="60" t="s">
        <v>107</v>
      </c>
      <c r="D41" s="60" t="s">
        <v>107</v>
      </c>
      <c r="E41" s="64"/>
      <c r="F41" s="60"/>
      <c r="G41" s="61"/>
    </row>
    <row r="42" spans="1:7" ht="22.5" hidden="1" customHeight="1">
      <c r="A42" s="45"/>
      <c r="B42" s="36"/>
      <c r="C42" s="18"/>
      <c r="D42" s="18"/>
      <c r="E42" s="2"/>
      <c r="F42" s="18"/>
      <c r="G42" s="13"/>
    </row>
    <row r="43" spans="1:7" ht="22.5" hidden="1" customHeight="1">
      <c r="A43" s="45"/>
      <c r="B43" s="36"/>
      <c r="C43" s="18"/>
      <c r="D43" s="18"/>
      <c r="E43" s="2"/>
      <c r="F43" s="18"/>
      <c r="G43" s="13"/>
    </row>
    <row r="44" spans="1:7" ht="22.5" hidden="1" customHeight="1">
      <c r="A44" s="45"/>
      <c r="B44" s="36"/>
      <c r="C44" s="18"/>
      <c r="D44" s="18"/>
      <c r="E44" s="2"/>
      <c r="F44" s="18"/>
      <c r="G44" s="13"/>
    </row>
    <row r="45" spans="1:7" ht="22.5" hidden="1" customHeight="1">
      <c r="A45" s="45"/>
      <c r="B45" s="36"/>
      <c r="C45" s="18"/>
      <c r="D45" s="18"/>
      <c r="E45" s="2"/>
      <c r="F45" s="18"/>
      <c r="G45" s="13"/>
    </row>
    <row r="46" spans="1:7" ht="22.5" hidden="1" customHeight="1">
      <c r="A46" s="45"/>
      <c r="B46" s="38"/>
      <c r="C46" s="18"/>
      <c r="D46" s="18"/>
      <c r="E46" s="2"/>
      <c r="F46" s="18"/>
      <c r="G46" s="13"/>
    </row>
    <row r="47" spans="1:7" ht="22.5" hidden="1" customHeight="1">
      <c r="A47" s="45"/>
      <c r="B47" s="36"/>
      <c r="C47" s="26"/>
      <c r="D47" s="26"/>
      <c r="E47" s="2"/>
      <c r="F47" s="18"/>
      <c r="G47" s="13"/>
    </row>
    <row r="48" spans="1:7" ht="22.5" hidden="1" customHeight="1">
      <c r="A48" s="45"/>
      <c r="B48" s="36"/>
      <c r="C48" s="26"/>
      <c r="D48" s="26"/>
      <c r="E48" s="2"/>
      <c r="F48" s="18"/>
      <c r="G48" s="13"/>
    </row>
    <row r="49" spans="1:7" ht="22.5" hidden="1" customHeight="1">
      <c r="A49" s="45"/>
      <c r="B49" s="36"/>
      <c r="C49" s="26"/>
      <c r="D49" s="26"/>
      <c r="E49" s="2"/>
      <c r="F49" s="18"/>
      <c r="G49" s="13"/>
    </row>
    <row r="50" spans="1:7" ht="22.5" hidden="1" customHeight="1">
      <c r="A50" s="28"/>
      <c r="B50" s="43"/>
      <c r="C50" s="26"/>
      <c r="D50" s="26"/>
      <c r="E50" s="2"/>
      <c r="F50" s="18"/>
      <c r="G50" s="13"/>
    </row>
    <row r="51" spans="1:7" ht="22.5" hidden="1" customHeight="1">
      <c r="A51" s="28"/>
      <c r="B51" s="29"/>
      <c r="C51" s="26"/>
      <c r="D51" s="26"/>
      <c r="E51" s="2"/>
      <c r="F51" s="18"/>
      <c r="G51" s="13"/>
    </row>
    <row r="52" spans="1:7" ht="22.5" hidden="1" customHeight="1">
      <c r="A52" s="28"/>
      <c r="B52" s="29"/>
      <c r="C52" s="26"/>
      <c r="D52" s="26"/>
      <c r="E52" s="2"/>
      <c r="F52" s="18"/>
      <c r="G52" s="13"/>
    </row>
    <row r="53" spans="1:7" ht="22.5" hidden="1" customHeight="1">
      <c r="A53" s="24"/>
      <c r="B53" s="25"/>
      <c r="C53" s="15"/>
      <c r="D53" s="15"/>
      <c r="E53" s="16"/>
      <c r="F53" s="22" t="e">
        <f>COUNTA($A$4:$A$52)+'Unit 1'!#REF!</f>
        <v>#REF!</v>
      </c>
      <c r="G53" s="8"/>
    </row>
    <row r="54" spans="1:7" ht="15.75" hidden="1" customHeight="1"/>
  </sheetData>
  <autoFilter ref="A3:C52"/>
  <sortState ref="B4:F45">
    <sortCondition ref="B4"/>
  </sortState>
  <mergeCells count="2">
    <mergeCell ref="A1:B1"/>
    <mergeCell ref="E1:F1"/>
  </mergeCells>
  <conditionalFormatting sqref="G49 H4:XFD41 G25:G41 C25:D41 A4:B41">
    <cfRule type="expression" dxfId="1289" priority="247">
      <formula>NOT(ISBLANK($A4))</formula>
    </cfRule>
  </conditionalFormatting>
  <conditionalFormatting sqref="G48">
    <cfRule type="expression" dxfId="1288" priority="225">
      <formula>NOT(ISBLANK($A48))</formula>
    </cfRule>
  </conditionalFormatting>
  <conditionalFormatting sqref="G51">
    <cfRule type="expression" dxfId="1286" priority="249">
      <formula>NOT(ISBLANK($A51))</formula>
    </cfRule>
  </conditionalFormatting>
  <conditionalFormatting sqref="G44">
    <cfRule type="expression" dxfId="1283" priority="245">
      <formula>NOT(ISBLANK($A44))</formula>
    </cfRule>
  </conditionalFormatting>
  <conditionalFormatting sqref="G42">
    <cfRule type="expression" dxfId="1281" priority="235">
      <formula>NOT(ISBLANK($A42))</formula>
    </cfRule>
  </conditionalFormatting>
  <conditionalFormatting sqref="G43">
    <cfRule type="expression" dxfId="1279" priority="233">
      <formula>NOT(ISBLANK($A43))</formula>
    </cfRule>
  </conditionalFormatting>
  <conditionalFormatting sqref="G45">
    <cfRule type="expression" dxfId="1277" priority="231">
      <formula>NOT(ISBLANK($A45))</formula>
    </cfRule>
  </conditionalFormatting>
  <conditionalFormatting sqref="G46">
    <cfRule type="expression" dxfId="1275" priority="229">
      <formula>NOT(ISBLANK($A46))</formula>
    </cfRule>
  </conditionalFormatting>
  <conditionalFormatting sqref="G47">
    <cfRule type="expression" dxfId="1273" priority="227">
      <formula>NOT(ISBLANK($A47))</formula>
    </cfRule>
  </conditionalFormatting>
  <conditionalFormatting sqref="G50">
    <cfRule type="expression" dxfId="1270" priority="223">
      <formula>NOT(ISBLANK($A50))</formula>
    </cfRule>
  </conditionalFormatting>
  <conditionalFormatting sqref="G52">
    <cfRule type="expression" dxfId="1268" priority="221">
      <formula>NOT(ISBLANK($A52))</formula>
    </cfRule>
  </conditionalFormatting>
  <conditionalFormatting sqref="D53">
    <cfRule type="expression" dxfId="1267" priority="193">
      <formula>NOT(ISBLANK($A53))</formula>
    </cfRule>
  </conditionalFormatting>
  <conditionalFormatting sqref="D44">
    <cfRule type="expression" dxfId="1266" priority="148">
      <formula>NOT(ISBLANK($A44))</formula>
    </cfRule>
  </conditionalFormatting>
  <conditionalFormatting sqref="D42">
    <cfRule type="expression" dxfId="1265" priority="147">
      <formula>NOT(ISBLANK($A42))</formula>
    </cfRule>
  </conditionalFormatting>
  <conditionalFormatting sqref="D43">
    <cfRule type="expression" dxfId="1264" priority="146">
      <formula>NOT(ISBLANK($A43))</formula>
    </cfRule>
  </conditionalFormatting>
  <conditionalFormatting sqref="D45">
    <cfRule type="expression" dxfId="1263" priority="145">
      <formula>NOT(ISBLANK($A45))</formula>
    </cfRule>
  </conditionalFormatting>
  <conditionalFormatting sqref="D46">
    <cfRule type="expression" dxfId="1262" priority="144">
      <formula>NOT(ISBLANK($A46))</formula>
    </cfRule>
  </conditionalFormatting>
  <conditionalFormatting sqref="C47:C52">
    <cfRule type="expression" dxfId="1261" priority="108">
      <formula>NOT(ISBLANK($A47))</formula>
    </cfRule>
  </conditionalFormatting>
  <conditionalFormatting sqref="C53">
    <cfRule type="expression" dxfId="1260" priority="107">
      <formula>NOT(ISBLANK($A53))</formula>
    </cfRule>
  </conditionalFormatting>
  <conditionalFormatting sqref="C44">
    <cfRule type="expression" dxfId="1259" priority="106">
      <formula>NOT(ISBLANK($A44))</formula>
    </cfRule>
  </conditionalFormatting>
  <conditionalFormatting sqref="C42">
    <cfRule type="expression" dxfId="1258" priority="105">
      <formula>NOT(ISBLANK($A42))</formula>
    </cfRule>
  </conditionalFormatting>
  <conditionalFormatting sqref="C43">
    <cfRule type="expression" dxfId="1257" priority="104">
      <formula>NOT(ISBLANK($A43))</formula>
    </cfRule>
  </conditionalFormatting>
  <conditionalFormatting sqref="C45">
    <cfRule type="expression" dxfId="1256" priority="103">
      <formula>NOT(ISBLANK($A45))</formula>
    </cfRule>
  </conditionalFormatting>
  <conditionalFormatting sqref="C46">
    <cfRule type="expression" dxfId="1255" priority="102">
      <formula>NOT(ISBLANK($A46))</formula>
    </cfRule>
  </conditionalFormatting>
  <conditionalFormatting sqref="G5">
    <cfRule type="expression" dxfId="1253" priority="62">
      <formula>NOT(ISBLANK($A5))</formula>
    </cfRule>
  </conditionalFormatting>
  <conditionalFormatting sqref="G10">
    <cfRule type="expression" dxfId="1252" priority="51">
      <formula>NOT(ISBLANK($A10))</formula>
    </cfRule>
  </conditionalFormatting>
  <conditionalFormatting sqref="G18">
    <cfRule type="expression" dxfId="1251" priority="60">
      <formula>NOT(ISBLANK($A18))</formula>
    </cfRule>
  </conditionalFormatting>
  <conditionalFormatting sqref="G17">
    <cfRule type="expression" dxfId="1250" priority="39">
      <formula>NOT(ISBLANK($A17))</formula>
    </cfRule>
  </conditionalFormatting>
  <conditionalFormatting sqref="G13">
    <cfRule type="expression" dxfId="1247" priority="58">
      <formula>NOT(ISBLANK($A13))</formula>
    </cfRule>
  </conditionalFormatting>
  <conditionalFormatting sqref="G6">
    <cfRule type="expression" dxfId="1244" priority="55">
      <formula>NOT(ISBLANK($A6))</formula>
    </cfRule>
  </conditionalFormatting>
  <conditionalFormatting sqref="G7">
    <cfRule type="expression" dxfId="1242" priority="53">
      <formula>NOT(ISBLANK($A7))</formula>
    </cfRule>
  </conditionalFormatting>
  <conditionalFormatting sqref="G11">
    <cfRule type="expression" dxfId="1239" priority="49">
      <formula>NOT(ISBLANK($A11))</formula>
    </cfRule>
  </conditionalFormatting>
  <conditionalFormatting sqref="G12">
    <cfRule type="expression" dxfId="1237" priority="47">
      <formula>NOT(ISBLANK($A12))</formula>
    </cfRule>
  </conditionalFormatting>
  <conditionalFormatting sqref="G14">
    <cfRule type="expression" dxfId="1235" priority="45">
      <formula>NOT(ISBLANK($A14))</formula>
    </cfRule>
  </conditionalFormatting>
  <conditionalFormatting sqref="G15">
    <cfRule type="expression" dxfId="1233" priority="43">
      <formula>NOT(ISBLANK($A15))</formula>
    </cfRule>
  </conditionalFormatting>
  <conditionalFormatting sqref="G16">
    <cfRule type="expression" dxfId="1231" priority="41">
      <formula>NOT(ISBLANK($A16))</formula>
    </cfRule>
  </conditionalFormatting>
  <conditionalFormatting sqref="G19:G24">
    <cfRule type="expression" dxfId="1228" priority="37">
      <formula>NOT(ISBLANK($A19))</formula>
    </cfRule>
  </conditionalFormatting>
  <conditionalFormatting sqref="G8">
    <cfRule type="expression" dxfId="1226" priority="35">
      <formula>NOT(ISBLANK($A8))</formula>
    </cfRule>
  </conditionalFormatting>
  <conditionalFormatting sqref="G9">
    <cfRule type="expression" dxfId="1224" priority="33">
      <formula>NOT(ISBLANK($A9))</formula>
    </cfRule>
  </conditionalFormatting>
  <conditionalFormatting sqref="C4">
    <cfRule type="expression" dxfId="1223" priority="32">
      <formula>NOT(ISBLANK($A4))</formula>
    </cfRule>
  </conditionalFormatting>
  <conditionalFormatting sqref="D8">
    <cfRule type="expression" dxfId="1222" priority="17">
      <formula>NOT(ISBLANK($A8))</formula>
    </cfRule>
  </conditionalFormatting>
  <conditionalFormatting sqref="D5">
    <cfRule type="expression" dxfId="1221" priority="31">
      <formula>NOT(ISBLANK($A5))</formula>
    </cfRule>
  </conditionalFormatting>
  <conditionalFormatting sqref="D18">
    <cfRule type="expression" dxfId="1220" priority="30">
      <formula>NOT(ISBLANK($A18))</formula>
    </cfRule>
  </conditionalFormatting>
  <conditionalFormatting sqref="D13">
    <cfRule type="expression" dxfId="1219" priority="29">
      <formula>NOT(ISBLANK($A13))</formula>
    </cfRule>
  </conditionalFormatting>
  <conditionalFormatting sqref="D4">
    <cfRule type="expression" dxfId="1218" priority="28">
      <formula>NOT(ISBLANK($A4))</formula>
    </cfRule>
  </conditionalFormatting>
  <conditionalFormatting sqref="D6">
    <cfRule type="expression" dxfId="1217" priority="27">
      <formula>NOT(ISBLANK($A6))</formula>
    </cfRule>
  </conditionalFormatting>
  <conditionalFormatting sqref="D7">
    <cfRule type="expression" dxfId="1216" priority="26">
      <formula>NOT(ISBLANK($A7))</formula>
    </cfRule>
  </conditionalFormatting>
  <conditionalFormatting sqref="D10">
    <cfRule type="expression" dxfId="1215" priority="25">
      <formula>NOT(ISBLANK($A10))</formula>
    </cfRule>
  </conditionalFormatting>
  <conditionalFormatting sqref="D11">
    <cfRule type="expression" dxfId="1214" priority="24">
      <formula>NOT(ISBLANK($A11))</formula>
    </cfRule>
  </conditionalFormatting>
  <conditionalFormatting sqref="D12">
    <cfRule type="expression" dxfId="1213" priority="23">
      <formula>NOT(ISBLANK($A12))</formula>
    </cfRule>
  </conditionalFormatting>
  <conditionalFormatting sqref="D14">
    <cfRule type="expression" dxfId="1212" priority="22">
      <formula>NOT(ISBLANK($A14))</formula>
    </cfRule>
  </conditionalFormatting>
  <conditionalFormatting sqref="D15">
    <cfRule type="expression" dxfId="1211" priority="21">
      <formula>NOT(ISBLANK($A15))</formula>
    </cfRule>
  </conditionalFormatting>
  <conditionalFormatting sqref="D16">
    <cfRule type="expression" dxfId="1210" priority="20">
      <formula>NOT(ISBLANK($A16))</formula>
    </cfRule>
  </conditionalFormatting>
  <conditionalFormatting sqref="D17">
    <cfRule type="expression" dxfId="1209" priority="19">
      <formula>NOT(ISBLANK($A17))</formula>
    </cfRule>
  </conditionalFormatting>
  <conditionalFormatting sqref="D19:D24">
    <cfRule type="expression" dxfId="1208" priority="18">
      <formula>NOT(ISBLANK($A19))</formula>
    </cfRule>
  </conditionalFormatting>
  <conditionalFormatting sqref="D9">
    <cfRule type="expression" dxfId="1207" priority="16">
      <formula>NOT(ISBLANK($A9))</formula>
    </cfRule>
  </conditionalFormatting>
  <conditionalFormatting sqref="C8">
    <cfRule type="expression" dxfId="1206" priority="2">
      <formula>NOT(ISBLANK($A8))</formula>
    </cfRule>
  </conditionalFormatting>
  <conditionalFormatting sqref="C5">
    <cfRule type="expression" dxfId="1205" priority="15">
      <formula>NOT(ISBLANK($A5))</formula>
    </cfRule>
  </conditionalFormatting>
  <conditionalFormatting sqref="C18">
    <cfRule type="expression" dxfId="1204" priority="14">
      <formula>NOT(ISBLANK($A18))</formula>
    </cfRule>
  </conditionalFormatting>
  <conditionalFormatting sqref="C13">
    <cfRule type="expression" dxfId="1203" priority="13">
      <formula>NOT(ISBLANK($A13))</formula>
    </cfRule>
  </conditionalFormatting>
  <conditionalFormatting sqref="C6">
    <cfRule type="expression" dxfId="1202" priority="12">
      <formula>NOT(ISBLANK($A6))</formula>
    </cfRule>
  </conditionalFormatting>
  <conditionalFormatting sqref="C7">
    <cfRule type="expression" dxfId="1201" priority="11">
      <formula>NOT(ISBLANK($A7))</formula>
    </cfRule>
  </conditionalFormatting>
  <conditionalFormatting sqref="C10">
    <cfRule type="expression" dxfId="1200" priority="10">
      <formula>NOT(ISBLANK($A10))</formula>
    </cfRule>
  </conditionalFormatting>
  <conditionalFormatting sqref="C11">
    <cfRule type="expression" dxfId="1199" priority="9">
      <formula>NOT(ISBLANK($A11))</formula>
    </cfRule>
  </conditionalFormatting>
  <conditionalFormatting sqref="C12">
    <cfRule type="expression" dxfId="1198" priority="8">
      <formula>NOT(ISBLANK($A12))</formula>
    </cfRule>
  </conditionalFormatting>
  <conditionalFormatting sqref="C14">
    <cfRule type="expression" dxfId="1197" priority="7">
      <formula>NOT(ISBLANK($A14))</formula>
    </cfRule>
  </conditionalFormatting>
  <conditionalFormatting sqref="C15">
    <cfRule type="expression" dxfId="1196" priority="6">
      <formula>NOT(ISBLANK($A15))</formula>
    </cfRule>
  </conditionalFormatting>
  <conditionalFormatting sqref="C16">
    <cfRule type="expression" dxfId="1195" priority="5">
      <formula>NOT(ISBLANK($A16))</formula>
    </cfRule>
  </conditionalFormatting>
  <conditionalFormatting sqref="C17">
    <cfRule type="expression" dxfId="1194" priority="4">
      <formula>NOT(ISBLANK($A17))</formula>
    </cfRule>
  </conditionalFormatting>
  <conditionalFormatting sqref="C19:C24">
    <cfRule type="expression" dxfId="1193" priority="3">
      <formula>NOT(ISBLANK($A19))</formula>
    </cfRule>
  </conditionalFormatting>
  <conditionalFormatting sqref="C9">
    <cfRule type="expression" dxfId="1192" priority="1">
      <formula>NOT(ISBLANK($A9))</formula>
    </cfRule>
  </conditionalFormatting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2" r:id="rId19"/>
    <hyperlink ref="D23" r:id="rId20"/>
    <hyperlink ref="D25" r:id="rId21"/>
    <hyperlink ref="D26" r:id="rId22"/>
    <hyperlink ref="D28" r:id="rId23"/>
    <hyperlink ref="D29" r:id="rId24"/>
    <hyperlink ref="D31" r:id="rId25"/>
    <hyperlink ref="D32" r:id="rId26"/>
    <hyperlink ref="D33" r:id="rId27"/>
    <hyperlink ref="D34" r:id="rId28"/>
    <hyperlink ref="D35" r:id="rId29"/>
    <hyperlink ref="D36" r:id="rId30"/>
    <hyperlink ref="D37" r:id="rId31"/>
    <hyperlink ref="D38" r:id="rId32"/>
    <hyperlink ref="D39" r:id="rId33"/>
    <hyperlink ref="D40" r:id="rId34"/>
    <hyperlink ref="D41" r:id="rId35"/>
    <hyperlink ref="D24" r:id="rId36" display="complete"/>
    <hyperlink ref="C4" r:id="rId37"/>
    <hyperlink ref="C6" r:id="rId38"/>
    <hyperlink ref="C7" r:id="rId39"/>
    <hyperlink ref="C8" r:id="rId40"/>
    <hyperlink ref="C9" r:id="rId41"/>
    <hyperlink ref="C10" r:id="rId42"/>
    <hyperlink ref="C11" r:id="rId43"/>
    <hyperlink ref="C12" r:id="rId44"/>
    <hyperlink ref="C13" r:id="rId45"/>
    <hyperlink ref="C14" r:id="rId46"/>
    <hyperlink ref="C15" r:id="rId47"/>
    <hyperlink ref="C16" r:id="rId48"/>
    <hyperlink ref="C17" r:id="rId49"/>
    <hyperlink ref="C18" r:id="rId50"/>
    <hyperlink ref="C20" r:id="rId51"/>
    <hyperlink ref="C21" r:id="rId52"/>
    <hyperlink ref="C22" r:id="rId53"/>
    <hyperlink ref="C23" r:id="rId54"/>
    <hyperlink ref="C25" r:id="rId55"/>
    <hyperlink ref="C26" r:id="rId56"/>
    <hyperlink ref="C28" r:id="rId57"/>
    <hyperlink ref="C29" r:id="rId58"/>
    <hyperlink ref="C31" r:id="rId59"/>
    <hyperlink ref="C32" r:id="rId60"/>
    <hyperlink ref="C33" r:id="rId61"/>
    <hyperlink ref="C34" r:id="rId62"/>
    <hyperlink ref="C35" r:id="rId63"/>
    <hyperlink ref="C36" r:id="rId64"/>
    <hyperlink ref="C37" r:id="rId65"/>
    <hyperlink ref="C38" r:id="rId66"/>
    <hyperlink ref="C39" r:id="rId67"/>
    <hyperlink ref="C40" r:id="rId68"/>
    <hyperlink ref="C41" r:id="rId69"/>
    <hyperlink ref="C24" r:id="rId70"/>
    <hyperlink ref="C5" r:id="rId71"/>
    <hyperlink ref="C19" r:id="rId72"/>
    <hyperlink ref="C30" r:id="rId73"/>
    <hyperlink ref="D27" r:id="rId74"/>
    <hyperlink ref="C27" r:id="rId75"/>
  </hyperlinks>
  <pageMargins left="0.7" right="0.7" top="0.75" bottom="0.75" header="0.3" footer="0.3"/>
  <pageSetup orientation="portrait" r:id="rId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topLeftCell="C1" workbookViewId="0">
      <pane ySplit="3" topLeftCell="A26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4.26953125" hidden="1" customWidth="1"/>
  </cols>
  <sheetData>
    <row r="1" spans="1:7" s="48" customFormat="1" ht="52.5" customHeight="1">
      <c r="A1" s="83" t="s">
        <v>211</v>
      </c>
      <c r="B1" s="84"/>
      <c r="C1" s="46">
        <f ca="1">TODAY()</f>
        <v>42495</v>
      </c>
      <c r="D1" s="47" t="str">
        <f>CONCATENATE(COUNTA($A$4:$A$57), "/", COUNTA($C$4:$C$57), " Learned / Total  ")</f>
        <v xml:space="preserve">0/26 Learned / Total  </v>
      </c>
      <c r="E1" s="87" t="s">
        <v>7</v>
      </c>
      <c r="F1" s="86"/>
    </row>
    <row r="2" spans="1:7" s="48" customFormat="1" ht="6" customHeight="1" thickBot="1">
      <c r="A2" s="49"/>
      <c r="B2" s="50"/>
      <c r="C2" s="51"/>
      <c r="D2" s="52"/>
      <c r="E2" s="53"/>
      <c r="F2" s="54"/>
    </row>
    <row r="3" spans="1:7" s="48" customFormat="1" ht="30" customHeight="1" thickBot="1">
      <c r="A3" s="55" t="s">
        <v>0</v>
      </c>
      <c r="B3" s="56" t="s">
        <v>1</v>
      </c>
      <c r="C3" s="57" t="s">
        <v>2</v>
      </c>
      <c r="D3" s="57" t="s">
        <v>212</v>
      </c>
      <c r="E3" s="58" t="s">
        <v>3</v>
      </c>
      <c r="F3" s="59" t="s">
        <v>4</v>
      </c>
    </row>
    <row r="4" spans="1:7" s="68" customFormat="1" ht="46" customHeight="1">
      <c r="A4" s="66"/>
      <c r="B4" s="70">
        <v>50</v>
      </c>
      <c r="C4" s="60" t="s">
        <v>184</v>
      </c>
      <c r="D4" s="60" t="s">
        <v>184</v>
      </c>
      <c r="E4" s="64" t="s">
        <v>281</v>
      </c>
      <c r="F4" s="60"/>
      <c r="G4" s="61"/>
    </row>
    <row r="5" spans="1:7" s="68" customFormat="1" ht="46" customHeight="1">
      <c r="A5" s="66"/>
      <c r="B5" s="70">
        <v>78</v>
      </c>
      <c r="C5" s="60" t="s">
        <v>173</v>
      </c>
      <c r="D5" s="60" t="s">
        <v>173</v>
      </c>
      <c r="E5" s="64" t="s">
        <v>282</v>
      </c>
      <c r="F5" s="60"/>
      <c r="G5" s="62"/>
    </row>
    <row r="6" spans="1:7" s="68" customFormat="1" ht="46" customHeight="1">
      <c r="A6" s="66"/>
      <c r="B6" s="70">
        <v>116</v>
      </c>
      <c r="C6" s="60" t="s">
        <v>181</v>
      </c>
      <c r="D6" s="60" t="s">
        <v>181</v>
      </c>
      <c r="E6" s="64" t="s">
        <v>283</v>
      </c>
      <c r="F6" s="60"/>
      <c r="G6" s="61"/>
    </row>
    <row r="7" spans="1:7" s="68" customFormat="1" ht="46" customHeight="1">
      <c r="A7" s="66"/>
      <c r="B7" s="70">
        <v>200</v>
      </c>
      <c r="C7" s="60" t="s">
        <v>176</v>
      </c>
      <c r="D7" s="60" t="s">
        <v>176</v>
      </c>
      <c r="E7" s="64" t="s">
        <v>284</v>
      </c>
      <c r="F7" s="60"/>
      <c r="G7" s="61"/>
    </row>
    <row r="8" spans="1:7" s="68" customFormat="1" ht="46" customHeight="1">
      <c r="A8" s="66"/>
      <c r="B8" s="70">
        <v>267</v>
      </c>
      <c r="C8" s="60" t="s">
        <v>172</v>
      </c>
      <c r="D8" s="60" t="s">
        <v>172</v>
      </c>
      <c r="E8" s="64" t="s">
        <v>285</v>
      </c>
      <c r="F8" s="60"/>
      <c r="G8" s="61"/>
    </row>
    <row r="9" spans="1:7" s="68" customFormat="1" ht="46" customHeight="1">
      <c r="A9" s="66"/>
      <c r="B9" s="70">
        <v>408</v>
      </c>
      <c r="C9" s="60" t="s">
        <v>179</v>
      </c>
      <c r="D9" s="60" t="s">
        <v>179</v>
      </c>
      <c r="E9" s="64" t="s">
        <v>286</v>
      </c>
      <c r="F9" s="60"/>
      <c r="G9" s="61"/>
    </row>
    <row r="10" spans="1:7" s="68" customFormat="1" ht="46" customHeight="1">
      <c r="A10" s="66"/>
      <c r="B10" s="63">
        <v>540</v>
      </c>
      <c r="C10" s="60" t="s">
        <v>189</v>
      </c>
      <c r="D10" s="60" t="s">
        <v>189</v>
      </c>
      <c r="E10" s="64" t="s">
        <v>287</v>
      </c>
      <c r="F10" s="60"/>
      <c r="G10" s="67"/>
    </row>
    <row r="11" spans="1:7" s="68" customFormat="1" ht="46" customHeight="1">
      <c r="A11" s="66"/>
      <c r="B11" s="70">
        <v>549</v>
      </c>
      <c r="C11" s="60" t="s">
        <v>68</v>
      </c>
      <c r="D11" s="60" t="s">
        <v>68</v>
      </c>
      <c r="E11" s="64" t="s">
        <v>288</v>
      </c>
      <c r="F11" s="60"/>
      <c r="G11" s="61"/>
    </row>
    <row r="12" spans="1:7" s="68" customFormat="1" ht="46" customHeight="1">
      <c r="A12" s="66"/>
      <c r="B12" s="63">
        <v>725</v>
      </c>
      <c r="C12" s="60" t="s">
        <v>185</v>
      </c>
      <c r="D12" s="60" t="s">
        <v>185</v>
      </c>
      <c r="E12" s="74" t="s">
        <v>289</v>
      </c>
      <c r="F12" s="60"/>
      <c r="G12" s="61"/>
    </row>
    <row r="13" spans="1:7" s="68" customFormat="1" ht="46" customHeight="1">
      <c r="A13" s="66"/>
      <c r="B13" s="63">
        <v>764</v>
      </c>
      <c r="C13" s="60" t="s">
        <v>180</v>
      </c>
      <c r="D13" s="60" t="s">
        <v>180</v>
      </c>
      <c r="E13" s="64" t="s">
        <v>290</v>
      </c>
      <c r="F13" s="60"/>
      <c r="G13" s="61"/>
    </row>
    <row r="14" spans="1:7" s="68" customFormat="1" ht="46" customHeight="1">
      <c r="A14" s="66"/>
      <c r="B14" s="63">
        <v>853</v>
      </c>
      <c r="C14" s="60" t="s">
        <v>183</v>
      </c>
      <c r="D14" s="60" t="s">
        <v>183</v>
      </c>
      <c r="E14" s="64" t="s">
        <v>291</v>
      </c>
      <c r="F14" s="60"/>
      <c r="G14" s="61"/>
    </row>
    <row r="15" spans="1:7" s="68" customFormat="1" ht="46" customHeight="1">
      <c r="A15" s="66"/>
      <c r="B15" s="70">
        <v>857</v>
      </c>
      <c r="C15" s="69" t="s">
        <v>166</v>
      </c>
      <c r="D15" s="69" t="s">
        <v>166</v>
      </c>
      <c r="E15" s="64" t="s">
        <v>292</v>
      </c>
      <c r="F15" s="69"/>
      <c r="G15" s="61"/>
    </row>
    <row r="16" spans="1:7" s="68" customFormat="1" ht="46" customHeight="1">
      <c r="A16" s="66"/>
      <c r="B16" s="63">
        <v>984</v>
      </c>
      <c r="C16" s="60" t="s">
        <v>182</v>
      </c>
      <c r="D16" s="60" t="s">
        <v>182</v>
      </c>
      <c r="E16" s="64"/>
      <c r="F16" s="60"/>
      <c r="G16" s="61"/>
    </row>
    <row r="17" spans="1:7" s="68" customFormat="1" ht="46" customHeight="1">
      <c r="A17" s="66"/>
      <c r="B17" s="63">
        <v>1279</v>
      </c>
      <c r="C17" s="60" t="s">
        <v>170</v>
      </c>
      <c r="D17" s="60" t="s">
        <v>170</v>
      </c>
      <c r="E17" s="64" t="s">
        <v>293</v>
      </c>
      <c r="F17" s="60"/>
      <c r="G17" s="61"/>
    </row>
    <row r="18" spans="1:7" s="68" customFormat="1" ht="46" customHeight="1">
      <c r="A18" s="66"/>
      <c r="B18" s="63">
        <v>1314</v>
      </c>
      <c r="C18" s="60" t="s">
        <v>168</v>
      </c>
      <c r="D18" s="60" t="s">
        <v>168</v>
      </c>
      <c r="E18" s="64" t="s">
        <v>294</v>
      </c>
      <c r="F18" s="60"/>
      <c r="G18" s="61"/>
    </row>
    <row r="19" spans="1:7" s="68" customFormat="1" ht="46" customHeight="1">
      <c r="A19" s="66"/>
      <c r="B19" s="70">
        <v>1525</v>
      </c>
      <c r="C19" s="60" t="s">
        <v>96</v>
      </c>
      <c r="D19" s="60" t="s">
        <v>96</v>
      </c>
      <c r="E19" s="64" t="s">
        <v>295</v>
      </c>
      <c r="F19" s="60"/>
      <c r="G19" s="61"/>
    </row>
    <row r="20" spans="1:7" s="68" customFormat="1" ht="46" customHeight="1">
      <c r="A20" s="66"/>
      <c r="B20" s="63">
        <v>1558</v>
      </c>
      <c r="C20" s="60" t="s">
        <v>174</v>
      </c>
      <c r="D20" s="60" t="s">
        <v>174</v>
      </c>
      <c r="E20" s="64" t="s">
        <v>296</v>
      </c>
      <c r="F20" s="60"/>
      <c r="G20" s="61"/>
    </row>
    <row r="21" spans="1:7" s="68" customFormat="1" ht="46" customHeight="1">
      <c r="A21" s="66"/>
      <c r="B21" s="70">
        <v>1722</v>
      </c>
      <c r="C21" s="60" t="s">
        <v>167</v>
      </c>
      <c r="D21" s="60" t="s">
        <v>167</v>
      </c>
      <c r="E21" s="64" t="s">
        <v>297</v>
      </c>
      <c r="F21" s="60"/>
      <c r="G21" s="61"/>
    </row>
    <row r="22" spans="1:7" s="68" customFormat="1" ht="46" customHeight="1">
      <c r="A22" s="66"/>
      <c r="B22" s="63">
        <v>2486</v>
      </c>
      <c r="C22" s="60" t="s">
        <v>175</v>
      </c>
      <c r="D22" s="60" t="s">
        <v>175</v>
      </c>
      <c r="E22" s="64" t="s">
        <v>298</v>
      </c>
      <c r="F22" s="60"/>
      <c r="G22" s="61"/>
    </row>
    <row r="23" spans="1:7" s="68" customFormat="1" ht="46" customHeight="1">
      <c r="A23" s="66"/>
      <c r="B23" s="63">
        <v>2608</v>
      </c>
      <c r="C23" s="60" t="s">
        <v>178</v>
      </c>
      <c r="D23" s="60" t="s">
        <v>178</v>
      </c>
      <c r="E23" s="64" t="s">
        <v>299</v>
      </c>
      <c r="F23" s="60"/>
      <c r="G23" s="61"/>
    </row>
    <row r="24" spans="1:7" s="68" customFormat="1" ht="46" customHeight="1">
      <c r="A24" s="66"/>
      <c r="B24" s="63">
        <v>2658</v>
      </c>
      <c r="C24" s="60" t="s">
        <v>169</v>
      </c>
      <c r="D24" s="60" t="s">
        <v>169</v>
      </c>
      <c r="E24" s="64"/>
      <c r="F24" s="60"/>
      <c r="G24" s="61"/>
    </row>
    <row r="25" spans="1:7" s="68" customFormat="1" ht="46" customHeight="1">
      <c r="A25" s="66"/>
      <c r="B25" s="63">
        <v>2900</v>
      </c>
      <c r="C25" s="60" t="s">
        <v>186</v>
      </c>
      <c r="D25" s="60" t="s">
        <v>186</v>
      </c>
      <c r="E25" s="73"/>
      <c r="F25" s="60"/>
      <c r="G25" s="61"/>
    </row>
    <row r="26" spans="1:7" s="68" customFormat="1" ht="46" customHeight="1">
      <c r="A26" s="66"/>
      <c r="B26" s="63">
        <v>3049</v>
      </c>
      <c r="C26" s="60" t="s">
        <v>177</v>
      </c>
      <c r="D26" s="60" t="s">
        <v>177</v>
      </c>
      <c r="E26" s="64"/>
      <c r="F26" s="60"/>
      <c r="G26" s="61"/>
    </row>
    <row r="27" spans="1:7" s="68" customFormat="1" ht="46" customHeight="1">
      <c r="A27" s="66"/>
      <c r="B27" s="63">
        <v>3347</v>
      </c>
      <c r="C27" s="60" t="s">
        <v>171</v>
      </c>
      <c r="D27" s="60" t="s">
        <v>171</v>
      </c>
      <c r="E27" s="65" t="s">
        <v>300</v>
      </c>
      <c r="F27" s="60"/>
      <c r="G27" s="61"/>
    </row>
    <row r="28" spans="1:7" s="68" customFormat="1" ht="46" customHeight="1">
      <c r="A28" s="66"/>
      <c r="B28" s="63">
        <v>4096</v>
      </c>
      <c r="C28" s="60" t="s">
        <v>187</v>
      </c>
      <c r="D28" s="60" t="s">
        <v>187</v>
      </c>
      <c r="E28" s="65"/>
      <c r="F28" s="60"/>
      <c r="G28" s="61"/>
    </row>
    <row r="29" spans="1:7" s="68" customFormat="1" ht="46" customHeight="1">
      <c r="A29" s="66"/>
      <c r="B29" s="63">
        <v>4939</v>
      </c>
      <c r="C29" s="60" t="s">
        <v>188</v>
      </c>
      <c r="D29" s="60" t="s">
        <v>188</v>
      </c>
      <c r="E29" s="65"/>
      <c r="F29" s="60"/>
      <c r="G29" s="61"/>
    </row>
    <row r="30" spans="1:7" ht="22.5" hidden="1" customHeight="1">
      <c r="A30" s="21"/>
      <c r="B30" s="36"/>
      <c r="C30" s="37"/>
      <c r="D30" s="18"/>
      <c r="E30" s="2"/>
      <c r="F30" s="18"/>
      <c r="G30" s="13"/>
    </row>
    <row r="31" spans="1:7" ht="22.5" hidden="1" customHeight="1">
      <c r="A31" s="21"/>
      <c r="B31" s="36"/>
      <c r="C31" s="37"/>
      <c r="D31" s="18"/>
      <c r="E31" s="2"/>
      <c r="F31" s="18"/>
      <c r="G31" s="13"/>
    </row>
    <row r="32" spans="1:7" ht="22.5" hidden="1" customHeight="1">
      <c r="A32" s="21"/>
      <c r="B32" s="43"/>
      <c r="C32" s="44"/>
      <c r="D32" s="18"/>
      <c r="E32" s="2"/>
      <c r="F32" s="18"/>
      <c r="G32" s="13"/>
    </row>
    <row r="33" spans="1:7" ht="22.5" hidden="1" customHeight="1">
      <c r="A33" s="21"/>
      <c r="B33" s="29"/>
      <c r="C33" s="30"/>
      <c r="D33" s="18"/>
      <c r="E33" s="2"/>
      <c r="F33" s="18"/>
      <c r="G33" s="13"/>
    </row>
    <row r="34" spans="1:7" ht="22.5" hidden="1" customHeight="1">
      <c r="A34" s="21"/>
      <c r="B34" s="29"/>
      <c r="C34" s="30"/>
      <c r="D34" s="18"/>
      <c r="E34" s="2"/>
      <c r="F34" s="18"/>
      <c r="G34" s="13"/>
    </row>
    <row r="35" spans="1:7" ht="22.5" hidden="1" customHeight="1">
      <c r="A35" s="21"/>
      <c r="B35" s="29"/>
      <c r="C35" s="30"/>
      <c r="D35" s="18"/>
      <c r="E35" s="2"/>
      <c r="F35" s="18"/>
      <c r="G35" s="13"/>
    </row>
    <row r="36" spans="1:7" ht="22.5" hidden="1" customHeight="1">
      <c r="A36" s="21"/>
      <c r="B36" s="29"/>
      <c r="C36" s="30"/>
      <c r="D36" s="18"/>
      <c r="E36" s="2"/>
      <c r="F36" s="18"/>
      <c r="G36" s="13"/>
    </row>
    <row r="37" spans="1:7" ht="22.5" hidden="1" customHeight="1">
      <c r="A37" s="21"/>
      <c r="B37" s="29"/>
      <c r="C37" s="30"/>
      <c r="D37" s="18"/>
      <c r="E37" s="2"/>
      <c r="F37" s="18"/>
      <c r="G37" s="13"/>
    </row>
    <row r="38" spans="1:7" ht="22.5" hidden="1" customHeight="1">
      <c r="A38" s="21"/>
      <c r="B38" s="29"/>
      <c r="C38" s="30"/>
      <c r="D38" s="26"/>
      <c r="E38" s="2"/>
      <c r="F38" s="18"/>
      <c r="G38" s="13"/>
    </row>
    <row r="39" spans="1:7" ht="22.5" hidden="1" customHeight="1">
      <c r="A39" s="21"/>
      <c r="B39" s="29"/>
      <c r="C39" s="30"/>
      <c r="D39" s="26"/>
      <c r="E39" s="2"/>
      <c r="F39" s="18"/>
      <c r="G39" s="13"/>
    </row>
    <row r="40" spans="1:7" ht="22.5" hidden="1" customHeight="1">
      <c r="A40" s="21"/>
      <c r="B40" s="29"/>
      <c r="C40" s="30"/>
      <c r="D40" s="26"/>
      <c r="E40" s="2"/>
      <c r="F40" s="18"/>
      <c r="G40" s="13"/>
    </row>
    <row r="41" spans="1:7" ht="22.5" hidden="1" customHeight="1">
      <c r="A41" s="21"/>
      <c r="B41" s="29"/>
      <c r="C41" s="30"/>
      <c r="D41" s="26"/>
      <c r="E41" s="2"/>
      <c r="F41" s="18"/>
      <c r="G41" s="13"/>
    </row>
    <row r="42" spans="1:7" ht="22.5" hidden="1" customHeight="1">
      <c r="A42" s="21"/>
      <c r="B42" s="29"/>
      <c r="C42" s="30"/>
      <c r="D42" s="26"/>
      <c r="E42" s="2"/>
      <c r="F42" s="18"/>
      <c r="G42" s="13"/>
    </row>
    <row r="43" spans="1:7" ht="22.5" hidden="1" customHeight="1">
      <c r="A43" s="21"/>
      <c r="B43" s="32"/>
      <c r="C43" s="33"/>
      <c r="D43" s="27"/>
      <c r="E43" s="2"/>
      <c r="F43" s="34"/>
      <c r="G43" s="12"/>
    </row>
    <row r="44" spans="1:7" ht="22.5" hidden="1" customHeight="1">
      <c r="A44" s="7"/>
      <c r="B44" s="25"/>
      <c r="C44" s="25"/>
      <c r="D44" s="15"/>
      <c r="E44" s="16"/>
      <c r="F44" s="22" t="e">
        <f>COUNTA($A$4:$A$43)+'Unit 2'!F53</f>
        <v>#REF!</v>
      </c>
      <c r="G44" s="8"/>
    </row>
    <row r="45" spans="1:7" ht="15.75" hidden="1" customHeight="1"/>
    <row r="46" spans="1:7" ht="15.75" hidden="1" customHeight="1"/>
    <row r="47" spans="1:7" ht="15.75" hidden="1" customHeight="1"/>
    <row r="48" spans="1: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</sheetData>
  <autoFilter ref="A3:C43"/>
  <sortState ref="B4:F29">
    <sortCondition ref="B3"/>
  </sortState>
  <mergeCells count="2">
    <mergeCell ref="A1:B1"/>
    <mergeCell ref="E1:F1"/>
  </mergeCells>
  <conditionalFormatting sqref="A44:B44 G44 H41:XFD43 A41:D43 H26:XFD38 D38 H4:XFD23 A30:C38 G42 A4:B24 A25 A26:B29">
    <cfRule type="expression" dxfId="1191" priority="160">
      <formula>NOT(ISBLANK($A4))</formula>
    </cfRule>
  </conditionalFormatting>
  <conditionalFormatting sqref="G5">
    <cfRule type="expression" dxfId="1189" priority="158">
      <formula>NOT(ISBLANK($A5))</formula>
    </cfRule>
  </conditionalFormatting>
  <conditionalFormatting sqref="G43">
    <cfRule type="expression" dxfId="1188" priority="157">
      <formula>NOT(ISBLANK($A43))</formula>
    </cfRule>
  </conditionalFormatting>
  <conditionalFormatting sqref="G30:G31">
    <cfRule type="expression" dxfId="1186" priority="149">
      <formula>NOT(ISBLANK($A30))</formula>
    </cfRule>
  </conditionalFormatting>
  <conditionalFormatting sqref="G24:G25">
    <cfRule type="expression" dxfId="1184" priority="151">
      <formula>NOT(ISBLANK($A24))</formula>
    </cfRule>
  </conditionalFormatting>
  <conditionalFormatting sqref="G21">
    <cfRule type="expression" dxfId="1182" priority="92">
      <formula>NOT(ISBLANK($A21))</formula>
    </cfRule>
  </conditionalFormatting>
  <conditionalFormatting sqref="G28">
    <cfRule type="expression" dxfId="1180" priority="147">
      <formula>NOT(ISBLANK($A28))</formula>
    </cfRule>
  </conditionalFormatting>
  <conditionalFormatting sqref="G35">
    <cfRule type="expression" dxfId="1178" priority="137">
      <formula>NOT(ISBLANK($A35))</formula>
    </cfRule>
  </conditionalFormatting>
  <conditionalFormatting sqref="G37">
    <cfRule type="expression" dxfId="1176" priority="135">
      <formula>NOT(ISBLANK($A37))</formula>
    </cfRule>
  </conditionalFormatting>
  <conditionalFormatting sqref="G38">
    <cfRule type="expression" dxfId="1174" priority="133">
      <formula>NOT(ISBLANK($A38))</formula>
    </cfRule>
  </conditionalFormatting>
  <conditionalFormatting sqref="G41">
    <cfRule type="expression" dxfId="1172" priority="131">
      <formula>NOT(ISBLANK($A41))</formula>
    </cfRule>
  </conditionalFormatting>
  <conditionalFormatting sqref="G9">
    <cfRule type="expression" dxfId="1171" priority="110">
      <formula>NOT(ISBLANK($A9))</formula>
    </cfRule>
  </conditionalFormatting>
  <conditionalFormatting sqref="G17">
    <cfRule type="expression" dxfId="1170" priority="120">
      <formula>NOT(ISBLANK($A17))</formula>
    </cfRule>
  </conditionalFormatting>
  <conditionalFormatting sqref="A39:B40 H39:XFD40">
    <cfRule type="expression" dxfId="1169" priority="130">
      <formula>NOT(ISBLANK($A39))</formula>
    </cfRule>
  </conditionalFormatting>
  <conditionalFormatting sqref="G16">
    <cfRule type="expression" dxfId="1168" priority="98">
      <formula>NOT(ISBLANK($A16))</formula>
    </cfRule>
  </conditionalFormatting>
  <conditionalFormatting sqref="G29">
    <cfRule type="expression" dxfId="1166" priority="128">
      <formula>NOT(ISBLANK($A29))</formula>
    </cfRule>
  </conditionalFormatting>
  <conditionalFormatting sqref="G19">
    <cfRule type="expression" dxfId="1164" priority="122">
      <formula>NOT(ISBLANK($A19))</formula>
    </cfRule>
  </conditionalFormatting>
  <conditionalFormatting sqref="G12">
    <cfRule type="expression" dxfId="1161" priority="118">
      <formula>NOT(ISBLANK($A12))</formula>
    </cfRule>
  </conditionalFormatting>
  <conditionalFormatting sqref="G4">
    <cfRule type="expression" dxfId="1159" priority="116">
      <formula>NOT(ISBLANK($A4))</formula>
    </cfRule>
  </conditionalFormatting>
  <conditionalFormatting sqref="G6">
    <cfRule type="expression" dxfId="1157" priority="114">
      <formula>NOT(ISBLANK($A6))</formula>
    </cfRule>
  </conditionalFormatting>
  <conditionalFormatting sqref="G7">
    <cfRule type="expression" dxfId="1155" priority="112">
      <formula>NOT(ISBLANK($A7))</formula>
    </cfRule>
  </conditionalFormatting>
  <conditionalFormatting sqref="G11">
    <cfRule type="expression" dxfId="1151" priority="106">
      <formula>NOT(ISBLANK($A11))</formula>
    </cfRule>
  </conditionalFormatting>
  <conditionalFormatting sqref="G13">
    <cfRule type="expression" dxfId="1149" priority="104">
      <formula>NOT(ISBLANK($A13))</formula>
    </cfRule>
  </conditionalFormatting>
  <conditionalFormatting sqref="G14">
    <cfRule type="expression" dxfId="1147" priority="102">
      <formula>NOT(ISBLANK($A14))</formula>
    </cfRule>
  </conditionalFormatting>
  <conditionalFormatting sqref="G15">
    <cfRule type="expression" dxfId="1145" priority="100">
      <formula>NOT(ISBLANK($A15))</formula>
    </cfRule>
  </conditionalFormatting>
  <conditionalFormatting sqref="G18">
    <cfRule type="expression" dxfId="1142" priority="96">
      <formula>NOT(ISBLANK($A18))</formula>
    </cfRule>
  </conditionalFormatting>
  <conditionalFormatting sqref="G20">
    <cfRule type="expression" dxfId="1140" priority="94">
      <formula>NOT(ISBLANK($A20))</formula>
    </cfRule>
  </conditionalFormatting>
  <conditionalFormatting sqref="G22">
    <cfRule type="expression" dxfId="1138" priority="90">
      <formula>NOT(ISBLANK($A22))</formula>
    </cfRule>
  </conditionalFormatting>
  <conditionalFormatting sqref="G23">
    <cfRule type="expression" dxfId="1136" priority="88">
      <formula>NOT(ISBLANK($A23))</formula>
    </cfRule>
  </conditionalFormatting>
  <conditionalFormatting sqref="G26:G27">
    <cfRule type="expression" dxfId="1134" priority="86">
      <formula>NOT(ISBLANK($A26))</formula>
    </cfRule>
  </conditionalFormatting>
  <conditionalFormatting sqref="G32:G34">
    <cfRule type="expression" dxfId="1132" priority="82">
      <formula>NOT(ISBLANK($A32))</formula>
    </cfRule>
  </conditionalFormatting>
  <conditionalFormatting sqref="G36">
    <cfRule type="expression" dxfId="1130" priority="80">
      <formula>NOT(ISBLANK($A36))</formula>
    </cfRule>
  </conditionalFormatting>
  <conditionalFormatting sqref="G39:G40">
    <cfRule type="expression" dxfId="1128" priority="78">
      <formula>NOT(ISBLANK($A39))</formula>
    </cfRule>
  </conditionalFormatting>
  <conditionalFormatting sqref="G8">
    <cfRule type="expression" dxfId="1126" priority="72">
      <formula>NOT(ISBLANK($A8))</formula>
    </cfRule>
  </conditionalFormatting>
  <conditionalFormatting sqref="C44">
    <cfRule type="expression" dxfId="1125" priority="66">
      <formula>NOT(ISBLANK($A44))</formula>
    </cfRule>
  </conditionalFormatting>
  <conditionalFormatting sqref="C39:C40">
    <cfRule type="expression" dxfId="1124" priority="64">
      <formula>NOT(ISBLANK($A39))</formula>
    </cfRule>
  </conditionalFormatting>
  <conditionalFormatting sqref="D44">
    <cfRule type="expression" dxfId="1123" priority="63">
      <formula>NOT(ISBLANK($A44))</formula>
    </cfRule>
  </conditionalFormatting>
  <conditionalFormatting sqref="D39:D40">
    <cfRule type="expression" dxfId="1122" priority="62">
      <formula>NOT(ISBLANK($A39))</formula>
    </cfRule>
  </conditionalFormatting>
  <conditionalFormatting sqref="D32:D34">
    <cfRule type="expression" dxfId="1121" priority="31">
      <formula>NOT(ISBLANK($A32))</formula>
    </cfRule>
  </conditionalFormatting>
  <conditionalFormatting sqref="D5">
    <cfRule type="expression" dxfId="1118" priority="58">
      <formula>NOT(ISBLANK($A5))</formula>
    </cfRule>
  </conditionalFormatting>
  <conditionalFormatting sqref="D30:D31">
    <cfRule type="expression" dxfId="1117" priority="56">
      <formula>NOT(ISBLANK($A30))</formula>
    </cfRule>
  </conditionalFormatting>
  <conditionalFormatting sqref="D24">
    <cfRule type="expression" dxfId="1116" priority="57">
      <formula>NOT(ISBLANK($A24))</formula>
    </cfRule>
  </conditionalFormatting>
  <conditionalFormatting sqref="D21">
    <cfRule type="expression" dxfId="1115" priority="35">
      <formula>NOT(ISBLANK($A21))</formula>
    </cfRule>
  </conditionalFormatting>
  <conditionalFormatting sqref="D28">
    <cfRule type="expression" dxfId="1114" priority="55">
      <formula>NOT(ISBLANK($A28))</formula>
    </cfRule>
  </conditionalFormatting>
  <conditionalFormatting sqref="D35">
    <cfRule type="expression" dxfId="1113" priority="54">
      <formula>NOT(ISBLANK($A35))</formula>
    </cfRule>
  </conditionalFormatting>
  <conditionalFormatting sqref="D37">
    <cfRule type="expression" dxfId="1112" priority="53">
      <formula>NOT(ISBLANK($A37))</formula>
    </cfRule>
  </conditionalFormatting>
  <conditionalFormatting sqref="D29">
    <cfRule type="expression" dxfId="1111" priority="52">
      <formula>NOT(ISBLANK($A29))</formula>
    </cfRule>
  </conditionalFormatting>
  <conditionalFormatting sqref="D19">
    <cfRule type="expression" dxfId="1110" priority="50">
      <formula>NOT(ISBLANK($A19))</formula>
    </cfRule>
  </conditionalFormatting>
  <conditionalFormatting sqref="D17">
    <cfRule type="expression" dxfId="1109" priority="49">
      <formula>NOT(ISBLANK($A17))</formula>
    </cfRule>
  </conditionalFormatting>
  <conditionalFormatting sqref="D12">
    <cfRule type="expression" dxfId="1108" priority="48">
      <formula>NOT(ISBLANK($A12))</formula>
    </cfRule>
  </conditionalFormatting>
  <conditionalFormatting sqref="D4">
    <cfRule type="expression" dxfId="1107" priority="47">
      <formula>NOT(ISBLANK($A4))</formula>
    </cfRule>
  </conditionalFormatting>
  <conditionalFormatting sqref="D6">
    <cfRule type="expression" dxfId="1106" priority="46">
      <formula>NOT(ISBLANK($A6))</formula>
    </cfRule>
  </conditionalFormatting>
  <conditionalFormatting sqref="D7">
    <cfRule type="expression" dxfId="1105" priority="45">
      <formula>NOT(ISBLANK($A7))</formula>
    </cfRule>
  </conditionalFormatting>
  <conditionalFormatting sqref="D9">
    <cfRule type="expression" dxfId="1104" priority="44">
      <formula>NOT(ISBLANK($A9))</formula>
    </cfRule>
  </conditionalFormatting>
  <conditionalFormatting sqref="D10">
    <cfRule type="expression" dxfId="1103" priority="43">
      <formula>NOT(ISBLANK($A10))</formula>
    </cfRule>
  </conditionalFormatting>
  <conditionalFormatting sqref="D11">
    <cfRule type="expression" dxfId="1102" priority="42">
      <formula>NOT(ISBLANK($A11))</formula>
    </cfRule>
  </conditionalFormatting>
  <conditionalFormatting sqref="D13">
    <cfRule type="expression" dxfId="1101" priority="41">
      <formula>NOT(ISBLANK($A13))</formula>
    </cfRule>
  </conditionalFormatting>
  <conditionalFormatting sqref="D14">
    <cfRule type="expression" dxfId="1100" priority="40">
      <formula>NOT(ISBLANK($A14))</formula>
    </cfRule>
  </conditionalFormatting>
  <conditionalFormatting sqref="D15">
    <cfRule type="expression" dxfId="1099" priority="39">
      <formula>NOT(ISBLANK($A15))</formula>
    </cfRule>
  </conditionalFormatting>
  <conditionalFormatting sqref="D16">
    <cfRule type="expression" dxfId="1098" priority="38">
      <formula>NOT(ISBLANK($A16))</formula>
    </cfRule>
  </conditionalFormatting>
  <conditionalFormatting sqref="D18">
    <cfRule type="expression" dxfId="1097" priority="37">
      <formula>NOT(ISBLANK($A18))</formula>
    </cfRule>
  </conditionalFormatting>
  <conditionalFormatting sqref="D20">
    <cfRule type="expression" dxfId="1096" priority="36">
      <formula>NOT(ISBLANK($A20))</formula>
    </cfRule>
  </conditionalFormatting>
  <conditionalFormatting sqref="D22">
    <cfRule type="expression" dxfId="1095" priority="34">
      <formula>NOT(ISBLANK($A22))</formula>
    </cfRule>
  </conditionalFormatting>
  <conditionalFormatting sqref="D23">
    <cfRule type="expression" dxfId="1094" priority="33">
      <formula>NOT(ISBLANK($A23))</formula>
    </cfRule>
  </conditionalFormatting>
  <conditionalFormatting sqref="D26:D27">
    <cfRule type="expression" dxfId="1093" priority="32">
      <formula>NOT(ISBLANK($A26))</formula>
    </cfRule>
  </conditionalFormatting>
  <conditionalFormatting sqref="D36">
    <cfRule type="expression" dxfId="1092" priority="30">
      <formula>NOT(ISBLANK($A36))</formula>
    </cfRule>
  </conditionalFormatting>
  <conditionalFormatting sqref="D8">
    <cfRule type="expression" dxfId="1091" priority="29">
      <formula>NOT(ISBLANK($A8))</formula>
    </cfRule>
  </conditionalFormatting>
  <conditionalFormatting sqref="C5">
    <cfRule type="expression" dxfId="1090" priority="28">
      <formula>NOT(ISBLANK($A5))</formula>
    </cfRule>
  </conditionalFormatting>
  <conditionalFormatting sqref="C24">
    <cfRule type="expression" dxfId="1089" priority="27">
      <formula>NOT(ISBLANK($A24))</formula>
    </cfRule>
  </conditionalFormatting>
  <conditionalFormatting sqref="C21">
    <cfRule type="expression" dxfId="1088" priority="8">
      <formula>NOT(ISBLANK($A21))</formula>
    </cfRule>
  </conditionalFormatting>
  <conditionalFormatting sqref="C28">
    <cfRule type="expression" dxfId="1087" priority="26">
      <formula>NOT(ISBLANK($A28))</formula>
    </cfRule>
  </conditionalFormatting>
  <conditionalFormatting sqref="C29">
    <cfRule type="expression" dxfId="1086" priority="25">
      <formula>NOT(ISBLANK($A29))</formula>
    </cfRule>
  </conditionalFormatting>
  <conditionalFormatting sqref="C19">
    <cfRule type="expression" dxfId="1085" priority="23">
      <formula>NOT(ISBLANK($A19))</formula>
    </cfRule>
  </conditionalFormatting>
  <conditionalFormatting sqref="C17">
    <cfRule type="expression" dxfId="1084" priority="22">
      <formula>NOT(ISBLANK($A17))</formula>
    </cfRule>
  </conditionalFormatting>
  <conditionalFormatting sqref="C12">
    <cfRule type="expression" dxfId="1083" priority="21">
      <formula>NOT(ISBLANK($A12))</formula>
    </cfRule>
  </conditionalFormatting>
  <conditionalFormatting sqref="C4">
    <cfRule type="expression" dxfId="1082" priority="20">
      <formula>NOT(ISBLANK($A4))</formula>
    </cfRule>
  </conditionalFormatting>
  <conditionalFormatting sqref="C6">
    <cfRule type="expression" dxfId="1081" priority="19">
      <formula>NOT(ISBLANK($A6))</formula>
    </cfRule>
  </conditionalFormatting>
  <conditionalFormatting sqref="C7">
    <cfRule type="expression" dxfId="1080" priority="18">
      <formula>NOT(ISBLANK($A7))</formula>
    </cfRule>
  </conditionalFormatting>
  <conditionalFormatting sqref="C9">
    <cfRule type="expression" dxfId="1079" priority="17">
      <formula>NOT(ISBLANK($A9))</formula>
    </cfRule>
  </conditionalFormatting>
  <conditionalFormatting sqref="C10">
    <cfRule type="expression" dxfId="1078" priority="16">
      <formula>NOT(ISBLANK($A10))</formula>
    </cfRule>
  </conditionalFormatting>
  <conditionalFormatting sqref="C11">
    <cfRule type="expression" dxfId="1077" priority="15">
      <formula>NOT(ISBLANK($A11))</formula>
    </cfRule>
  </conditionalFormatting>
  <conditionalFormatting sqref="C13">
    <cfRule type="expression" dxfId="1076" priority="14">
      <formula>NOT(ISBLANK($A13))</formula>
    </cfRule>
  </conditionalFormatting>
  <conditionalFormatting sqref="C14">
    <cfRule type="expression" dxfId="1075" priority="13">
      <formula>NOT(ISBLANK($A14))</formula>
    </cfRule>
  </conditionalFormatting>
  <conditionalFormatting sqref="C15">
    <cfRule type="expression" dxfId="1074" priority="12">
      <formula>NOT(ISBLANK($A15))</formula>
    </cfRule>
  </conditionalFormatting>
  <conditionalFormatting sqref="C16">
    <cfRule type="expression" dxfId="1073" priority="11">
      <formula>NOT(ISBLANK($A16))</formula>
    </cfRule>
  </conditionalFormatting>
  <conditionalFormatting sqref="C18">
    <cfRule type="expression" dxfId="1072" priority="10">
      <formula>NOT(ISBLANK($A18))</formula>
    </cfRule>
  </conditionalFormatting>
  <conditionalFormatting sqref="C20">
    <cfRule type="expression" dxfId="1071" priority="9">
      <formula>NOT(ISBLANK($A20))</formula>
    </cfRule>
  </conditionalFormatting>
  <conditionalFormatting sqref="C22">
    <cfRule type="expression" dxfId="1070" priority="7">
      <formula>NOT(ISBLANK($A22))</formula>
    </cfRule>
  </conditionalFormatting>
  <conditionalFormatting sqref="C23">
    <cfRule type="expression" dxfId="1069" priority="6">
      <formula>NOT(ISBLANK($A23))</formula>
    </cfRule>
  </conditionalFormatting>
  <conditionalFormatting sqref="C26:C27">
    <cfRule type="expression" dxfId="1068" priority="5">
      <formula>NOT(ISBLANK($A26))</formula>
    </cfRule>
  </conditionalFormatting>
  <conditionalFormatting sqref="C8">
    <cfRule type="expression" dxfId="1067" priority="4">
      <formula>NOT(ISBLANK($A8))</formula>
    </cfRule>
  </conditionalFormatting>
  <conditionalFormatting sqref="B25">
    <cfRule type="expression" dxfId="1066" priority="3">
      <formula>NOT(ISBLANK($A25))</formula>
    </cfRule>
  </conditionalFormatting>
  <conditionalFormatting sqref="D25">
    <cfRule type="expression" dxfId="1065" priority="2">
      <formula>NOT(ISBLANK($A25))</formula>
    </cfRule>
  </conditionalFormatting>
  <conditionalFormatting sqref="C25">
    <cfRule type="expression" dxfId="1064" priority="1">
      <formula>NOT(ISBLANK($A25))</formula>
    </cfRule>
  </conditionalFormatting>
  <hyperlinks>
    <hyperlink ref="D11" r:id="rId1"/>
    <hyperlink ref="D15" r:id="rId2"/>
    <hyperlink ref="D21" r:id="rId3"/>
    <hyperlink ref="D19" r:id="rId4"/>
    <hyperlink ref="D18" r:id="rId5"/>
    <hyperlink ref="D24" r:id="rId6"/>
    <hyperlink ref="D17" r:id="rId7"/>
    <hyperlink ref="D27" r:id="rId8"/>
    <hyperlink ref="D8" r:id="rId9"/>
    <hyperlink ref="D5" r:id="rId10"/>
    <hyperlink ref="D20" r:id="rId11"/>
    <hyperlink ref="D22" r:id="rId12"/>
    <hyperlink ref="D7" r:id="rId13"/>
    <hyperlink ref="D26" r:id="rId14"/>
    <hyperlink ref="D23" r:id="rId15"/>
    <hyperlink ref="D9" r:id="rId16"/>
    <hyperlink ref="D13" r:id="rId17"/>
    <hyperlink ref="D6" r:id="rId18"/>
    <hyperlink ref="D16" r:id="rId19"/>
    <hyperlink ref="D14" r:id="rId20"/>
    <hyperlink ref="D4" r:id="rId21"/>
    <hyperlink ref="D12" r:id="rId22"/>
    <hyperlink ref="D28" r:id="rId23"/>
    <hyperlink ref="D29" r:id="rId24"/>
    <hyperlink ref="D10" r:id="rId25"/>
    <hyperlink ref="C11" r:id="rId26"/>
    <hyperlink ref="C15" r:id="rId27"/>
    <hyperlink ref="C21" r:id="rId28"/>
    <hyperlink ref="C19" r:id="rId29"/>
    <hyperlink ref="C18" r:id="rId30"/>
    <hyperlink ref="C24" r:id="rId31"/>
    <hyperlink ref="C17" r:id="rId32"/>
    <hyperlink ref="C27" r:id="rId33"/>
    <hyperlink ref="C8" r:id="rId34"/>
    <hyperlink ref="C5" r:id="rId35"/>
    <hyperlink ref="C20" r:id="rId36"/>
    <hyperlink ref="C22" r:id="rId37"/>
    <hyperlink ref="C7" r:id="rId38"/>
    <hyperlink ref="C26" r:id="rId39"/>
    <hyperlink ref="C23" r:id="rId40"/>
    <hyperlink ref="C9" r:id="rId41"/>
    <hyperlink ref="C13" r:id="rId42"/>
    <hyperlink ref="C6" r:id="rId43"/>
    <hyperlink ref="C16" r:id="rId44"/>
    <hyperlink ref="C14" r:id="rId45"/>
    <hyperlink ref="C4" r:id="rId46"/>
    <hyperlink ref="C12" r:id="rId47"/>
    <hyperlink ref="C28" r:id="rId48"/>
    <hyperlink ref="C29" r:id="rId49"/>
    <hyperlink ref="C10" r:id="rId50"/>
    <hyperlink ref="D25" r:id="rId51"/>
    <hyperlink ref="C25" r:id="rId52"/>
  </hyperlinks>
  <pageMargins left="0.7" right="0.7" top="0.75" bottom="0.75" header="0.3" footer="0.3"/>
  <pageSetup orientation="portrait"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4.26953125" hidden="1" customWidth="1"/>
  </cols>
  <sheetData>
    <row r="1" spans="1:7" s="48" customFormat="1" ht="52.5" customHeight="1">
      <c r="A1" s="83" t="s">
        <v>211</v>
      </c>
      <c r="B1" s="84"/>
      <c r="C1" s="46">
        <f ca="1">TODAY()</f>
        <v>42495</v>
      </c>
      <c r="D1" s="47" t="str">
        <f>CONCATENATE(COUNTA($A$4:$A$56), "/", COUNTA($C$4:$C$56), " Learned / Total  ")</f>
        <v xml:space="preserve">0/33 Learned / Total  </v>
      </c>
      <c r="E1" s="87" t="s">
        <v>8</v>
      </c>
      <c r="F1" s="86"/>
    </row>
    <row r="2" spans="1:7" s="48" customFormat="1" ht="6" customHeight="1" thickBot="1">
      <c r="A2" s="49"/>
      <c r="B2" s="50"/>
      <c r="C2" s="51"/>
      <c r="D2" s="52"/>
      <c r="E2" s="53"/>
      <c r="F2" s="54"/>
    </row>
    <row r="3" spans="1:7" s="48" customFormat="1" ht="30" customHeight="1" thickBot="1">
      <c r="A3" s="55" t="s">
        <v>0</v>
      </c>
      <c r="B3" s="56" t="s">
        <v>1</v>
      </c>
      <c r="C3" s="57" t="s">
        <v>2</v>
      </c>
      <c r="D3" s="57" t="s">
        <v>212</v>
      </c>
      <c r="E3" s="58" t="s">
        <v>3</v>
      </c>
      <c r="F3" s="59" t="s">
        <v>4</v>
      </c>
    </row>
    <row r="4" spans="1:7" s="68" customFormat="1" ht="46" customHeight="1">
      <c r="A4" s="66"/>
      <c r="B4" s="70">
        <v>4</v>
      </c>
      <c r="C4" s="60" t="s">
        <v>108</v>
      </c>
      <c r="D4" s="60" t="s">
        <v>108</v>
      </c>
      <c r="E4" s="64" t="s">
        <v>301</v>
      </c>
      <c r="F4" s="61"/>
      <c r="G4" s="61"/>
    </row>
    <row r="5" spans="1:7" s="68" customFormat="1" ht="46" customHeight="1">
      <c r="A5" s="66"/>
      <c r="B5" s="70">
        <v>7</v>
      </c>
      <c r="C5" s="61" t="s">
        <v>109</v>
      </c>
      <c r="D5" s="61" t="s">
        <v>109</v>
      </c>
      <c r="E5" s="64" t="s">
        <v>199</v>
      </c>
      <c r="F5" s="62"/>
      <c r="G5" s="62"/>
    </row>
    <row r="6" spans="1:7" s="68" customFormat="1" ht="46" customHeight="1">
      <c r="A6" s="66"/>
      <c r="B6" s="70">
        <v>24</v>
      </c>
      <c r="C6" s="60" t="s">
        <v>110</v>
      </c>
      <c r="D6" s="60" t="s">
        <v>110</v>
      </c>
      <c r="E6" s="64"/>
      <c r="F6" s="61"/>
      <c r="G6" s="61"/>
    </row>
    <row r="7" spans="1:7" s="68" customFormat="1" ht="46" customHeight="1">
      <c r="A7" s="66"/>
      <c r="B7" s="70">
        <v>32</v>
      </c>
      <c r="C7" s="60" t="s">
        <v>111</v>
      </c>
      <c r="D7" s="60" t="s">
        <v>111</v>
      </c>
      <c r="E7" s="64" t="s">
        <v>302</v>
      </c>
      <c r="F7" s="61"/>
      <c r="G7" s="61"/>
    </row>
    <row r="8" spans="1:7" s="68" customFormat="1" ht="46" customHeight="1">
      <c r="A8" s="66"/>
      <c r="B8" s="70">
        <v>55</v>
      </c>
      <c r="C8" s="60" t="s">
        <v>112</v>
      </c>
      <c r="D8" s="60" t="s">
        <v>112</v>
      </c>
      <c r="E8" s="64" t="s">
        <v>200</v>
      </c>
      <c r="F8" s="61"/>
      <c r="G8" s="61"/>
    </row>
    <row r="9" spans="1:7" s="68" customFormat="1" ht="46" customHeight="1">
      <c r="A9" s="66"/>
      <c r="B9" s="63">
        <v>113</v>
      </c>
      <c r="C9" s="60" t="s">
        <v>114</v>
      </c>
      <c r="D9" s="60" t="s">
        <v>114</v>
      </c>
      <c r="E9" s="64"/>
      <c r="F9" s="61"/>
      <c r="G9" s="61"/>
    </row>
    <row r="10" spans="1:7" s="68" customFormat="1" ht="46" customHeight="1">
      <c r="A10" s="66"/>
      <c r="B10" s="70">
        <v>154</v>
      </c>
      <c r="C10" s="60" t="s">
        <v>67</v>
      </c>
      <c r="D10" s="60" t="s">
        <v>67</v>
      </c>
      <c r="E10" s="64"/>
      <c r="F10" s="61"/>
      <c r="G10" s="61"/>
    </row>
    <row r="11" spans="1:7" s="68" customFormat="1" ht="46" customHeight="1">
      <c r="A11" s="66"/>
      <c r="B11" s="70">
        <v>412</v>
      </c>
      <c r="C11" s="60" t="s">
        <v>115</v>
      </c>
      <c r="D11" s="60" t="s">
        <v>115</v>
      </c>
      <c r="E11" s="64"/>
      <c r="F11" s="61"/>
      <c r="G11" s="61"/>
    </row>
    <row r="12" spans="1:7" s="68" customFormat="1" ht="46" customHeight="1">
      <c r="A12" s="66"/>
      <c r="B12" s="70">
        <v>422</v>
      </c>
      <c r="C12" s="60" t="s">
        <v>116</v>
      </c>
      <c r="D12" s="60" t="s">
        <v>116</v>
      </c>
      <c r="E12" s="64" t="s">
        <v>303</v>
      </c>
      <c r="F12" s="61"/>
      <c r="G12" s="61"/>
    </row>
    <row r="13" spans="1:7" s="68" customFormat="1" ht="46" customHeight="1">
      <c r="A13" s="66"/>
      <c r="B13" s="63">
        <v>623</v>
      </c>
      <c r="C13" s="60" t="s">
        <v>117</v>
      </c>
      <c r="D13" s="60" t="s">
        <v>117</v>
      </c>
      <c r="E13" s="64" t="s">
        <v>201</v>
      </c>
      <c r="F13" s="61"/>
      <c r="G13" s="61"/>
    </row>
    <row r="14" spans="1:7" s="68" customFormat="1" ht="46" customHeight="1">
      <c r="A14" s="66"/>
      <c r="B14" s="63">
        <v>750</v>
      </c>
      <c r="C14" s="60" t="s">
        <v>118</v>
      </c>
      <c r="D14" s="60" t="s">
        <v>118</v>
      </c>
      <c r="E14" s="65" t="s">
        <v>304</v>
      </c>
      <c r="F14" s="61"/>
      <c r="G14" s="61"/>
    </row>
    <row r="15" spans="1:7" s="68" customFormat="1" ht="46" customHeight="1">
      <c r="A15" s="66"/>
      <c r="B15" s="63">
        <v>896</v>
      </c>
      <c r="C15" s="60" t="s">
        <v>119</v>
      </c>
      <c r="D15" s="60" t="s">
        <v>119</v>
      </c>
      <c r="E15" s="65" t="s">
        <v>305</v>
      </c>
      <c r="F15" s="61"/>
      <c r="G15" s="61"/>
    </row>
    <row r="16" spans="1:7" s="68" customFormat="1" ht="46" customHeight="1">
      <c r="A16" s="66"/>
      <c r="B16" s="63">
        <v>898</v>
      </c>
      <c r="C16" s="60" t="s">
        <v>120</v>
      </c>
      <c r="D16" s="60" t="s">
        <v>120</v>
      </c>
      <c r="E16" s="65" t="s">
        <v>306</v>
      </c>
      <c r="F16" s="61"/>
      <c r="G16" s="61"/>
    </row>
    <row r="17" spans="1:7" s="68" customFormat="1" ht="46" customHeight="1">
      <c r="A17" s="66"/>
      <c r="B17" s="63">
        <v>924</v>
      </c>
      <c r="C17" s="60" t="s">
        <v>121</v>
      </c>
      <c r="D17" s="60" t="s">
        <v>121</v>
      </c>
      <c r="E17" s="65" t="s">
        <v>307</v>
      </c>
      <c r="F17" s="61"/>
      <c r="G17" s="61"/>
    </row>
    <row r="18" spans="1:7" s="68" customFormat="1" ht="46" customHeight="1">
      <c r="A18" s="66"/>
      <c r="B18" s="63">
        <v>967</v>
      </c>
      <c r="C18" s="60" t="s">
        <v>122</v>
      </c>
      <c r="D18" s="60" t="s">
        <v>122</v>
      </c>
      <c r="E18" s="65" t="s">
        <v>308</v>
      </c>
      <c r="F18" s="61"/>
      <c r="G18" s="61"/>
    </row>
    <row r="19" spans="1:7" s="68" customFormat="1" ht="46" customHeight="1">
      <c r="A19" s="66"/>
      <c r="B19" s="63">
        <v>1160</v>
      </c>
      <c r="C19" s="60" t="s">
        <v>123</v>
      </c>
      <c r="D19" s="60" t="s">
        <v>123</v>
      </c>
      <c r="E19" s="65" t="s">
        <v>309</v>
      </c>
      <c r="F19" s="61"/>
      <c r="G19" s="61"/>
    </row>
    <row r="20" spans="1:7" s="68" customFormat="1" ht="46" customHeight="1">
      <c r="A20" s="66"/>
      <c r="B20" s="63">
        <v>1427</v>
      </c>
      <c r="C20" s="60" t="s">
        <v>207</v>
      </c>
      <c r="D20" s="60" t="s">
        <v>207</v>
      </c>
      <c r="E20" s="65"/>
      <c r="F20" s="61"/>
      <c r="G20" s="61"/>
    </row>
    <row r="21" spans="1:7" s="68" customFormat="1" ht="46" customHeight="1">
      <c r="A21" s="66"/>
      <c r="B21" s="63">
        <v>1617</v>
      </c>
      <c r="C21" s="60" t="s">
        <v>206</v>
      </c>
      <c r="D21" s="60" t="s">
        <v>206</v>
      </c>
      <c r="E21" s="65"/>
      <c r="F21" s="61"/>
      <c r="G21" s="61"/>
    </row>
    <row r="22" spans="1:7" s="68" customFormat="1" ht="46" customHeight="1">
      <c r="A22" s="66"/>
      <c r="B22" s="63">
        <v>1645</v>
      </c>
      <c r="C22" s="60" t="s">
        <v>124</v>
      </c>
      <c r="D22" s="60" t="s">
        <v>124</v>
      </c>
      <c r="E22" s="65" t="s">
        <v>310</v>
      </c>
      <c r="F22" s="61"/>
      <c r="G22" s="61"/>
    </row>
    <row r="23" spans="1:7" s="68" customFormat="1" ht="46" customHeight="1">
      <c r="A23" s="66"/>
      <c r="B23" s="63">
        <v>1673</v>
      </c>
      <c r="C23" s="60" t="s">
        <v>125</v>
      </c>
      <c r="D23" s="60" t="s">
        <v>125</v>
      </c>
      <c r="E23" s="65" t="s">
        <v>311</v>
      </c>
      <c r="F23" s="61"/>
      <c r="G23" s="61"/>
    </row>
    <row r="24" spans="1:7" s="68" customFormat="1" ht="46" customHeight="1">
      <c r="A24" s="66"/>
      <c r="B24" s="63">
        <v>1743</v>
      </c>
      <c r="C24" s="60" t="s">
        <v>126</v>
      </c>
      <c r="D24" s="60" t="s">
        <v>126</v>
      </c>
      <c r="E24" s="65" t="s">
        <v>312</v>
      </c>
      <c r="F24" s="61"/>
      <c r="G24" s="61"/>
    </row>
    <row r="25" spans="1:7" s="68" customFormat="1" ht="46" customHeight="1">
      <c r="A25" s="66"/>
      <c r="B25" s="71">
        <v>1887</v>
      </c>
      <c r="C25" s="60" t="s">
        <v>127</v>
      </c>
      <c r="D25" s="60" t="s">
        <v>127</v>
      </c>
      <c r="E25" s="65"/>
      <c r="F25" s="61"/>
      <c r="G25" s="61"/>
    </row>
    <row r="26" spans="1:7" s="68" customFormat="1" ht="46" customHeight="1">
      <c r="A26" s="66"/>
      <c r="B26" s="63">
        <v>1982</v>
      </c>
      <c r="C26" s="60" t="s">
        <v>128</v>
      </c>
      <c r="D26" s="60" t="s">
        <v>128</v>
      </c>
      <c r="E26" s="65"/>
      <c r="F26" s="61"/>
      <c r="G26" s="61"/>
    </row>
    <row r="27" spans="1:7" s="68" customFormat="1" ht="46" customHeight="1">
      <c r="A27" s="66"/>
      <c r="B27" s="63">
        <v>2612</v>
      </c>
      <c r="C27" s="60" t="s">
        <v>69</v>
      </c>
      <c r="D27" s="60" t="s">
        <v>69</v>
      </c>
      <c r="E27" s="65"/>
      <c r="F27" s="61"/>
      <c r="G27" s="61"/>
    </row>
    <row r="28" spans="1:7" s="68" customFormat="1" ht="46" customHeight="1">
      <c r="A28" s="66"/>
      <c r="B28" s="63">
        <v>2888</v>
      </c>
      <c r="C28" s="60" t="s">
        <v>129</v>
      </c>
      <c r="D28" s="60" t="s">
        <v>129</v>
      </c>
      <c r="E28" s="65" t="s">
        <v>313</v>
      </c>
      <c r="F28" s="61"/>
      <c r="G28" s="61"/>
    </row>
    <row r="29" spans="1:7" s="68" customFormat="1" ht="46" customHeight="1">
      <c r="A29" s="66"/>
      <c r="B29" s="63">
        <v>3038</v>
      </c>
      <c r="C29" s="60" t="s">
        <v>130</v>
      </c>
      <c r="D29" s="60" t="s">
        <v>130</v>
      </c>
      <c r="E29" s="65" t="s">
        <v>314</v>
      </c>
      <c r="F29" s="61"/>
      <c r="G29" s="61"/>
    </row>
    <row r="30" spans="1:7" s="68" customFormat="1" ht="46" customHeight="1">
      <c r="A30" s="66"/>
      <c r="B30" s="63">
        <v>3186</v>
      </c>
      <c r="C30" s="60" t="s">
        <v>190</v>
      </c>
      <c r="D30" s="60" t="s">
        <v>190</v>
      </c>
      <c r="E30" s="65" t="s">
        <v>315</v>
      </c>
      <c r="F30" s="72"/>
      <c r="G30" s="72"/>
    </row>
    <row r="31" spans="1:7" s="68" customFormat="1" ht="46" customHeight="1">
      <c r="A31" s="66"/>
      <c r="B31" s="63">
        <v>3404</v>
      </c>
      <c r="C31" s="60" t="s">
        <v>131</v>
      </c>
      <c r="D31" s="60" t="s">
        <v>131</v>
      </c>
      <c r="E31" s="65" t="s">
        <v>316</v>
      </c>
      <c r="F31" s="61"/>
      <c r="G31" s="61"/>
    </row>
    <row r="32" spans="1:7" s="68" customFormat="1" ht="46" customHeight="1">
      <c r="A32" s="66"/>
      <c r="B32" s="63">
        <v>3652</v>
      </c>
      <c r="C32" s="60" t="s">
        <v>132</v>
      </c>
      <c r="D32" s="60" t="s">
        <v>132</v>
      </c>
      <c r="E32" s="65"/>
      <c r="F32" s="61"/>
      <c r="G32" s="61"/>
    </row>
    <row r="33" spans="1:7" s="68" customFormat="1" ht="46" customHeight="1">
      <c r="A33" s="66"/>
      <c r="B33" s="63">
        <v>4056</v>
      </c>
      <c r="C33" s="60" t="s">
        <v>133</v>
      </c>
      <c r="D33" s="60" t="s">
        <v>133</v>
      </c>
      <c r="E33" s="65" t="s">
        <v>317</v>
      </c>
      <c r="F33" s="61"/>
      <c r="G33" s="61"/>
    </row>
    <row r="34" spans="1:7" s="68" customFormat="1" ht="46" customHeight="1">
      <c r="A34" s="66"/>
      <c r="B34" s="63">
        <v>4686</v>
      </c>
      <c r="C34" s="60" t="s">
        <v>134</v>
      </c>
      <c r="D34" s="60" t="s">
        <v>134</v>
      </c>
      <c r="E34" s="65"/>
      <c r="F34" s="61"/>
      <c r="G34" s="61"/>
    </row>
    <row r="35" spans="1:7" s="68" customFormat="1" ht="46" customHeight="1">
      <c r="A35" s="66"/>
      <c r="B35" s="63">
        <v>4835</v>
      </c>
      <c r="C35" s="60" t="s">
        <v>135</v>
      </c>
      <c r="D35" s="60" t="s">
        <v>135</v>
      </c>
      <c r="E35" s="65"/>
      <c r="F35" s="61"/>
      <c r="G35" s="61"/>
    </row>
    <row r="36" spans="1:7" s="68" customFormat="1" ht="46" customHeight="1">
      <c r="A36" s="66"/>
      <c r="B36" s="63">
        <v>5000</v>
      </c>
      <c r="C36" s="60" t="s">
        <v>136</v>
      </c>
      <c r="D36" s="60" t="s">
        <v>136</v>
      </c>
      <c r="E36" s="65" t="s">
        <v>318</v>
      </c>
      <c r="F36" s="61"/>
      <c r="G36" s="61"/>
    </row>
    <row r="37" spans="1:7" ht="22.5" hidden="1" customHeight="1">
      <c r="A37" s="21"/>
      <c r="B37" s="41"/>
      <c r="C37" s="42"/>
      <c r="D37" s="27"/>
      <c r="E37" s="2"/>
      <c r="F37" s="12"/>
      <c r="G37" s="12"/>
    </row>
    <row r="38" spans="1:7" ht="22.5" hidden="1" customHeight="1">
      <c r="A38" s="7"/>
      <c r="B38" s="25"/>
      <c r="C38" s="25"/>
      <c r="D38" s="15"/>
      <c r="E38" s="16"/>
      <c r="F38" s="8"/>
      <c r="G38" s="8"/>
    </row>
    <row r="39" spans="1:7" ht="15.75" hidden="1" customHeight="1">
      <c r="F39"/>
    </row>
    <row r="40" spans="1:7" ht="15.75" hidden="1" customHeight="1">
      <c r="F40"/>
    </row>
    <row r="41" spans="1:7" ht="15.75" hidden="1" customHeight="1">
      <c r="F41"/>
    </row>
    <row r="42" spans="1:7" ht="15.75" hidden="1" customHeight="1">
      <c r="F42"/>
    </row>
    <row r="43" spans="1:7" ht="15.75" customHeight="1">
      <c r="F43"/>
    </row>
    <row r="44" spans="1:7" ht="15.75" customHeight="1">
      <c r="F44"/>
    </row>
    <row r="45" spans="1:7" ht="15.75" customHeight="1">
      <c r="F45"/>
    </row>
    <row r="46" spans="1:7" ht="15.75" customHeight="1">
      <c r="F46"/>
    </row>
    <row r="47" spans="1:7" ht="15.75" customHeight="1">
      <c r="F47"/>
    </row>
    <row r="48" spans="1:7" ht="15.75" customHeight="1">
      <c r="F48"/>
    </row>
    <row r="49" spans="6:6" ht="15.75" customHeight="1">
      <c r="F49"/>
    </row>
  </sheetData>
  <autoFilter ref="A3:C37"/>
  <sortState ref="B4:F37">
    <sortCondition ref="B3"/>
  </sortState>
  <mergeCells count="2">
    <mergeCell ref="A1:B1"/>
    <mergeCell ref="E1:F1"/>
  </mergeCells>
  <conditionalFormatting sqref="A38:B38 G38 H28:XFD37 H4:XFD8 A4:B4 A37:D37 H12:XFD25 G6 G8 G21:G22 B5:B10 B12:B36 C27:D27 A5:A36 G27">
    <cfRule type="expression" dxfId="1063" priority="197">
      <formula>NOT(ISBLANK($A4))</formula>
    </cfRule>
  </conditionalFormatting>
  <conditionalFormatting sqref="H9:XFD10">
    <cfRule type="expression" dxfId="1062" priority="196">
      <formula>NOT(ISBLANK($A9))</formula>
    </cfRule>
  </conditionalFormatting>
  <conditionalFormatting sqref="G5">
    <cfRule type="expression" dxfId="1061" priority="195">
      <formula>NOT(ISBLANK($A5))</formula>
    </cfRule>
  </conditionalFormatting>
  <conditionalFormatting sqref="G37">
    <cfRule type="expression" dxfId="1060" priority="194">
      <formula>NOT(ISBLANK($A37))</formula>
    </cfRule>
  </conditionalFormatting>
  <conditionalFormatting sqref="G32">
    <cfRule type="expression" dxfId="1059" priority="165">
      <formula>NOT(ISBLANK($A32))</formula>
    </cfRule>
  </conditionalFormatting>
  <conditionalFormatting sqref="G23">
    <cfRule type="expression" dxfId="1058" priority="192">
      <formula>NOT(ISBLANK($A23))</formula>
    </cfRule>
  </conditionalFormatting>
  <conditionalFormatting sqref="G20">
    <cfRule type="expression" dxfId="1057" priority="159">
      <formula>NOT(ISBLANK($A20))</formula>
    </cfRule>
  </conditionalFormatting>
  <conditionalFormatting sqref="G33">
    <cfRule type="expression" dxfId="1056" priority="186">
      <formula>NOT(ISBLANK($A33))</formula>
    </cfRule>
  </conditionalFormatting>
  <conditionalFormatting sqref="G26">
    <cfRule type="expression" dxfId="1055" priority="188">
      <formula>NOT(ISBLANK($A26))</formula>
    </cfRule>
  </conditionalFormatting>
  <conditionalFormatting sqref="G18">
    <cfRule type="expression" dxfId="1054" priority="157">
      <formula>NOT(ISBLANK($A18))</formula>
    </cfRule>
  </conditionalFormatting>
  <conditionalFormatting sqref="G31">
    <cfRule type="expression" dxfId="1053" priority="184">
      <formula>NOT(ISBLANK($A31))</formula>
    </cfRule>
  </conditionalFormatting>
  <conditionalFormatting sqref="G9">
    <cfRule type="expression" dxfId="1052" priority="147">
      <formula>NOT(ISBLANK($A9))</formula>
    </cfRule>
  </conditionalFormatting>
  <conditionalFormatting sqref="G17">
    <cfRule type="expression" dxfId="1051" priority="135">
      <formula>NOT(ISBLANK($A17))</formula>
    </cfRule>
  </conditionalFormatting>
  <conditionalFormatting sqref="G13">
    <cfRule type="expression" dxfId="1050" priority="155">
      <formula>NOT(ISBLANK($A13))</formula>
    </cfRule>
  </conditionalFormatting>
  <conditionalFormatting sqref="G4">
    <cfRule type="expression" dxfId="1049" priority="153">
      <formula>NOT(ISBLANK($A4))</formula>
    </cfRule>
  </conditionalFormatting>
  <conditionalFormatting sqref="G10">
    <cfRule type="expression" dxfId="1048" priority="145">
      <formula>NOT(ISBLANK($A10))</formula>
    </cfRule>
  </conditionalFormatting>
  <conditionalFormatting sqref="G12">
    <cfRule type="expression" dxfId="1047" priority="143">
      <formula>NOT(ISBLANK($A12))</formula>
    </cfRule>
  </conditionalFormatting>
  <conditionalFormatting sqref="G14">
    <cfRule type="expression" dxfId="1046" priority="141">
      <formula>NOT(ISBLANK($A14))</formula>
    </cfRule>
  </conditionalFormatting>
  <conditionalFormatting sqref="G15">
    <cfRule type="expression" dxfId="1045" priority="139">
      <formula>NOT(ISBLANK($A15))</formula>
    </cfRule>
  </conditionalFormatting>
  <conditionalFormatting sqref="G16">
    <cfRule type="expression" dxfId="1044" priority="137">
      <formula>NOT(ISBLANK($A16))</formula>
    </cfRule>
  </conditionalFormatting>
  <conditionalFormatting sqref="G19">
    <cfRule type="expression" dxfId="1043" priority="133">
      <formula>NOT(ISBLANK($A19))</formula>
    </cfRule>
  </conditionalFormatting>
  <conditionalFormatting sqref="G24">
    <cfRule type="expression" dxfId="1042" priority="127">
      <formula>NOT(ISBLANK($A24))</formula>
    </cfRule>
  </conditionalFormatting>
  <conditionalFormatting sqref="G25">
    <cfRule type="expression" dxfId="1041" priority="125">
      <formula>NOT(ISBLANK($A25))</formula>
    </cfRule>
  </conditionalFormatting>
  <conditionalFormatting sqref="G28:G29">
    <cfRule type="expression" dxfId="1040" priority="123">
      <formula>NOT(ISBLANK($A28))</formula>
    </cfRule>
  </conditionalFormatting>
  <conditionalFormatting sqref="D38">
    <cfRule type="expression" dxfId="1039" priority="94">
      <formula>NOT(ISBLANK($A38))</formula>
    </cfRule>
  </conditionalFormatting>
  <conditionalFormatting sqref="G30">
    <cfRule type="expression" dxfId="1038" priority="121">
      <formula>NOT(ISBLANK($A30))</formula>
    </cfRule>
  </conditionalFormatting>
  <conditionalFormatting sqref="G34:G36">
    <cfRule type="expression" dxfId="1037" priority="119">
      <formula>NOT(ISBLANK($A34))</formula>
    </cfRule>
  </conditionalFormatting>
  <conditionalFormatting sqref="C38">
    <cfRule type="expression" dxfId="1036" priority="97">
      <formula>NOT(ISBLANK($A38))</formula>
    </cfRule>
  </conditionalFormatting>
  <conditionalFormatting sqref="D15">
    <cfRule type="expression" dxfId="1035" priority="66">
      <formula>NOT(ISBLANK($A15))</formula>
    </cfRule>
  </conditionalFormatting>
  <conditionalFormatting sqref="B11">
    <cfRule type="expression" dxfId="1034" priority="91">
      <formula>NOT(ISBLANK($A11))</formula>
    </cfRule>
  </conditionalFormatting>
  <conditionalFormatting sqref="H11:XFD11">
    <cfRule type="expression" dxfId="1033" priority="90">
      <formula>NOT(ISBLANK($A11))</formula>
    </cfRule>
  </conditionalFormatting>
  <conditionalFormatting sqref="G11">
    <cfRule type="expression" dxfId="1032" priority="88">
      <formula>NOT(ISBLANK($A11))</formula>
    </cfRule>
  </conditionalFormatting>
  <conditionalFormatting sqref="D25">
    <cfRule type="expression" dxfId="1031" priority="61">
      <formula>NOT(ISBLANK($A25))</formula>
    </cfRule>
  </conditionalFormatting>
  <conditionalFormatting sqref="D34:D36">
    <cfRule type="expression" dxfId="1030" priority="58">
      <formula>NOT(ISBLANK($A34))</formula>
    </cfRule>
  </conditionalFormatting>
  <conditionalFormatting sqref="D6:D8 D21:D22">
    <cfRule type="expression" dxfId="1026" priority="82">
      <formula>NOT(ISBLANK($A6))</formula>
    </cfRule>
  </conditionalFormatting>
  <conditionalFormatting sqref="D5">
    <cfRule type="expression" dxfId="1025" priority="81">
      <formula>NOT(ISBLANK($A5))</formula>
    </cfRule>
  </conditionalFormatting>
  <conditionalFormatting sqref="D23">
    <cfRule type="expression" dxfId="1024" priority="80">
      <formula>NOT(ISBLANK($A23))</formula>
    </cfRule>
  </conditionalFormatting>
  <conditionalFormatting sqref="D33">
    <cfRule type="expression" dxfId="1023" priority="78">
      <formula>NOT(ISBLANK($A33))</formula>
    </cfRule>
  </conditionalFormatting>
  <conditionalFormatting sqref="D26">
    <cfRule type="expression" dxfId="1022" priority="79">
      <formula>NOT(ISBLANK($A26))</formula>
    </cfRule>
  </conditionalFormatting>
  <conditionalFormatting sqref="D31">
    <cfRule type="expression" dxfId="1021" priority="77">
      <formula>NOT(ISBLANK($A31))</formula>
    </cfRule>
  </conditionalFormatting>
  <conditionalFormatting sqref="D32">
    <cfRule type="expression" dxfId="1020" priority="76">
      <formula>NOT(ISBLANK($A32))</formula>
    </cfRule>
  </conditionalFormatting>
  <conditionalFormatting sqref="D20">
    <cfRule type="expression" dxfId="1019" priority="74">
      <formula>NOT(ISBLANK($A20))</formula>
    </cfRule>
  </conditionalFormatting>
  <conditionalFormatting sqref="D18">
    <cfRule type="expression" dxfId="1018" priority="73">
      <formula>NOT(ISBLANK($A18))</formula>
    </cfRule>
  </conditionalFormatting>
  <conditionalFormatting sqref="D13">
    <cfRule type="expression" dxfId="1017" priority="72">
      <formula>NOT(ISBLANK($A13))</formula>
    </cfRule>
  </conditionalFormatting>
  <conditionalFormatting sqref="D4">
    <cfRule type="expression" dxfId="1016" priority="71">
      <formula>NOT(ISBLANK($A4))</formula>
    </cfRule>
  </conditionalFormatting>
  <conditionalFormatting sqref="D9">
    <cfRule type="expression" dxfId="1015" priority="70">
      <formula>NOT(ISBLANK($A9))</formula>
    </cfRule>
  </conditionalFormatting>
  <conditionalFormatting sqref="D10">
    <cfRule type="expression" dxfId="1014" priority="69">
      <formula>NOT(ISBLANK($A10))</formula>
    </cfRule>
  </conditionalFormatting>
  <conditionalFormatting sqref="D12">
    <cfRule type="expression" dxfId="1013" priority="68">
      <formula>NOT(ISBLANK($A12))</formula>
    </cfRule>
  </conditionalFormatting>
  <conditionalFormatting sqref="D14">
    <cfRule type="expression" dxfId="1012" priority="67">
      <formula>NOT(ISBLANK($A14))</formula>
    </cfRule>
  </conditionalFormatting>
  <conditionalFormatting sqref="D16">
    <cfRule type="expression" dxfId="1011" priority="65">
      <formula>NOT(ISBLANK($A16))</formula>
    </cfRule>
  </conditionalFormatting>
  <conditionalFormatting sqref="D17">
    <cfRule type="expression" dxfId="1010" priority="64">
      <formula>NOT(ISBLANK($A17))</formula>
    </cfRule>
  </conditionalFormatting>
  <conditionalFormatting sqref="D19">
    <cfRule type="expression" dxfId="1009" priority="63">
      <formula>NOT(ISBLANK($A19))</formula>
    </cfRule>
  </conditionalFormatting>
  <conditionalFormatting sqref="D24">
    <cfRule type="expression" dxfId="1008" priority="62">
      <formula>NOT(ISBLANK($A24))</formula>
    </cfRule>
  </conditionalFormatting>
  <conditionalFormatting sqref="D28:D29">
    <cfRule type="expression" dxfId="1007" priority="60">
      <formula>NOT(ISBLANK($A28))</formula>
    </cfRule>
  </conditionalFormatting>
  <conditionalFormatting sqref="D30">
    <cfRule type="expression" dxfId="1006" priority="59">
      <formula>NOT(ISBLANK($A30))</formula>
    </cfRule>
  </conditionalFormatting>
  <conditionalFormatting sqref="D11">
    <cfRule type="expression" dxfId="1005" priority="57">
      <formula>NOT(ISBLANK($A11))</formula>
    </cfRule>
  </conditionalFormatting>
  <conditionalFormatting sqref="G7">
    <cfRule type="expression" dxfId="1004" priority="56">
      <formula>NOT(ISBLANK($A7))</formula>
    </cfRule>
  </conditionalFormatting>
  <conditionalFormatting sqref="C15">
    <cfRule type="expression" dxfId="976" priority="11">
      <formula>NOT(ISBLANK($A15))</formula>
    </cfRule>
  </conditionalFormatting>
  <conditionalFormatting sqref="C25">
    <cfRule type="expression" dxfId="975" priority="6">
      <formula>NOT(ISBLANK($A25))</formula>
    </cfRule>
  </conditionalFormatting>
  <conditionalFormatting sqref="C34:C36">
    <cfRule type="expression" dxfId="974" priority="3">
      <formula>NOT(ISBLANK($A34))</formula>
    </cfRule>
  </conditionalFormatting>
  <conditionalFormatting sqref="C6:C8 C21:C22">
    <cfRule type="expression" dxfId="973" priority="27">
      <formula>NOT(ISBLANK($A6))</formula>
    </cfRule>
  </conditionalFormatting>
  <conditionalFormatting sqref="C5">
    <cfRule type="expression" dxfId="972" priority="26">
      <formula>NOT(ISBLANK($A5))</formula>
    </cfRule>
  </conditionalFormatting>
  <conditionalFormatting sqref="C23">
    <cfRule type="expression" dxfId="971" priority="25">
      <formula>NOT(ISBLANK($A23))</formula>
    </cfRule>
  </conditionalFormatting>
  <conditionalFormatting sqref="C33">
    <cfRule type="expression" dxfId="970" priority="23">
      <formula>NOT(ISBLANK($A33))</formula>
    </cfRule>
  </conditionalFormatting>
  <conditionalFormatting sqref="C26">
    <cfRule type="expression" dxfId="969" priority="24">
      <formula>NOT(ISBLANK($A26))</formula>
    </cfRule>
  </conditionalFormatting>
  <conditionalFormatting sqref="C31">
    <cfRule type="expression" dxfId="968" priority="22">
      <formula>NOT(ISBLANK($A31))</formula>
    </cfRule>
  </conditionalFormatting>
  <conditionalFormatting sqref="C32">
    <cfRule type="expression" dxfId="967" priority="21">
      <formula>NOT(ISBLANK($A32))</formula>
    </cfRule>
  </conditionalFormatting>
  <conditionalFormatting sqref="C20">
    <cfRule type="expression" dxfId="966" priority="19">
      <formula>NOT(ISBLANK($A20))</formula>
    </cfRule>
  </conditionalFormatting>
  <conditionalFormatting sqref="C18">
    <cfRule type="expression" dxfId="965" priority="18">
      <formula>NOT(ISBLANK($A18))</formula>
    </cfRule>
  </conditionalFormatting>
  <conditionalFormatting sqref="C13">
    <cfRule type="expression" dxfId="964" priority="17">
      <formula>NOT(ISBLANK($A13))</formula>
    </cfRule>
  </conditionalFormatting>
  <conditionalFormatting sqref="C4">
    <cfRule type="expression" dxfId="963" priority="16">
      <formula>NOT(ISBLANK($A4))</formula>
    </cfRule>
  </conditionalFormatting>
  <conditionalFormatting sqref="C9">
    <cfRule type="expression" dxfId="962" priority="15">
      <formula>NOT(ISBLANK($A9))</formula>
    </cfRule>
  </conditionalFormatting>
  <conditionalFormatting sqref="C10">
    <cfRule type="expression" dxfId="961" priority="14">
      <formula>NOT(ISBLANK($A10))</formula>
    </cfRule>
  </conditionalFormatting>
  <conditionalFormatting sqref="C12">
    <cfRule type="expression" dxfId="960" priority="13">
      <formula>NOT(ISBLANK($A12))</formula>
    </cfRule>
  </conditionalFormatting>
  <conditionalFormatting sqref="C14">
    <cfRule type="expression" dxfId="959" priority="12">
      <formula>NOT(ISBLANK($A14))</formula>
    </cfRule>
  </conditionalFormatting>
  <conditionalFormatting sqref="C16">
    <cfRule type="expression" dxfId="958" priority="10">
      <formula>NOT(ISBLANK($A16))</formula>
    </cfRule>
  </conditionalFormatting>
  <conditionalFormatting sqref="C17">
    <cfRule type="expression" dxfId="957" priority="9">
      <formula>NOT(ISBLANK($A17))</formula>
    </cfRule>
  </conditionalFormatting>
  <conditionalFormatting sqref="C19">
    <cfRule type="expression" dxfId="956" priority="8">
      <formula>NOT(ISBLANK($A19))</formula>
    </cfRule>
  </conditionalFormatting>
  <conditionalFormatting sqref="C24">
    <cfRule type="expression" dxfId="955" priority="7">
      <formula>NOT(ISBLANK($A24))</formula>
    </cfRule>
  </conditionalFormatting>
  <conditionalFormatting sqref="C28:C29">
    <cfRule type="expression" dxfId="954" priority="5">
      <formula>NOT(ISBLANK($A28))</formula>
    </cfRule>
  </conditionalFormatting>
  <conditionalFormatting sqref="C30">
    <cfRule type="expression" dxfId="953" priority="4">
      <formula>NOT(ISBLANK($A30))</formula>
    </cfRule>
  </conditionalFormatting>
  <conditionalFormatting sqref="C11">
    <cfRule type="expression" dxfId="952" priority="2">
      <formula>NOT(ISBLANK($A11))</formula>
    </cfRule>
  </conditionalFormatting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2" r:id="rId17"/>
    <hyperlink ref="D23" r:id="rId18"/>
    <hyperlink ref="D24" r:id="rId19"/>
    <hyperlink ref="D25" r:id="rId20"/>
    <hyperlink ref="D26" r:id="rId21"/>
    <hyperlink ref="D27" r:id="rId22"/>
    <hyperlink ref="D28" r:id="rId23"/>
    <hyperlink ref="D29" r:id="rId24"/>
    <hyperlink ref="D30" r:id="rId25"/>
    <hyperlink ref="D31" r:id="rId26"/>
    <hyperlink ref="D32" r:id="rId27"/>
    <hyperlink ref="D33" r:id="rId28"/>
    <hyperlink ref="D34" r:id="rId29"/>
    <hyperlink ref="D35" r:id="rId30"/>
    <hyperlink ref="D36" r:id="rId31"/>
    <hyperlink ref="D21" r:id="rId32" display="mean"/>
    <hyperlink ref="D20" r:id="rId33" display="connect"/>
    <hyperlink ref="C4" r:id="rId34"/>
    <hyperlink ref="C5" r:id="rId35"/>
    <hyperlink ref="C6" r:id="rId36"/>
    <hyperlink ref="C7" r:id="rId37"/>
    <hyperlink ref="C8" r:id="rId38"/>
    <hyperlink ref="C9" r:id="rId39"/>
    <hyperlink ref="C10" r:id="rId40"/>
    <hyperlink ref="C11" r:id="rId41"/>
    <hyperlink ref="C12" r:id="rId42"/>
    <hyperlink ref="C13" r:id="rId43"/>
    <hyperlink ref="C14" r:id="rId44"/>
    <hyperlink ref="C15" r:id="rId45"/>
    <hyperlink ref="C16" r:id="rId46"/>
    <hyperlink ref="C17" r:id="rId47"/>
    <hyperlink ref="C18" r:id="rId48"/>
    <hyperlink ref="C19" r:id="rId49"/>
    <hyperlink ref="C22" r:id="rId50"/>
    <hyperlink ref="C23" r:id="rId51"/>
    <hyperlink ref="C24" r:id="rId52"/>
    <hyperlink ref="C25" r:id="rId53"/>
    <hyperlink ref="C26" r:id="rId54"/>
    <hyperlink ref="C27" r:id="rId55"/>
    <hyperlink ref="C28" r:id="rId56"/>
    <hyperlink ref="C29" r:id="rId57"/>
    <hyperlink ref="C30" r:id="rId58"/>
    <hyperlink ref="C31" r:id="rId59"/>
    <hyperlink ref="C32" r:id="rId60"/>
    <hyperlink ref="C33" r:id="rId61"/>
    <hyperlink ref="C34" r:id="rId62"/>
    <hyperlink ref="C35" r:id="rId63"/>
    <hyperlink ref="C36" r:id="rId64"/>
    <hyperlink ref="C21" r:id="rId65"/>
    <hyperlink ref="C20" r:id="rId66"/>
  </hyperlinks>
  <pageMargins left="0.7" right="0.7" top="0.75" bottom="0.75" header="0.3" footer="0.3"/>
  <pageSetup orientation="portrait"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zoomScale="104" zoomScaleNormal="104" workbookViewId="0">
      <selection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0" customWidth="1"/>
    <col min="7" max="7" width="14.26953125" hidden="1" customWidth="1"/>
  </cols>
  <sheetData>
    <row r="1" spans="1:7" s="48" customFormat="1" ht="52.5" customHeight="1">
      <c r="A1" s="83" t="s">
        <v>211</v>
      </c>
      <c r="B1" s="84"/>
      <c r="C1" s="46">
        <f ca="1">TODAY()</f>
        <v>42495</v>
      </c>
      <c r="D1" s="47" t="str">
        <f>CONCATENATE(COUNTA($A$4:$A$57), "/", COUNTA($C$4:$C$57), " Learned / Total  ")</f>
        <v xml:space="preserve">0/21 Learned / Total  </v>
      </c>
      <c r="E1" s="87" t="s">
        <v>9</v>
      </c>
      <c r="F1" s="86"/>
    </row>
    <row r="2" spans="1:7" s="48" customFormat="1" ht="6" customHeight="1" thickBot="1">
      <c r="A2" s="49"/>
      <c r="B2" s="50"/>
      <c r="C2" s="51"/>
      <c r="D2" s="52"/>
      <c r="E2" s="53"/>
      <c r="F2" s="54"/>
    </row>
    <row r="3" spans="1:7" s="48" customFormat="1" ht="30" customHeight="1" thickBot="1">
      <c r="A3" s="55" t="s">
        <v>0</v>
      </c>
      <c r="B3" s="56" t="s">
        <v>1</v>
      </c>
      <c r="C3" s="57" t="s">
        <v>2</v>
      </c>
      <c r="D3" s="57" t="s">
        <v>212</v>
      </c>
      <c r="E3" s="58" t="s">
        <v>3</v>
      </c>
      <c r="F3" s="59" t="s">
        <v>4</v>
      </c>
    </row>
    <row r="4" spans="1:7" s="68" customFormat="1" ht="46" customHeight="1">
      <c r="A4" s="66"/>
      <c r="B4" s="70">
        <v>118</v>
      </c>
      <c r="C4" s="82" t="s">
        <v>148</v>
      </c>
      <c r="D4" s="60" t="s">
        <v>148</v>
      </c>
      <c r="E4" s="64" t="s">
        <v>319</v>
      </c>
      <c r="F4" s="60"/>
      <c r="G4" s="67"/>
    </row>
    <row r="5" spans="1:7" s="68" customFormat="1" ht="46" customHeight="1">
      <c r="A5" s="66"/>
      <c r="B5" s="70">
        <v>264</v>
      </c>
      <c r="C5" s="69" t="s">
        <v>138</v>
      </c>
      <c r="D5" s="69" t="s">
        <v>138</v>
      </c>
      <c r="E5" s="64" t="s">
        <v>320</v>
      </c>
      <c r="F5" s="69"/>
      <c r="G5" s="62"/>
    </row>
    <row r="6" spans="1:7" s="68" customFormat="1" ht="46" customHeight="1">
      <c r="A6" s="66"/>
      <c r="B6" s="70">
        <v>402</v>
      </c>
      <c r="C6" s="60" t="s">
        <v>137</v>
      </c>
      <c r="D6" s="60" t="s">
        <v>137</v>
      </c>
      <c r="E6" s="64"/>
      <c r="F6" s="60"/>
      <c r="G6" s="61"/>
    </row>
    <row r="7" spans="1:7" s="68" customFormat="1" ht="46" customHeight="1">
      <c r="A7" s="66"/>
      <c r="B7" s="70">
        <v>482</v>
      </c>
      <c r="C7" s="60" t="s">
        <v>154</v>
      </c>
      <c r="D7" s="60" t="s">
        <v>154</v>
      </c>
      <c r="E7" s="64"/>
      <c r="F7" s="60"/>
      <c r="G7" s="61"/>
    </row>
    <row r="8" spans="1:7" s="68" customFormat="1" ht="46" customHeight="1">
      <c r="A8" s="66"/>
      <c r="B8" s="63">
        <v>630</v>
      </c>
      <c r="C8" s="60" t="s">
        <v>143</v>
      </c>
      <c r="D8" s="60" t="s">
        <v>143</v>
      </c>
      <c r="E8" s="64" t="s">
        <v>321</v>
      </c>
      <c r="F8" s="60"/>
      <c r="G8" s="61"/>
    </row>
    <row r="9" spans="1:7" s="68" customFormat="1" ht="46" customHeight="1">
      <c r="A9" s="66"/>
      <c r="B9" s="63">
        <v>859</v>
      </c>
      <c r="C9" s="60" t="s">
        <v>150</v>
      </c>
      <c r="D9" s="60" t="s">
        <v>150</v>
      </c>
      <c r="E9" s="64"/>
      <c r="F9" s="60"/>
      <c r="G9" s="61"/>
    </row>
    <row r="10" spans="1:7" s="68" customFormat="1" ht="46" customHeight="1">
      <c r="A10" s="66"/>
      <c r="B10" s="63">
        <v>978</v>
      </c>
      <c r="C10" s="60" t="s">
        <v>146</v>
      </c>
      <c r="D10" s="60" t="s">
        <v>146</v>
      </c>
      <c r="E10" s="64" t="s">
        <v>322</v>
      </c>
      <c r="F10" s="60"/>
      <c r="G10" s="61"/>
    </row>
    <row r="11" spans="1:7" s="68" customFormat="1" ht="46" customHeight="1">
      <c r="A11" s="66"/>
      <c r="B11" s="63">
        <v>1103</v>
      </c>
      <c r="C11" s="60" t="s">
        <v>156</v>
      </c>
      <c r="D11" s="60" t="s">
        <v>156</v>
      </c>
      <c r="E11" s="65" t="s">
        <v>323</v>
      </c>
      <c r="F11" s="60"/>
      <c r="G11" s="61"/>
    </row>
    <row r="12" spans="1:7" s="68" customFormat="1" ht="46" customHeight="1">
      <c r="A12" s="66"/>
      <c r="B12" s="63">
        <v>1130</v>
      </c>
      <c r="C12" s="60" t="s">
        <v>145</v>
      </c>
      <c r="D12" s="60" t="s">
        <v>145</v>
      </c>
      <c r="E12" s="65" t="s">
        <v>324</v>
      </c>
      <c r="F12" s="60"/>
      <c r="G12" s="61"/>
    </row>
    <row r="13" spans="1:7" s="68" customFormat="1" ht="46" customHeight="1">
      <c r="A13" s="66"/>
      <c r="B13" s="63">
        <v>1433</v>
      </c>
      <c r="C13" s="60" t="s">
        <v>144</v>
      </c>
      <c r="D13" s="60" t="s">
        <v>144</v>
      </c>
      <c r="E13" s="65" t="s">
        <v>325</v>
      </c>
      <c r="F13" s="60"/>
      <c r="G13" s="61"/>
    </row>
    <row r="14" spans="1:7" s="68" customFormat="1" ht="46" customHeight="1">
      <c r="A14" s="66"/>
      <c r="B14" s="63">
        <v>1451</v>
      </c>
      <c r="C14" s="60" t="s">
        <v>139</v>
      </c>
      <c r="D14" s="60" t="s">
        <v>139</v>
      </c>
      <c r="E14" s="65" t="s">
        <v>326</v>
      </c>
      <c r="F14" s="60"/>
      <c r="G14" s="61"/>
    </row>
    <row r="15" spans="1:7" s="68" customFormat="1" ht="46" customHeight="1">
      <c r="A15" s="66"/>
      <c r="B15" s="63">
        <v>1488</v>
      </c>
      <c r="C15" s="60" t="s">
        <v>141</v>
      </c>
      <c r="D15" s="60" t="s">
        <v>141</v>
      </c>
      <c r="E15" s="64" t="s">
        <v>327</v>
      </c>
      <c r="F15" s="60"/>
      <c r="G15" s="61"/>
    </row>
    <row r="16" spans="1:7" s="68" customFormat="1" ht="46" customHeight="1">
      <c r="A16" s="66"/>
      <c r="B16" s="63">
        <v>1575</v>
      </c>
      <c r="C16" s="60" t="s">
        <v>142</v>
      </c>
      <c r="D16" s="60" t="s">
        <v>142</v>
      </c>
      <c r="E16" s="65" t="s">
        <v>328</v>
      </c>
      <c r="F16" s="60"/>
      <c r="G16" s="61"/>
    </row>
    <row r="17" spans="1:7" s="68" customFormat="1" ht="46" customHeight="1">
      <c r="A17" s="66"/>
      <c r="B17" s="63">
        <v>1795</v>
      </c>
      <c r="C17" s="60" t="s">
        <v>153</v>
      </c>
      <c r="D17" s="60" t="s">
        <v>153</v>
      </c>
      <c r="E17" s="65" t="s">
        <v>329</v>
      </c>
      <c r="F17" s="60"/>
      <c r="G17" s="61"/>
    </row>
    <row r="18" spans="1:7" s="68" customFormat="1" ht="46" customHeight="1">
      <c r="A18" s="66"/>
      <c r="B18" s="63">
        <v>2043</v>
      </c>
      <c r="C18" s="60" t="s">
        <v>157</v>
      </c>
      <c r="D18" s="60" t="s">
        <v>157</v>
      </c>
      <c r="E18" s="65" t="s">
        <v>330</v>
      </c>
      <c r="F18" s="60"/>
      <c r="G18" s="61"/>
    </row>
    <row r="19" spans="1:7" s="68" customFormat="1" ht="46" customHeight="1">
      <c r="A19" s="66"/>
      <c r="B19" s="63">
        <v>2129</v>
      </c>
      <c r="C19" s="60" t="s">
        <v>147</v>
      </c>
      <c r="D19" s="60" t="s">
        <v>147</v>
      </c>
      <c r="E19" s="65" t="s">
        <v>331</v>
      </c>
      <c r="F19" s="60"/>
      <c r="G19" s="61"/>
    </row>
    <row r="20" spans="1:7" s="68" customFormat="1" ht="46" customHeight="1">
      <c r="A20" s="66"/>
      <c r="B20" s="63">
        <v>2150</v>
      </c>
      <c r="C20" s="60" t="s">
        <v>152</v>
      </c>
      <c r="D20" s="60" t="s">
        <v>152</v>
      </c>
      <c r="E20" s="64" t="s">
        <v>203</v>
      </c>
      <c r="F20" s="60"/>
      <c r="G20" s="61"/>
    </row>
    <row r="21" spans="1:7" s="68" customFormat="1" ht="46" customHeight="1">
      <c r="A21" s="66"/>
      <c r="B21" s="63">
        <v>2445</v>
      </c>
      <c r="C21" s="60" t="s">
        <v>151</v>
      </c>
      <c r="D21" s="60" t="s">
        <v>151</v>
      </c>
      <c r="E21" s="65" t="s">
        <v>332</v>
      </c>
      <c r="F21" s="60"/>
      <c r="G21" s="61"/>
    </row>
    <row r="22" spans="1:7" s="68" customFormat="1" ht="46" customHeight="1">
      <c r="A22" s="66"/>
      <c r="B22" s="63">
        <v>2884</v>
      </c>
      <c r="C22" s="60" t="s">
        <v>155</v>
      </c>
      <c r="D22" s="60" t="s">
        <v>155</v>
      </c>
      <c r="E22" s="64" t="s">
        <v>202</v>
      </c>
      <c r="F22" s="60"/>
      <c r="G22" s="61"/>
    </row>
    <row r="23" spans="1:7" s="68" customFormat="1" ht="46" customHeight="1">
      <c r="A23" s="66"/>
      <c r="B23" s="63">
        <v>3850</v>
      </c>
      <c r="C23" s="60" t="s">
        <v>140</v>
      </c>
      <c r="D23" s="60" t="s">
        <v>140</v>
      </c>
      <c r="E23" s="65"/>
      <c r="F23" s="60"/>
      <c r="G23" s="61"/>
    </row>
    <row r="24" spans="1:7" s="68" customFormat="1" ht="46" customHeight="1">
      <c r="A24" s="66"/>
      <c r="B24" s="63">
        <v>4177</v>
      </c>
      <c r="C24" s="60" t="s">
        <v>149</v>
      </c>
      <c r="D24" s="60" t="s">
        <v>149</v>
      </c>
      <c r="E24" s="64" t="s">
        <v>333</v>
      </c>
      <c r="F24" s="60"/>
      <c r="G24" s="61"/>
    </row>
    <row r="25" spans="1:7" ht="22.5" hidden="1" customHeight="1">
      <c r="A25" s="21"/>
      <c r="B25" s="40"/>
      <c r="C25" s="18"/>
      <c r="D25" s="18"/>
      <c r="E25" s="2"/>
      <c r="F25" s="18"/>
      <c r="G25" s="13"/>
    </row>
    <row r="26" spans="1:7" ht="22.5" hidden="1" customHeight="1">
      <c r="A26" s="21"/>
      <c r="B26" s="40"/>
      <c r="C26" s="18"/>
      <c r="D26" s="18"/>
      <c r="E26" s="2"/>
      <c r="F26" s="18"/>
      <c r="G26" s="13"/>
    </row>
    <row r="27" spans="1:7" ht="22.5" hidden="1" customHeight="1">
      <c r="A27" s="21"/>
      <c r="B27" s="40"/>
      <c r="C27" s="18"/>
      <c r="D27" s="18"/>
      <c r="E27" s="2"/>
      <c r="F27" s="18"/>
      <c r="G27" s="13"/>
    </row>
    <row r="28" spans="1:7" ht="22.5" hidden="1" customHeight="1">
      <c r="A28" s="21"/>
      <c r="B28" s="40"/>
      <c r="C28" s="18"/>
      <c r="D28" s="18"/>
      <c r="E28" s="2"/>
      <c r="F28" s="18"/>
      <c r="G28" s="13"/>
    </row>
    <row r="29" spans="1:7" ht="22.5" hidden="1" customHeight="1">
      <c r="A29" s="21"/>
      <c r="B29" s="40"/>
      <c r="C29" s="18"/>
      <c r="D29" s="18"/>
      <c r="E29" s="2"/>
      <c r="F29" s="18"/>
      <c r="G29" s="13"/>
    </row>
    <row r="30" spans="1:7" ht="22.5" hidden="1" customHeight="1">
      <c r="A30" s="21"/>
      <c r="B30" s="40"/>
      <c r="C30" s="18"/>
      <c r="D30" s="18"/>
      <c r="E30" s="2"/>
      <c r="F30" s="18"/>
      <c r="G30" s="14"/>
    </row>
    <row r="31" spans="1:7" ht="22.5" hidden="1" customHeight="1">
      <c r="A31" s="21"/>
      <c r="B31" s="40"/>
      <c r="C31" s="18"/>
      <c r="D31" s="18"/>
      <c r="E31" s="2"/>
      <c r="F31" s="18"/>
      <c r="G31" s="13"/>
    </row>
    <row r="32" spans="1:7" ht="22.5" hidden="1" customHeight="1">
      <c r="A32" s="21"/>
      <c r="B32" s="40"/>
      <c r="C32" s="26"/>
      <c r="D32" s="26"/>
      <c r="E32" s="2"/>
      <c r="F32" s="18"/>
      <c r="G32" s="13"/>
    </row>
    <row r="33" spans="1:7" ht="22.5" hidden="1" customHeight="1">
      <c r="A33" s="21"/>
      <c r="B33" s="40"/>
      <c r="C33" s="26"/>
      <c r="D33" s="26"/>
      <c r="E33" s="2"/>
      <c r="F33" s="18"/>
      <c r="G33" s="13"/>
    </row>
    <row r="34" spans="1:7" ht="22.5" hidden="1" customHeight="1">
      <c r="A34" s="21"/>
      <c r="B34" s="40"/>
      <c r="C34" s="26"/>
      <c r="D34" s="26"/>
      <c r="E34" s="2"/>
      <c r="F34" s="18"/>
      <c r="G34" s="13"/>
    </row>
    <row r="35" spans="1:7" ht="22.5" hidden="1" customHeight="1">
      <c r="A35" s="21"/>
      <c r="B35" s="40"/>
      <c r="C35" s="26"/>
      <c r="D35" s="26"/>
      <c r="E35" s="2"/>
      <c r="F35" s="18"/>
      <c r="G35" s="13"/>
    </row>
    <row r="36" spans="1:7" ht="22.5" hidden="1" customHeight="1">
      <c r="A36" s="21"/>
      <c r="B36" s="40"/>
      <c r="C36" s="26"/>
      <c r="D36" s="26"/>
      <c r="E36" s="2"/>
      <c r="F36" s="18"/>
      <c r="G36" s="13"/>
    </row>
    <row r="37" spans="1:7" ht="22.5" hidden="1" customHeight="1">
      <c r="A37" s="9"/>
      <c r="B37" s="35"/>
      <c r="C37" s="3"/>
      <c r="D37" s="3"/>
      <c r="E37" s="2"/>
      <c r="F37" s="18"/>
      <c r="G37" s="13"/>
    </row>
    <row r="38" spans="1:7" ht="22.5" hidden="1" customHeight="1">
      <c r="A38" s="9"/>
      <c r="B38" s="1"/>
      <c r="C38" s="5"/>
      <c r="D38" s="5"/>
      <c r="E38" s="2"/>
      <c r="F38" s="18"/>
      <c r="G38" s="13"/>
    </row>
    <row r="39" spans="1:7" ht="22.5" hidden="1" customHeight="1">
      <c r="A39" s="9"/>
      <c r="B39" s="1"/>
      <c r="C39" s="6"/>
      <c r="D39" s="6"/>
      <c r="E39" s="2"/>
      <c r="F39" s="18"/>
      <c r="G39" s="13"/>
    </row>
    <row r="40" spans="1:7" ht="22.5" hidden="1" customHeight="1">
      <c r="A40" s="9"/>
      <c r="B40" s="1"/>
      <c r="C40" s="3"/>
      <c r="D40" s="3"/>
      <c r="E40" s="2"/>
      <c r="F40" s="18"/>
      <c r="G40" s="13"/>
    </row>
    <row r="41" spans="1:7" ht="22.5" hidden="1" customHeight="1">
      <c r="A41" s="9"/>
      <c r="B41" s="1"/>
      <c r="C41" s="3"/>
      <c r="D41" s="3"/>
      <c r="E41" s="2"/>
      <c r="F41" s="18"/>
      <c r="G41" s="13"/>
    </row>
    <row r="42" spans="1:7" ht="22.5" hidden="1" customHeight="1">
      <c r="A42" s="9"/>
      <c r="B42" s="1"/>
      <c r="C42" s="3"/>
      <c r="D42" s="3"/>
      <c r="E42" s="2"/>
      <c r="F42" s="18"/>
      <c r="G42" s="13"/>
    </row>
    <row r="43" spans="1:7" ht="22.5" hidden="1" customHeight="1">
      <c r="A43" s="9"/>
      <c r="B43" s="1"/>
      <c r="C43" s="3"/>
      <c r="D43" s="3"/>
      <c r="E43" s="2"/>
      <c r="F43" s="18"/>
      <c r="G43" s="13"/>
    </row>
    <row r="44" spans="1:7" ht="22.5" hidden="1" customHeight="1">
      <c r="A44" s="9"/>
      <c r="B44" s="1"/>
      <c r="C44" s="3"/>
      <c r="D44" s="3"/>
      <c r="E44" s="2"/>
      <c r="F44" s="18"/>
      <c r="G44" s="13"/>
    </row>
    <row r="45" spans="1:7" ht="22.5" hidden="1" customHeight="1">
      <c r="A45" s="9"/>
      <c r="B45" s="1"/>
      <c r="C45" s="3"/>
      <c r="D45" s="3"/>
      <c r="E45" s="2"/>
      <c r="F45" s="18"/>
      <c r="G45" s="13"/>
    </row>
    <row r="46" spans="1:7" ht="22.5" hidden="1" customHeight="1">
      <c r="A46" s="9"/>
      <c r="B46" s="1"/>
      <c r="C46" s="3"/>
      <c r="D46" s="3"/>
      <c r="E46" s="2"/>
      <c r="F46" s="18"/>
      <c r="G46" s="13"/>
    </row>
    <row r="47" spans="1:7" ht="22.5" hidden="1" customHeight="1">
      <c r="A47" s="9"/>
      <c r="B47" s="1"/>
      <c r="C47" s="3"/>
      <c r="D47" s="3"/>
      <c r="E47" s="2"/>
      <c r="F47" s="18"/>
      <c r="G47" s="13"/>
    </row>
    <row r="48" spans="1:7" ht="22.5" hidden="1" customHeight="1">
      <c r="A48" s="9"/>
      <c r="B48" s="1"/>
      <c r="C48" s="3"/>
      <c r="D48" s="3"/>
      <c r="E48" s="2"/>
      <c r="F48" s="18"/>
      <c r="G48" s="13"/>
    </row>
    <row r="49" spans="1:7" ht="22.5" hidden="1" customHeight="1">
      <c r="A49" s="9"/>
      <c r="B49" s="1"/>
      <c r="C49" s="5"/>
      <c r="D49" s="5"/>
      <c r="E49" s="2"/>
      <c r="F49" s="18"/>
      <c r="G49" s="13"/>
    </row>
    <row r="50" spans="1:7" ht="22.5" hidden="1" customHeight="1">
      <c r="A50" s="9"/>
      <c r="B50" s="1"/>
      <c r="C50" s="3"/>
      <c r="D50" s="3"/>
      <c r="E50" s="2"/>
      <c r="F50" s="18"/>
      <c r="G50" s="13"/>
    </row>
    <row r="51" spans="1:7" ht="22.5" hidden="1" customHeight="1">
      <c r="A51" s="9"/>
      <c r="B51" s="1"/>
      <c r="C51" s="3"/>
      <c r="D51" s="3"/>
      <c r="E51" s="2"/>
      <c r="F51" s="18"/>
      <c r="G51" s="13"/>
    </row>
    <row r="52" spans="1:7" ht="22.5" hidden="1" customHeight="1">
      <c r="A52" s="9"/>
      <c r="B52" s="1"/>
      <c r="C52" s="3"/>
      <c r="D52" s="3"/>
      <c r="E52" s="2"/>
      <c r="F52" s="18"/>
      <c r="G52" s="13"/>
    </row>
    <row r="53" spans="1:7" ht="22.5" hidden="1" customHeight="1">
      <c r="A53" s="9"/>
      <c r="B53" s="1"/>
      <c r="C53" s="3"/>
      <c r="D53" s="3"/>
      <c r="E53" s="2"/>
      <c r="F53" s="18"/>
      <c r="G53" s="13"/>
    </row>
    <row r="54" spans="1:7" ht="22.5" hidden="1" customHeight="1">
      <c r="A54" s="9"/>
      <c r="B54" s="1"/>
      <c r="C54" s="3"/>
      <c r="D54" s="3"/>
      <c r="E54" s="2"/>
      <c r="F54" s="18"/>
      <c r="G54" s="13"/>
    </row>
    <row r="55" spans="1:7" ht="22.5" hidden="1" customHeight="1">
      <c r="A55" s="9"/>
      <c r="B55" s="1"/>
      <c r="C55" s="4"/>
      <c r="D55" s="4"/>
      <c r="E55" s="2"/>
      <c r="F55" s="18"/>
      <c r="G55" s="13"/>
    </row>
    <row r="56" spans="1:7" ht="22.5" hidden="1" customHeight="1">
      <c r="A56" s="9"/>
      <c r="B56" s="1"/>
      <c r="C56" s="3"/>
      <c r="D56" s="3"/>
      <c r="E56" s="2"/>
      <c r="F56" s="18"/>
      <c r="G56" s="13"/>
    </row>
    <row r="57" spans="1:7" ht="22.5" hidden="1" customHeight="1">
      <c r="A57" s="9"/>
      <c r="B57" s="17"/>
      <c r="C57" s="5"/>
      <c r="D57" s="5"/>
      <c r="E57" s="2"/>
      <c r="F57" s="12"/>
      <c r="G57" s="12"/>
    </row>
    <row r="58" spans="1:7" ht="22.5" hidden="1" customHeight="1">
      <c r="A58" s="7"/>
      <c r="B58" s="10"/>
      <c r="C58" s="15"/>
      <c r="D58" s="15"/>
      <c r="E58" s="16"/>
      <c r="F58" s="19">
        <f>COUNTA($A$4:$A$52)+'Unit 4'!F38</f>
        <v>0</v>
      </c>
      <c r="G58" s="8"/>
    </row>
    <row r="59" spans="1:7" hidden="1"/>
    <row r="60" spans="1:7" hidden="1"/>
    <row r="61" spans="1:7" hidden="1"/>
    <row r="62" spans="1:7" hidden="1"/>
    <row r="63" spans="1:7" hidden="1"/>
    <row r="64" spans="1:7" hidden="1"/>
    <row r="65" spans="6:6" hidden="1"/>
    <row r="66" spans="6:6" s="80" customFormat="1">
      <c r="F66" s="81"/>
    </row>
    <row r="67" spans="6:6" s="80" customFormat="1">
      <c r="F67" s="81"/>
    </row>
    <row r="68" spans="6:6" s="80" customFormat="1">
      <c r="F68" s="81"/>
    </row>
    <row r="69" spans="6:6" s="80" customFormat="1">
      <c r="F69" s="81"/>
    </row>
    <row r="70" spans="6:6" s="80" customFormat="1">
      <c r="F70" s="81"/>
    </row>
    <row r="71" spans="6:6" s="80" customFormat="1">
      <c r="F71" s="81"/>
    </row>
    <row r="72" spans="6:6" s="80" customFormat="1">
      <c r="F72" s="81"/>
    </row>
    <row r="73" spans="6:6" s="80" customFormat="1">
      <c r="F73" s="81"/>
    </row>
    <row r="74" spans="6:6" s="80" customFormat="1">
      <c r="F74" s="81"/>
    </row>
    <row r="75" spans="6:6" s="80" customFormat="1">
      <c r="F75" s="81"/>
    </row>
    <row r="76" spans="6:6" s="80" customFormat="1">
      <c r="F76" s="81"/>
    </row>
    <row r="77" spans="6:6" s="80" customFormat="1">
      <c r="F77" s="81"/>
    </row>
    <row r="78" spans="6:6" s="80" customFormat="1">
      <c r="F78" s="81"/>
    </row>
    <row r="79" spans="6:6" s="80" customFormat="1">
      <c r="F79" s="81"/>
    </row>
    <row r="80" spans="6:6" s="80" customFormat="1">
      <c r="F80" s="81"/>
    </row>
    <row r="81" spans="6:6" s="80" customFormat="1">
      <c r="F81" s="81"/>
    </row>
    <row r="82" spans="6:6" s="80" customFormat="1">
      <c r="F82" s="81"/>
    </row>
    <row r="83" spans="6:6" s="80" customFormat="1">
      <c r="F83" s="81"/>
    </row>
    <row r="84" spans="6:6" s="80" customFormat="1">
      <c r="F84" s="81"/>
    </row>
    <row r="85" spans="6:6" s="80" customFormat="1">
      <c r="F85" s="81"/>
    </row>
    <row r="86" spans="6:6" s="80" customFormat="1">
      <c r="F86" s="81"/>
    </row>
    <row r="87" spans="6:6" s="80" customFormat="1">
      <c r="F87" s="81"/>
    </row>
    <row r="88" spans="6:6" s="80" customFormat="1">
      <c r="F88" s="81"/>
    </row>
    <row r="89" spans="6:6" s="80" customFormat="1">
      <c r="F89" s="81"/>
    </row>
    <row r="90" spans="6:6" s="80" customFormat="1">
      <c r="F90" s="81"/>
    </row>
    <row r="91" spans="6:6" s="80" customFormat="1">
      <c r="F91" s="81"/>
    </row>
    <row r="92" spans="6:6" s="80" customFormat="1">
      <c r="F92" s="81"/>
    </row>
    <row r="93" spans="6:6" s="80" customFormat="1">
      <c r="F93" s="81"/>
    </row>
    <row r="94" spans="6:6" s="80" customFormat="1">
      <c r="F94" s="81"/>
    </row>
    <row r="95" spans="6:6" s="80" customFormat="1">
      <c r="F95" s="81"/>
    </row>
    <row r="96" spans="6:6" s="80" customFormat="1">
      <c r="F96" s="81"/>
    </row>
    <row r="97" spans="6:6" s="80" customFormat="1">
      <c r="F97" s="81"/>
    </row>
    <row r="98" spans="6:6" s="80" customFormat="1">
      <c r="F98" s="81"/>
    </row>
    <row r="99" spans="6:6" s="80" customFormat="1">
      <c r="F99" s="81"/>
    </row>
    <row r="100" spans="6:6" s="80" customFormat="1">
      <c r="F100" s="81"/>
    </row>
    <row r="101" spans="6:6" s="80" customFormat="1">
      <c r="F101" s="81"/>
    </row>
    <row r="102" spans="6:6" s="80" customFormat="1">
      <c r="F102" s="81"/>
    </row>
    <row r="103" spans="6:6" s="80" customFormat="1">
      <c r="F103" s="81"/>
    </row>
    <row r="104" spans="6:6" s="80" customFormat="1">
      <c r="F104" s="81"/>
    </row>
    <row r="105" spans="6:6" s="80" customFormat="1">
      <c r="F105" s="81"/>
    </row>
    <row r="106" spans="6:6" s="80" customFormat="1">
      <c r="F106" s="81"/>
    </row>
    <row r="107" spans="6:6" s="80" customFormat="1">
      <c r="F107" s="81"/>
    </row>
    <row r="108" spans="6:6" s="80" customFormat="1">
      <c r="F108" s="81"/>
    </row>
    <row r="109" spans="6:6" s="80" customFormat="1">
      <c r="F109" s="81"/>
    </row>
    <row r="110" spans="6:6" s="80" customFormat="1">
      <c r="F110" s="81"/>
    </row>
    <row r="111" spans="6:6" s="80" customFormat="1">
      <c r="F111" s="81"/>
    </row>
    <row r="112" spans="6:6" s="80" customFormat="1">
      <c r="F112" s="81"/>
    </row>
    <row r="113" spans="6:6" s="80" customFormat="1">
      <c r="F113" s="81"/>
    </row>
    <row r="114" spans="6:6" s="80" customFormat="1">
      <c r="F114" s="81"/>
    </row>
    <row r="115" spans="6:6" s="80" customFormat="1">
      <c r="F115" s="81"/>
    </row>
    <row r="116" spans="6:6" s="80" customFormat="1">
      <c r="F116" s="81"/>
    </row>
    <row r="117" spans="6:6" s="80" customFormat="1">
      <c r="F117" s="81"/>
    </row>
    <row r="118" spans="6:6" s="80" customFormat="1">
      <c r="F118" s="81"/>
    </row>
    <row r="119" spans="6:6" s="80" customFormat="1">
      <c r="F119" s="81"/>
    </row>
    <row r="120" spans="6:6" s="80" customFormat="1">
      <c r="F120" s="81"/>
    </row>
    <row r="121" spans="6:6" s="80" customFormat="1">
      <c r="F121" s="81"/>
    </row>
    <row r="122" spans="6:6" s="80" customFormat="1">
      <c r="F122" s="81"/>
    </row>
    <row r="123" spans="6:6" s="80" customFormat="1">
      <c r="F123" s="81"/>
    </row>
    <row r="124" spans="6:6" s="80" customFormat="1">
      <c r="F124" s="81"/>
    </row>
    <row r="125" spans="6:6" s="80" customFormat="1">
      <c r="F125" s="81"/>
    </row>
    <row r="126" spans="6:6" s="80" customFormat="1">
      <c r="F126" s="81"/>
    </row>
    <row r="127" spans="6:6" s="80" customFormat="1">
      <c r="F127" s="81"/>
    </row>
    <row r="128" spans="6:6" s="80" customFormat="1">
      <c r="F128" s="81"/>
    </row>
    <row r="129" spans="6:6" s="80" customFormat="1">
      <c r="F129" s="81"/>
    </row>
    <row r="130" spans="6:6" s="80" customFormat="1">
      <c r="F130" s="81"/>
    </row>
    <row r="131" spans="6:6" s="80" customFormat="1">
      <c r="F131" s="81"/>
    </row>
    <row r="132" spans="6:6" s="80" customFormat="1">
      <c r="F132" s="81"/>
    </row>
    <row r="133" spans="6:6" s="80" customFormat="1">
      <c r="F133" s="81"/>
    </row>
    <row r="134" spans="6:6" s="80" customFormat="1">
      <c r="F134" s="81"/>
    </row>
    <row r="135" spans="6:6" s="80" customFormat="1">
      <c r="F135" s="81"/>
    </row>
    <row r="136" spans="6:6" s="80" customFormat="1">
      <c r="F136" s="81"/>
    </row>
    <row r="137" spans="6:6" s="80" customFormat="1">
      <c r="F137" s="81"/>
    </row>
    <row r="138" spans="6:6" s="80" customFormat="1">
      <c r="F138" s="81"/>
    </row>
    <row r="139" spans="6:6" s="80" customFormat="1">
      <c r="F139" s="81"/>
    </row>
    <row r="140" spans="6:6" s="80" customFormat="1">
      <c r="F140" s="81"/>
    </row>
    <row r="141" spans="6:6" s="80" customFormat="1">
      <c r="F141" s="81"/>
    </row>
    <row r="142" spans="6:6" s="80" customFormat="1">
      <c r="F142" s="81"/>
    </row>
    <row r="143" spans="6:6" s="80" customFormat="1">
      <c r="F143" s="81"/>
    </row>
    <row r="144" spans="6:6" s="80" customFormat="1">
      <c r="F144" s="81"/>
    </row>
  </sheetData>
  <sortState ref="B4:F24">
    <sortCondition ref="B3"/>
  </sortState>
  <mergeCells count="2">
    <mergeCell ref="A1:B1"/>
    <mergeCell ref="E1:F1"/>
  </mergeCells>
  <conditionalFormatting sqref="A58:B58 G58">
    <cfRule type="expression" dxfId="951" priority="155">
      <formula>NOT(ISBLANK($A58))</formula>
    </cfRule>
  </conditionalFormatting>
  <conditionalFormatting sqref="H28:XFD40 H4:XFD25 H43:XFD57 A43:B57 A4:B40">
    <cfRule type="expression" dxfId="950" priority="154">
      <formula>NOT(ISBLANK($A4))</formula>
    </cfRule>
  </conditionalFormatting>
  <conditionalFormatting sqref="G5">
    <cfRule type="expression" dxfId="949" priority="153">
      <formula>NOT(ISBLANK($A5))</formula>
    </cfRule>
  </conditionalFormatting>
  <conditionalFormatting sqref="G57">
    <cfRule type="expression" dxfId="948" priority="152">
      <formula>NOT(ISBLANK($A57))</formula>
    </cfRule>
  </conditionalFormatting>
  <conditionalFormatting sqref="G23">
    <cfRule type="expression" dxfId="946" priority="150">
      <formula>NOT(ISBLANK($A23))</formula>
    </cfRule>
  </conditionalFormatting>
  <conditionalFormatting sqref="G55">
    <cfRule type="expression" dxfId="944" priority="148">
      <formula>NOT(ISBLANK($A55))</formula>
    </cfRule>
  </conditionalFormatting>
  <conditionalFormatting sqref="G33">
    <cfRule type="expression" dxfId="942" priority="144">
      <formula>NOT(ISBLANK($A33))</formula>
    </cfRule>
  </conditionalFormatting>
  <conditionalFormatting sqref="G26">
    <cfRule type="expression" dxfId="940" priority="146">
      <formula>NOT(ISBLANK($A26))</formula>
    </cfRule>
  </conditionalFormatting>
  <conditionalFormatting sqref="G22">
    <cfRule type="expression" dxfId="938" priority="87">
      <formula>NOT(ISBLANK($A22))</formula>
    </cfRule>
  </conditionalFormatting>
  <conditionalFormatting sqref="G31">
    <cfRule type="expression" dxfId="936" priority="142">
      <formula>NOT(ISBLANK($A31))</formula>
    </cfRule>
  </conditionalFormatting>
  <conditionalFormatting sqref="G53">
    <cfRule type="expression" dxfId="934" priority="140">
      <formula>NOT(ISBLANK($A53))</formula>
    </cfRule>
  </conditionalFormatting>
  <conditionalFormatting sqref="G50:G52">
    <cfRule type="expression" dxfId="932" priority="138">
      <formula>NOT(ISBLANK($A50))</formula>
    </cfRule>
  </conditionalFormatting>
  <conditionalFormatting sqref="G56">
    <cfRule type="expression" dxfId="930" priority="136">
      <formula>NOT(ISBLANK($A56))</formula>
    </cfRule>
  </conditionalFormatting>
  <conditionalFormatting sqref="G54">
    <cfRule type="expression" dxfId="928" priority="134">
      <formula>NOT(ISBLANK($A54))</formula>
    </cfRule>
  </conditionalFormatting>
  <conditionalFormatting sqref="G37">
    <cfRule type="expression" dxfId="926" priority="132">
      <formula>NOT(ISBLANK($A37))</formula>
    </cfRule>
  </conditionalFormatting>
  <conditionalFormatting sqref="G39">
    <cfRule type="expression" dxfId="924" priority="130">
      <formula>NOT(ISBLANK($A39))</formula>
    </cfRule>
  </conditionalFormatting>
  <conditionalFormatting sqref="G40">
    <cfRule type="expression" dxfId="922" priority="128">
      <formula>NOT(ISBLANK($A40))</formula>
    </cfRule>
  </conditionalFormatting>
  <conditionalFormatting sqref="G43">
    <cfRule type="expression" dxfId="920" priority="126">
      <formula>NOT(ISBLANK($A43))</formula>
    </cfRule>
  </conditionalFormatting>
  <conditionalFormatting sqref="G10">
    <cfRule type="expression" dxfId="919" priority="105">
      <formula>NOT(ISBLANK($A10))</formula>
    </cfRule>
  </conditionalFormatting>
  <conditionalFormatting sqref="G18">
    <cfRule type="expression" dxfId="918" priority="115">
      <formula>NOT(ISBLANK($A18))</formula>
    </cfRule>
  </conditionalFormatting>
  <conditionalFormatting sqref="A41:B42 H41:XFD42">
    <cfRule type="expression" dxfId="917" priority="125">
      <formula>NOT(ISBLANK($A41))</formula>
    </cfRule>
  </conditionalFormatting>
  <conditionalFormatting sqref="G17">
    <cfRule type="expression" dxfId="916" priority="93">
      <formula>NOT(ISBLANK($A17))</formula>
    </cfRule>
  </conditionalFormatting>
  <conditionalFormatting sqref="G32">
    <cfRule type="expression" dxfId="914" priority="123">
      <formula>NOT(ISBLANK($A32))</formula>
    </cfRule>
  </conditionalFormatting>
  <conditionalFormatting sqref="G46">
    <cfRule type="expression" dxfId="912" priority="121">
      <formula>NOT(ISBLANK($A46))</formula>
    </cfRule>
  </conditionalFormatting>
  <conditionalFormatting sqref="G27">
    <cfRule type="expression" dxfId="910" priority="119">
      <formula>NOT(ISBLANK($A27))</formula>
    </cfRule>
  </conditionalFormatting>
  <conditionalFormatting sqref="G20">
    <cfRule type="expression" dxfId="908" priority="117">
      <formula>NOT(ISBLANK($A20))</formula>
    </cfRule>
  </conditionalFormatting>
  <conditionalFormatting sqref="G13">
    <cfRule type="expression" dxfId="905" priority="113">
      <formula>NOT(ISBLANK($A13))</formula>
    </cfRule>
  </conditionalFormatting>
  <conditionalFormatting sqref="G6">
    <cfRule type="expression" dxfId="902" priority="109">
      <formula>NOT(ISBLANK($A6))</formula>
    </cfRule>
  </conditionalFormatting>
  <conditionalFormatting sqref="G7">
    <cfRule type="expression" dxfId="900" priority="107">
      <formula>NOT(ISBLANK($A7))</formula>
    </cfRule>
  </conditionalFormatting>
  <conditionalFormatting sqref="G11">
    <cfRule type="expression" dxfId="897" priority="103">
      <formula>NOT(ISBLANK($A11))</formula>
    </cfRule>
  </conditionalFormatting>
  <conditionalFormatting sqref="G12">
    <cfRule type="expression" dxfId="895" priority="101">
      <formula>NOT(ISBLANK($A12))</formula>
    </cfRule>
  </conditionalFormatting>
  <conditionalFormatting sqref="G14">
    <cfRule type="expression" dxfId="893" priority="99">
      <formula>NOT(ISBLANK($A14))</formula>
    </cfRule>
  </conditionalFormatting>
  <conditionalFormatting sqref="G15">
    <cfRule type="expression" dxfId="891" priority="97">
      <formula>NOT(ISBLANK($A15))</formula>
    </cfRule>
  </conditionalFormatting>
  <conditionalFormatting sqref="G16">
    <cfRule type="expression" dxfId="889" priority="95">
      <formula>NOT(ISBLANK($A16))</formula>
    </cfRule>
  </conditionalFormatting>
  <conditionalFormatting sqref="G19">
    <cfRule type="expression" dxfId="886" priority="91">
      <formula>NOT(ISBLANK($A19))</formula>
    </cfRule>
  </conditionalFormatting>
  <conditionalFormatting sqref="G21">
    <cfRule type="expression" dxfId="884" priority="89">
      <formula>NOT(ISBLANK($A21))</formula>
    </cfRule>
  </conditionalFormatting>
  <conditionalFormatting sqref="G24">
    <cfRule type="expression" dxfId="882" priority="85">
      <formula>NOT(ISBLANK($A24))</formula>
    </cfRule>
  </conditionalFormatting>
  <conditionalFormatting sqref="G25">
    <cfRule type="expression" dxfId="880" priority="83">
      <formula>NOT(ISBLANK($A25))</formula>
    </cfRule>
  </conditionalFormatting>
  <conditionalFormatting sqref="G28:G29">
    <cfRule type="expression" dxfId="878" priority="81">
      <formula>NOT(ISBLANK($A28))</formula>
    </cfRule>
  </conditionalFormatting>
  <conditionalFormatting sqref="G30">
    <cfRule type="expression" dxfId="876" priority="79">
      <formula>NOT(ISBLANK($A30))</formula>
    </cfRule>
  </conditionalFormatting>
  <conditionalFormatting sqref="G34:G36">
    <cfRule type="expression" dxfId="874" priority="77">
      <formula>NOT(ISBLANK($A34))</formula>
    </cfRule>
  </conditionalFormatting>
  <conditionalFormatting sqref="G38">
    <cfRule type="expression" dxfId="872" priority="75">
      <formula>NOT(ISBLANK($A38))</formula>
    </cfRule>
  </conditionalFormatting>
  <conditionalFormatting sqref="G41:G42">
    <cfRule type="expression" dxfId="870" priority="73">
      <formula>NOT(ISBLANK($A41))</formula>
    </cfRule>
  </conditionalFormatting>
  <conditionalFormatting sqref="G44:G45">
    <cfRule type="expression" dxfId="868" priority="71">
      <formula>NOT(ISBLANK($A44))</formula>
    </cfRule>
  </conditionalFormatting>
  <conditionalFormatting sqref="G47:G49">
    <cfRule type="expression" dxfId="866" priority="69">
      <formula>NOT(ISBLANK($A47))</formula>
    </cfRule>
  </conditionalFormatting>
  <conditionalFormatting sqref="G8">
    <cfRule type="expression" dxfId="864" priority="67">
      <formula>NOT(ISBLANK($A8))</formula>
    </cfRule>
  </conditionalFormatting>
  <conditionalFormatting sqref="G9">
    <cfRule type="expression" dxfId="862" priority="64">
      <formula>NOT(ISBLANK($A9))</formula>
    </cfRule>
  </conditionalFormatting>
  <conditionalFormatting sqref="D24">
    <cfRule type="expression" dxfId="861" priority="34">
      <formula>NOT(ISBLANK($A24))</formula>
    </cfRule>
  </conditionalFormatting>
  <conditionalFormatting sqref="C4">
    <cfRule type="expression" dxfId="860" priority="61">
      <formula>NOT(ISBLANK($A4))</formula>
    </cfRule>
  </conditionalFormatting>
  <conditionalFormatting sqref="D28:D29">
    <cfRule type="expression" dxfId="859" priority="32">
      <formula>NOT(ISBLANK($A28))</formula>
    </cfRule>
  </conditionalFormatting>
  <conditionalFormatting sqref="D32:D40 D43:D58">
    <cfRule type="expression" dxfId="858" priority="59">
      <formula>NOT(ISBLANK($A32))</formula>
    </cfRule>
  </conditionalFormatting>
  <conditionalFormatting sqref="D41:D42">
    <cfRule type="expression" dxfId="857" priority="58">
      <formula>NOT(ISBLANK($A41))</formula>
    </cfRule>
  </conditionalFormatting>
  <conditionalFormatting sqref="D8">
    <cfRule type="expression" dxfId="856" priority="30">
      <formula>NOT(ISBLANK($A8))</formula>
    </cfRule>
  </conditionalFormatting>
  <conditionalFormatting sqref="D5">
    <cfRule type="expression" dxfId="854" priority="55">
      <formula>NOT(ISBLANK($A5))</formula>
    </cfRule>
  </conditionalFormatting>
  <conditionalFormatting sqref="D23">
    <cfRule type="expression" dxfId="853" priority="54">
      <formula>NOT(ISBLANK($A23))</formula>
    </cfRule>
  </conditionalFormatting>
  <conditionalFormatting sqref="D26">
    <cfRule type="expression" dxfId="852" priority="53">
      <formula>NOT(ISBLANK($A26))</formula>
    </cfRule>
  </conditionalFormatting>
  <conditionalFormatting sqref="D22">
    <cfRule type="expression" dxfId="851" priority="35">
      <formula>NOT(ISBLANK($A22))</formula>
    </cfRule>
  </conditionalFormatting>
  <conditionalFormatting sqref="D31">
    <cfRule type="expression" dxfId="850" priority="52">
      <formula>NOT(ISBLANK($A31))</formula>
    </cfRule>
  </conditionalFormatting>
  <conditionalFormatting sqref="D27">
    <cfRule type="expression" dxfId="849" priority="51">
      <formula>NOT(ISBLANK($A27))</formula>
    </cfRule>
  </conditionalFormatting>
  <conditionalFormatting sqref="D20">
    <cfRule type="expression" dxfId="848" priority="50">
      <formula>NOT(ISBLANK($A20))</formula>
    </cfRule>
  </conditionalFormatting>
  <conditionalFormatting sqref="D18">
    <cfRule type="expression" dxfId="847" priority="49">
      <formula>NOT(ISBLANK($A18))</formula>
    </cfRule>
  </conditionalFormatting>
  <conditionalFormatting sqref="D13">
    <cfRule type="expression" dxfId="846" priority="48">
      <formula>NOT(ISBLANK($A13))</formula>
    </cfRule>
  </conditionalFormatting>
  <conditionalFormatting sqref="D4">
    <cfRule type="expression" dxfId="845" priority="47">
      <formula>NOT(ISBLANK($A4))</formula>
    </cfRule>
  </conditionalFormatting>
  <conditionalFormatting sqref="D6">
    <cfRule type="expression" dxfId="844" priority="46">
      <formula>NOT(ISBLANK($A6))</formula>
    </cfRule>
  </conditionalFormatting>
  <conditionalFormatting sqref="D7">
    <cfRule type="expression" dxfId="843" priority="45">
      <formula>NOT(ISBLANK($A7))</formula>
    </cfRule>
  </conditionalFormatting>
  <conditionalFormatting sqref="D10">
    <cfRule type="expression" dxfId="842" priority="44">
      <formula>NOT(ISBLANK($A10))</formula>
    </cfRule>
  </conditionalFormatting>
  <conditionalFormatting sqref="D11">
    <cfRule type="expression" dxfId="841" priority="43">
      <formula>NOT(ISBLANK($A11))</formula>
    </cfRule>
  </conditionalFormatting>
  <conditionalFormatting sqref="D12">
    <cfRule type="expression" dxfId="840" priority="42">
      <formula>NOT(ISBLANK($A12))</formula>
    </cfRule>
  </conditionalFormatting>
  <conditionalFormatting sqref="D14">
    <cfRule type="expression" dxfId="839" priority="41">
      <formula>NOT(ISBLANK($A14))</formula>
    </cfRule>
  </conditionalFormatting>
  <conditionalFormatting sqref="D15">
    <cfRule type="expression" dxfId="838" priority="40">
      <formula>NOT(ISBLANK($A15))</formula>
    </cfRule>
  </conditionalFormatting>
  <conditionalFormatting sqref="D16">
    <cfRule type="expression" dxfId="837" priority="39">
      <formula>NOT(ISBLANK($A16))</formula>
    </cfRule>
  </conditionalFormatting>
  <conditionalFormatting sqref="D17">
    <cfRule type="expression" dxfId="836" priority="38">
      <formula>NOT(ISBLANK($A17))</formula>
    </cfRule>
  </conditionalFormatting>
  <conditionalFormatting sqref="D19">
    <cfRule type="expression" dxfId="835" priority="37">
      <formula>NOT(ISBLANK($A19))</formula>
    </cfRule>
  </conditionalFormatting>
  <conditionalFormatting sqref="D21">
    <cfRule type="expression" dxfId="834" priority="36">
      <formula>NOT(ISBLANK($A21))</formula>
    </cfRule>
  </conditionalFormatting>
  <conditionalFormatting sqref="D25">
    <cfRule type="expression" dxfId="833" priority="33">
      <formula>NOT(ISBLANK($A25))</formula>
    </cfRule>
  </conditionalFormatting>
  <conditionalFormatting sqref="D30">
    <cfRule type="expression" dxfId="832" priority="31">
      <formula>NOT(ISBLANK($A30))</formula>
    </cfRule>
  </conditionalFormatting>
  <conditionalFormatting sqref="D9">
    <cfRule type="expression" dxfId="831" priority="29">
      <formula>NOT(ISBLANK($A9))</formula>
    </cfRule>
  </conditionalFormatting>
  <conditionalFormatting sqref="C32:C40 C43:C58">
    <cfRule type="expression" dxfId="830" priority="28">
      <formula>NOT(ISBLANK($A32))</formula>
    </cfRule>
  </conditionalFormatting>
  <conditionalFormatting sqref="C41:C42">
    <cfRule type="expression" dxfId="829" priority="27">
      <formula>NOT(ISBLANK($A41))</formula>
    </cfRule>
  </conditionalFormatting>
  <conditionalFormatting sqref="C8">
    <cfRule type="expression" dxfId="828" priority="2">
      <formula>NOT(ISBLANK($A8))</formula>
    </cfRule>
  </conditionalFormatting>
  <conditionalFormatting sqref="C5">
    <cfRule type="expression" dxfId="827" priority="26">
      <formula>NOT(ISBLANK($A5))</formula>
    </cfRule>
  </conditionalFormatting>
  <conditionalFormatting sqref="C23">
    <cfRule type="expression" dxfId="826" priority="25">
      <formula>NOT(ISBLANK($A23))</formula>
    </cfRule>
  </conditionalFormatting>
  <conditionalFormatting sqref="C26">
    <cfRule type="expression" dxfId="825" priority="24">
      <formula>NOT(ISBLANK($A26))</formula>
    </cfRule>
  </conditionalFormatting>
  <conditionalFormatting sqref="C22">
    <cfRule type="expression" dxfId="824" priority="7">
      <formula>NOT(ISBLANK($A22))</formula>
    </cfRule>
  </conditionalFormatting>
  <conditionalFormatting sqref="C31">
    <cfRule type="expression" dxfId="823" priority="23">
      <formula>NOT(ISBLANK($A31))</formula>
    </cfRule>
  </conditionalFormatting>
  <conditionalFormatting sqref="C27">
    <cfRule type="expression" dxfId="822" priority="22">
      <formula>NOT(ISBLANK($A27))</formula>
    </cfRule>
  </conditionalFormatting>
  <conditionalFormatting sqref="C20">
    <cfRule type="expression" dxfId="821" priority="21">
      <formula>NOT(ISBLANK($A20))</formula>
    </cfRule>
  </conditionalFormatting>
  <conditionalFormatting sqref="C18">
    <cfRule type="expression" dxfId="820" priority="20">
      <formula>NOT(ISBLANK($A18))</formula>
    </cfRule>
  </conditionalFormatting>
  <conditionalFormatting sqref="C13">
    <cfRule type="expression" dxfId="819" priority="19">
      <formula>NOT(ISBLANK($A13))</formula>
    </cfRule>
  </conditionalFormatting>
  <conditionalFormatting sqref="C6">
    <cfRule type="expression" dxfId="818" priority="18">
      <formula>NOT(ISBLANK($A6))</formula>
    </cfRule>
  </conditionalFormatting>
  <conditionalFormatting sqref="C7">
    <cfRule type="expression" dxfId="817" priority="17">
      <formula>NOT(ISBLANK($A7))</formula>
    </cfRule>
  </conditionalFormatting>
  <conditionalFormatting sqref="C10">
    <cfRule type="expression" dxfId="816" priority="16">
      <formula>NOT(ISBLANK($A10))</formula>
    </cfRule>
  </conditionalFormatting>
  <conditionalFormatting sqref="C11">
    <cfRule type="expression" dxfId="815" priority="15">
      <formula>NOT(ISBLANK($A11))</formula>
    </cfRule>
  </conditionalFormatting>
  <conditionalFormatting sqref="C12">
    <cfRule type="expression" dxfId="814" priority="14">
      <formula>NOT(ISBLANK($A12))</formula>
    </cfRule>
  </conditionalFormatting>
  <conditionalFormatting sqref="C14">
    <cfRule type="expression" dxfId="813" priority="13">
      <formula>NOT(ISBLANK($A14))</formula>
    </cfRule>
  </conditionalFormatting>
  <conditionalFormatting sqref="C15">
    <cfRule type="expression" dxfId="812" priority="12">
      <formula>NOT(ISBLANK($A15))</formula>
    </cfRule>
  </conditionalFormatting>
  <conditionalFormatting sqref="C16">
    <cfRule type="expression" dxfId="811" priority="11">
      <formula>NOT(ISBLANK($A16))</formula>
    </cfRule>
  </conditionalFormatting>
  <conditionalFormatting sqref="C17">
    <cfRule type="expression" dxfId="810" priority="10">
      <formula>NOT(ISBLANK($A17))</formula>
    </cfRule>
  </conditionalFormatting>
  <conditionalFormatting sqref="C19">
    <cfRule type="expression" dxfId="809" priority="9">
      <formula>NOT(ISBLANK($A19))</formula>
    </cfRule>
  </conditionalFormatting>
  <conditionalFormatting sqref="C21">
    <cfRule type="expression" dxfId="808" priority="8">
      <formula>NOT(ISBLANK($A21))</formula>
    </cfRule>
  </conditionalFormatting>
  <conditionalFormatting sqref="C24">
    <cfRule type="expression" dxfId="807" priority="6">
      <formula>NOT(ISBLANK($A24))</formula>
    </cfRule>
  </conditionalFormatting>
  <conditionalFormatting sqref="C25">
    <cfRule type="expression" dxfId="806" priority="5">
      <formula>NOT(ISBLANK($A25))</formula>
    </cfRule>
  </conditionalFormatting>
  <conditionalFormatting sqref="C28:C29">
    <cfRule type="expression" dxfId="805" priority="4">
      <formula>NOT(ISBLANK($A28))</formula>
    </cfRule>
  </conditionalFormatting>
  <conditionalFormatting sqref="C30">
    <cfRule type="expression" dxfId="804" priority="3">
      <formula>NOT(ISBLANK($A30))</formula>
    </cfRule>
  </conditionalFormatting>
  <conditionalFormatting sqref="C9">
    <cfRule type="expression" dxfId="803" priority="1">
      <formula>NOT(ISBLANK($A9))</formula>
    </cfRule>
  </conditionalFormatting>
  <hyperlinks>
    <hyperlink ref="D6" r:id="rId1"/>
    <hyperlink ref="D5" r:id="rId2"/>
    <hyperlink ref="D14" r:id="rId3"/>
    <hyperlink ref="D23" r:id="rId4"/>
    <hyperlink ref="D15" r:id="rId5"/>
    <hyperlink ref="D16" r:id="rId6"/>
    <hyperlink ref="D8" r:id="rId7"/>
    <hyperlink ref="D13" r:id="rId8"/>
    <hyperlink ref="D12" r:id="rId9"/>
    <hyperlink ref="D10" r:id="rId10"/>
    <hyperlink ref="D19" r:id="rId11"/>
    <hyperlink ref="D4" r:id="rId12"/>
    <hyperlink ref="D24" r:id="rId13"/>
    <hyperlink ref="D9" r:id="rId14"/>
    <hyperlink ref="D21" r:id="rId15"/>
    <hyperlink ref="D20" r:id="rId16"/>
    <hyperlink ref="D17" r:id="rId17"/>
    <hyperlink ref="D7" r:id="rId18"/>
    <hyperlink ref="D22" r:id="rId19"/>
    <hyperlink ref="D11" r:id="rId20"/>
    <hyperlink ref="D18" r:id="rId21"/>
    <hyperlink ref="C4" r:id="rId22"/>
    <hyperlink ref="C6" r:id="rId23"/>
    <hyperlink ref="C5" r:id="rId24"/>
    <hyperlink ref="C14" r:id="rId25"/>
    <hyperlink ref="C23" r:id="rId26"/>
    <hyperlink ref="C15" r:id="rId27"/>
    <hyperlink ref="C16" r:id="rId28"/>
    <hyperlink ref="C8" r:id="rId29"/>
    <hyperlink ref="C13" r:id="rId30"/>
    <hyperlink ref="C12" r:id="rId31"/>
    <hyperlink ref="C10" r:id="rId32"/>
    <hyperlink ref="C19" r:id="rId33"/>
    <hyperlink ref="C9" r:id="rId34"/>
    <hyperlink ref="C21" r:id="rId35"/>
    <hyperlink ref="C20" r:id="rId36"/>
    <hyperlink ref="C17" r:id="rId37"/>
    <hyperlink ref="C7" r:id="rId38"/>
    <hyperlink ref="C22" r:id="rId39"/>
    <hyperlink ref="C11" r:id="rId40"/>
    <hyperlink ref="C18" r:id="rId41"/>
    <hyperlink ref="C24" r:id="rId4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="104" zoomScaleNormal="104" workbookViewId="0">
      <selection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3" customWidth="1"/>
    <col min="7" max="7" width="14.26953125" hidden="1" customWidth="1"/>
  </cols>
  <sheetData>
    <row r="1" spans="1:7" s="48" customFormat="1" ht="52.5" customHeight="1">
      <c r="A1" s="83" t="s">
        <v>211</v>
      </c>
      <c r="B1" s="84"/>
      <c r="C1" s="46">
        <f ca="1">TODAY()</f>
        <v>42495</v>
      </c>
      <c r="D1" s="47" t="str">
        <f>CONCATENATE(COUNTA($A$4:$A$57), "/", COUNTA($C$4:$C$57), " Learned / Total  ")</f>
        <v xml:space="preserve">0/9 Learned / Total  </v>
      </c>
      <c r="E1" s="87" t="s">
        <v>10</v>
      </c>
      <c r="F1" s="86"/>
    </row>
    <row r="2" spans="1:7" s="48" customFormat="1" ht="6" customHeight="1" thickBot="1">
      <c r="A2" s="49"/>
      <c r="B2" s="50"/>
      <c r="C2" s="51"/>
      <c r="D2" s="52"/>
      <c r="E2" s="53"/>
      <c r="F2" s="54"/>
    </row>
    <row r="3" spans="1:7" s="48" customFormat="1" ht="30" customHeight="1" thickBot="1">
      <c r="A3" s="55" t="s">
        <v>0</v>
      </c>
      <c r="B3" s="56" t="s">
        <v>1</v>
      </c>
      <c r="C3" s="57" t="s">
        <v>2</v>
      </c>
      <c r="D3" s="57" t="s">
        <v>212</v>
      </c>
      <c r="E3" s="58" t="s">
        <v>3</v>
      </c>
      <c r="F3" s="59" t="s">
        <v>4</v>
      </c>
    </row>
    <row r="4" spans="1:7" s="68" customFormat="1" ht="46" customHeight="1">
      <c r="A4" s="66"/>
      <c r="B4" s="63">
        <v>573</v>
      </c>
      <c r="C4" s="60" t="s">
        <v>160</v>
      </c>
      <c r="D4" s="60" t="s">
        <v>160</v>
      </c>
      <c r="E4" s="64" t="s">
        <v>205</v>
      </c>
      <c r="F4" s="64"/>
      <c r="G4" s="67"/>
    </row>
    <row r="5" spans="1:7" s="68" customFormat="1" ht="46" customHeight="1">
      <c r="A5" s="66"/>
      <c r="B5" s="63">
        <v>1500</v>
      </c>
      <c r="C5" s="61" t="s">
        <v>159</v>
      </c>
      <c r="D5" s="61" t="s">
        <v>159</v>
      </c>
      <c r="E5" s="64" t="s">
        <v>334</v>
      </c>
      <c r="F5" s="64"/>
      <c r="G5" s="62"/>
    </row>
    <row r="6" spans="1:7" s="68" customFormat="1" ht="46" customHeight="1">
      <c r="A6" s="66"/>
      <c r="B6" s="63">
        <v>2025</v>
      </c>
      <c r="C6" s="60" t="s">
        <v>163</v>
      </c>
      <c r="D6" s="60" t="s">
        <v>163</v>
      </c>
      <c r="E6" s="64"/>
      <c r="F6" s="64"/>
      <c r="G6" s="61"/>
    </row>
    <row r="7" spans="1:7" s="68" customFormat="1" ht="46" customHeight="1">
      <c r="A7" s="66"/>
      <c r="B7" s="63">
        <v>2092</v>
      </c>
      <c r="C7" s="60" t="s">
        <v>161</v>
      </c>
      <c r="D7" s="60" t="s">
        <v>161</v>
      </c>
      <c r="E7" s="64" t="s">
        <v>335</v>
      </c>
      <c r="F7" s="64"/>
      <c r="G7" s="61"/>
    </row>
    <row r="8" spans="1:7" s="68" customFormat="1" ht="46" customHeight="1">
      <c r="A8" s="66"/>
      <c r="B8" s="63">
        <v>2327</v>
      </c>
      <c r="C8" s="60" t="s">
        <v>158</v>
      </c>
      <c r="D8" s="60" t="s">
        <v>158</v>
      </c>
      <c r="E8" s="64" t="s">
        <v>336</v>
      </c>
      <c r="F8" s="64"/>
      <c r="G8" s="61"/>
    </row>
    <row r="9" spans="1:7" s="68" customFormat="1" ht="46" customHeight="1">
      <c r="A9" s="66"/>
      <c r="B9" s="63">
        <v>3040</v>
      </c>
      <c r="C9" s="60" t="s">
        <v>164</v>
      </c>
      <c r="D9" s="60" t="s">
        <v>164</v>
      </c>
      <c r="E9" s="64" t="s">
        <v>204</v>
      </c>
      <c r="F9" s="64"/>
      <c r="G9" s="61"/>
    </row>
    <row r="10" spans="1:7" s="68" customFormat="1" ht="46" customHeight="1">
      <c r="A10" s="66"/>
      <c r="B10" s="63">
        <v>3271</v>
      </c>
      <c r="C10" s="60" t="s">
        <v>162</v>
      </c>
      <c r="D10" s="60" t="s">
        <v>162</v>
      </c>
      <c r="E10" s="65" t="s">
        <v>337</v>
      </c>
      <c r="F10" s="64"/>
      <c r="G10" s="61"/>
    </row>
    <row r="11" spans="1:7" s="68" customFormat="1" ht="46" customHeight="1">
      <c r="A11" s="66"/>
      <c r="B11" s="63">
        <v>3535</v>
      </c>
      <c r="C11" s="60" t="s">
        <v>165</v>
      </c>
      <c r="D11" s="60" t="s">
        <v>165</v>
      </c>
      <c r="E11" s="64" t="s">
        <v>213</v>
      </c>
      <c r="F11" s="64"/>
      <c r="G11" s="61"/>
    </row>
    <row r="12" spans="1:7" s="68" customFormat="1" ht="46" customHeight="1">
      <c r="A12" s="66"/>
      <c r="B12" s="63">
        <v>4241</v>
      </c>
      <c r="C12" s="60" t="s">
        <v>208</v>
      </c>
      <c r="D12" s="60" t="s">
        <v>208</v>
      </c>
      <c r="E12" s="64"/>
      <c r="F12" s="64"/>
      <c r="G12" s="61"/>
    </row>
    <row r="13" spans="1:7" ht="22.5" hidden="1" customHeight="1">
      <c r="A13" s="21"/>
      <c r="B13" s="36"/>
      <c r="C13" s="18"/>
      <c r="D13" s="18"/>
      <c r="E13" s="2"/>
      <c r="F13" s="31"/>
      <c r="G13" s="13"/>
    </row>
    <row r="14" spans="1:7" ht="22.5" hidden="1" customHeight="1">
      <c r="A14" s="21"/>
      <c r="B14" s="36"/>
      <c r="C14" s="18"/>
      <c r="D14" s="18"/>
      <c r="E14" s="2"/>
      <c r="F14" s="18"/>
      <c r="G14" s="13"/>
    </row>
    <row r="15" spans="1:7" ht="22.5" hidden="1" customHeight="1">
      <c r="A15" s="21"/>
      <c r="B15" s="38"/>
      <c r="C15" s="18"/>
      <c r="D15" s="18"/>
      <c r="E15" s="2"/>
      <c r="F15" s="18"/>
      <c r="G15" s="13"/>
    </row>
    <row r="16" spans="1:7" ht="22.5" hidden="1" customHeight="1">
      <c r="A16" s="21"/>
      <c r="B16" s="36"/>
      <c r="C16" s="18"/>
      <c r="D16" s="18"/>
      <c r="E16" s="2"/>
      <c r="F16" s="18"/>
      <c r="G16" s="13"/>
    </row>
    <row r="17" spans="1:7" ht="22.5" hidden="1" customHeight="1">
      <c r="A17" s="21"/>
      <c r="B17" s="36"/>
      <c r="C17" s="18"/>
      <c r="D17" s="18"/>
      <c r="E17" s="2"/>
      <c r="F17" s="18"/>
      <c r="G17" s="13"/>
    </row>
    <row r="18" spans="1:7" ht="22.5" hidden="1" customHeight="1">
      <c r="A18" s="21"/>
      <c r="B18" s="36"/>
      <c r="C18" s="37"/>
      <c r="D18" s="37"/>
      <c r="E18" s="2"/>
      <c r="F18" s="18"/>
      <c r="G18" s="13"/>
    </row>
    <row r="19" spans="1:7" ht="22.5" hidden="1" customHeight="1">
      <c r="A19" s="21"/>
      <c r="B19" s="36"/>
      <c r="C19" s="37"/>
      <c r="D19" s="37"/>
      <c r="E19" s="2"/>
      <c r="F19" s="18"/>
      <c r="G19" s="13"/>
    </row>
    <row r="20" spans="1:7" ht="22.5" hidden="1" customHeight="1">
      <c r="A20" s="21"/>
      <c r="B20" s="36"/>
      <c r="C20" s="37"/>
      <c r="D20" s="37"/>
      <c r="E20" s="2"/>
      <c r="F20" s="18"/>
      <c r="G20" s="13"/>
    </row>
    <row r="21" spans="1:7" ht="22.5" hidden="1" customHeight="1">
      <c r="A21" s="21"/>
      <c r="B21" s="38"/>
      <c r="C21" s="39"/>
      <c r="D21" s="39"/>
      <c r="E21" s="2"/>
      <c r="F21" s="18"/>
      <c r="G21" s="13"/>
    </row>
    <row r="22" spans="1:7" ht="22.5" hidden="1" customHeight="1">
      <c r="A22" s="21"/>
      <c r="B22" s="36"/>
      <c r="C22" s="37"/>
      <c r="D22" s="37"/>
      <c r="E22" s="2"/>
      <c r="F22" s="18"/>
      <c r="G22" s="13"/>
    </row>
    <row r="23" spans="1:7" ht="22.5" hidden="1" customHeight="1">
      <c r="A23" s="21"/>
      <c r="B23" s="36"/>
      <c r="C23" s="37"/>
      <c r="D23" s="37"/>
      <c r="E23" s="2"/>
      <c r="F23" s="18"/>
      <c r="G23" s="13"/>
    </row>
    <row r="24" spans="1:7" ht="22.5" hidden="1" customHeight="1">
      <c r="A24" s="21"/>
      <c r="B24" s="36"/>
      <c r="C24" s="37"/>
      <c r="D24" s="37"/>
      <c r="E24" s="2"/>
      <c r="F24" s="18"/>
      <c r="G24" s="13"/>
    </row>
    <row r="25" spans="1:7" ht="22.5" hidden="1" customHeight="1">
      <c r="A25" s="21"/>
      <c r="B25" s="40"/>
      <c r="C25" s="40"/>
      <c r="D25" s="40"/>
      <c r="E25" s="2"/>
      <c r="F25" s="18"/>
      <c r="G25" s="13"/>
    </row>
    <row r="26" spans="1:7" ht="22.5" hidden="1" customHeight="1">
      <c r="A26" s="21"/>
      <c r="B26" s="40"/>
      <c r="C26" s="40"/>
      <c r="D26" s="40"/>
      <c r="E26" s="2"/>
      <c r="F26" s="18"/>
      <c r="G26" s="13"/>
    </row>
    <row r="27" spans="1:7" ht="22.5" hidden="1" customHeight="1">
      <c r="A27" s="21"/>
      <c r="B27" s="40"/>
      <c r="C27" s="40"/>
      <c r="D27" s="40"/>
      <c r="E27" s="2"/>
      <c r="F27" s="18"/>
      <c r="G27" s="13"/>
    </row>
    <row r="28" spans="1:7" ht="22.5" hidden="1" customHeight="1">
      <c r="A28" s="21"/>
      <c r="B28" s="40"/>
      <c r="C28" s="40"/>
      <c r="D28" s="40"/>
      <c r="E28" s="2"/>
      <c r="F28" s="18"/>
      <c r="G28" s="13"/>
    </row>
    <row r="29" spans="1:7" ht="22.5" hidden="1" customHeight="1">
      <c r="A29" s="21"/>
      <c r="B29" s="40"/>
      <c r="C29" s="40"/>
      <c r="D29" s="40"/>
      <c r="E29" s="2"/>
      <c r="F29" s="18"/>
      <c r="G29" s="13"/>
    </row>
    <row r="30" spans="1:7" ht="22.5" hidden="1" customHeight="1">
      <c r="A30" s="21"/>
      <c r="B30" s="40"/>
      <c r="C30" s="40"/>
      <c r="D30" s="40"/>
      <c r="E30" s="2"/>
      <c r="F30" s="18"/>
      <c r="G30" s="14"/>
    </row>
    <row r="31" spans="1:7" ht="22.5" hidden="1" customHeight="1">
      <c r="A31" s="21"/>
      <c r="B31" s="40"/>
      <c r="C31" s="40"/>
      <c r="D31" s="40"/>
      <c r="E31" s="2"/>
      <c r="F31" s="18"/>
      <c r="G31" s="13"/>
    </row>
    <row r="32" spans="1:7" ht="22.5" hidden="1" customHeight="1">
      <c r="A32" s="21"/>
      <c r="B32" s="40"/>
      <c r="C32" s="40"/>
      <c r="D32" s="40"/>
      <c r="E32" s="2"/>
      <c r="F32" s="18"/>
      <c r="G32" s="13"/>
    </row>
    <row r="33" spans="1:7" ht="22.5" hidden="1" customHeight="1">
      <c r="A33" s="21"/>
      <c r="B33" s="40"/>
      <c r="C33" s="40"/>
      <c r="D33" s="40"/>
      <c r="E33" s="2"/>
      <c r="F33" s="18"/>
      <c r="G33" s="13"/>
    </row>
    <row r="34" spans="1:7" ht="22.5" hidden="1" customHeight="1">
      <c r="A34" s="21"/>
      <c r="B34" s="40"/>
      <c r="C34" s="40"/>
      <c r="D34" s="40"/>
      <c r="E34" s="2"/>
      <c r="F34" s="18"/>
      <c r="G34" s="13"/>
    </row>
    <row r="35" spans="1:7" ht="22.5" hidden="1" customHeight="1">
      <c r="A35" s="21"/>
      <c r="B35" s="40"/>
      <c r="C35" s="40"/>
      <c r="D35" s="40"/>
      <c r="E35" s="2"/>
      <c r="F35" s="18"/>
      <c r="G35" s="13"/>
    </row>
    <row r="36" spans="1:7" ht="22.5" hidden="1" customHeight="1">
      <c r="A36" s="21"/>
      <c r="B36" s="40"/>
      <c r="C36" s="40"/>
      <c r="D36" s="40"/>
      <c r="E36" s="2"/>
      <c r="F36" s="18"/>
      <c r="G36" s="13"/>
    </row>
    <row r="37" spans="1:7" ht="22.5" hidden="1" customHeight="1">
      <c r="A37" s="21"/>
      <c r="B37" s="40"/>
      <c r="C37" s="40"/>
      <c r="D37" s="40"/>
      <c r="E37" s="2"/>
      <c r="F37" s="18"/>
      <c r="G37" s="13"/>
    </row>
    <row r="38" spans="1:7" ht="22.5" hidden="1" customHeight="1">
      <c r="A38" s="21"/>
      <c r="B38" s="40"/>
      <c r="C38" s="40"/>
      <c r="D38" s="40"/>
      <c r="E38" s="2"/>
      <c r="F38" s="18"/>
      <c r="G38" s="13"/>
    </row>
    <row r="39" spans="1:7" ht="22.5" hidden="1" customHeight="1">
      <c r="A39" s="21"/>
      <c r="B39" s="40"/>
      <c r="C39" s="40"/>
      <c r="D39" s="40"/>
      <c r="E39" s="2"/>
      <c r="F39" s="18"/>
      <c r="G39" s="13"/>
    </row>
    <row r="40" spans="1:7" ht="22.5" hidden="1" customHeight="1">
      <c r="A40" s="21"/>
      <c r="B40" s="40"/>
      <c r="C40" s="40"/>
      <c r="D40" s="40"/>
      <c r="E40" s="2"/>
      <c r="F40" s="18"/>
      <c r="G40" s="13"/>
    </row>
    <row r="41" spans="1:7" ht="22.5" hidden="1" customHeight="1">
      <c r="A41" s="21"/>
      <c r="B41" s="40"/>
      <c r="C41" s="40"/>
      <c r="D41" s="40"/>
      <c r="E41" s="2"/>
      <c r="F41" s="18"/>
      <c r="G41" s="13"/>
    </row>
    <row r="42" spans="1:7" ht="22.5" hidden="1" customHeight="1">
      <c r="A42" s="21"/>
      <c r="B42" s="40"/>
      <c r="C42" s="40"/>
      <c r="D42" s="40"/>
      <c r="E42" s="2"/>
      <c r="F42" s="18"/>
      <c r="G42" s="13"/>
    </row>
    <row r="43" spans="1:7" ht="22.5" hidden="1" customHeight="1">
      <c r="A43" s="21"/>
      <c r="B43" s="40"/>
      <c r="C43" s="40"/>
      <c r="D43" s="40"/>
      <c r="E43" s="2"/>
      <c r="F43" s="18"/>
      <c r="G43" s="13"/>
    </row>
    <row r="44" spans="1:7" ht="22.5" hidden="1" customHeight="1">
      <c r="A44" s="21"/>
      <c r="B44" s="40"/>
      <c r="C44" s="40"/>
      <c r="D44" s="40"/>
      <c r="E44" s="2"/>
      <c r="F44" s="18"/>
      <c r="G44" s="13"/>
    </row>
    <row r="45" spans="1:7" ht="22.5" hidden="1" customHeight="1">
      <c r="A45" s="21"/>
      <c r="B45" s="40"/>
      <c r="C45" s="40"/>
      <c r="D45" s="40"/>
      <c r="E45" s="2"/>
      <c r="F45" s="18"/>
      <c r="G45" s="13"/>
    </row>
    <row r="46" spans="1:7" ht="22.5" hidden="1" customHeight="1">
      <c r="A46" s="21"/>
      <c r="B46" s="40"/>
      <c r="C46" s="40"/>
      <c r="D46" s="40"/>
      <c r="E46" s="2"/>
      <c r="F46" s="18"/>
      <c r="G46" s="13"/>
    </row>
    <row r="47" spans="1:7" ht="22.5" hidden="1" customHeight="1">
      <c r="A47" s="21"/>
      <c r="B47" s="40"/>
      <c r="C47" s="40"/>
      <c r="D47" s="40"/>
      <c r="E47" s="2"/>
      <c r="F47" s="18"/>
      <c r="G47" s="13"/>
    </row>
    <row r="48" spans="1:7" ht="22.5" hidden="1" customHeight="1">
      <c r="A48" s="21"/>
      <c r="B48" s="40"/>
      <c r="C48" s="40"/>
      <c r="D48" s="40"/>
      <c r="E48" s="2"/>
      <c r="F48" s="18"/>
      <c r="G48" s="13"/>
    </row>
    <row r="49" spans="1:7" ht="22.5" hidden="1" customHeight="1">
      <c r="A49" s="21"/>
      <c r="B49" s="40"/>
      <c r="C49" s="40"/>
      <c r="D49" s="40"/>
      <c r="E49" s="2"/>
      <c r="F49" s="18"/>
      <c r="G49" s="13"/>
    </row>
    <row r="50" spans="1:7" ht="22.5" hidden="1" customHeight="1">
      <c r="A50" s="21"/>
      <c r="B50" s="40"/>
      <c r="C50" s="40"/>
      <c r="D50" s="40"/>
      <c r="E50" s="2"/>
      <c r="F50" s="18"/>
      <c r="G50" s="13"/>
    </row>
    <row r="51" spans="1:7" ht="22.5" hidden="1" customHeight="1">
      <c r="A51" s="21"/>
      <c r="B51" s="40"/>
      <c r="C51" s="40"/>
      <c r="D51" s="40"/>
      <c r="E51" s="2"/>
      <c r="F51" s="18"/>
      <c r="G51" s="13"/>
    </row>
    <row r="52" spans="1:7" ht="22.5" hidden="1" customHeight="1">
      <c r="A52" s="21"/>
      <c r="B52" s="40"/>
      <c r="C52" s="40"/>
      <c r="D52" s="40"/>
      <c r="E52" s="2"/>
      <c r="F52" s="18"/>
      <c r="G52" s="13"/>
    </row>
    <row r="53" spans="1:7" ht="22.5" hidden="1" customHeight="1">
      <c r="A53" s="21"/>
      <c r="B53" s="40"/>
      <c r="C53" s="40"/>
      <c r="D53" s="40"/>
      <c r="E53" s="2"/>
      <c r="F53" s="18"/>
      <c r="G53" s="13"/>
    </row>
    <row r="54" spans="1:7" ht="22.5" hidden="1" customHeight="1">
      <c r="A54" s="21"/>
      <c r="B54" s="40"/>
      <c r="C54" s="40"/>
      <c r="D54" s="40"/>
      <c r="E54" s="2"/>
      <c r="F54" s="18"/>
      <c r="G54" s="13"/>
    </row>
    <row r="55" spans="1:7" ht="22.5" hidden="1" customHeight="1">
      <c r="A55" s="21"/>
      <c r="B55" s="40"/>
      <c r="C55" s="40"/>
      <c r="D55" s="40"/>
      <c r="E55" s="2"/>
      <c r="F55" s="18"/>
      <c r="G55" s="13"/>
    </row>
    <row r="56" spans="1:7" ht="22.5" hidden="1" customHeight="1">
      <c r="A56" s="9"/>
      <c r="B56" s="35"/>
      <c r="C56" s="35"/>
      <c r="D56" s="35"/>
      <c r="E56" s="2"/>
      <c r="F56" s="18"/>
      <c r="G56" s="13"/>
    </row>
    <row r="57" spans="1:7" ht="22.5" hidden="1" customHeight="1">
      <c r="A57" s="9"/>
      <c r="B57" s="17"/>
      <c r="C57" s="11"/>
      <c r="D57" s="11"/>
      <c r="E57" s="2"/>
      <c r="F57" s="12"/>
      <c r="G57" s="12"/>
    </row>
    <row r="58" spans="1:7" ht="22.5" hidden="1" customHeight="1">
      <c r="A58" s="7"/>
      <c r="B58" s="10"/>
      <c r="C58" s="10"/>
      <c r="D58" s="10"/>
      <c r="E58" s="16"/>
      <c r="F58" s="22">
        <f>COUNTA($A$4:$A$57)+'Unit 5'!F58</f>
        <v>0</v>
      </c>
      <c r="G58" s="8"/>
    </row>
    <row r="59" spans="1:7" hidden="1"/>
    <row r="60" spans="1:7" hidden="1"/>
    <row r="61" spans="1:7" hidden="1"/>
    <row r="62" spans="1:7" hidden="1"/>
    <row r="63" spans="1:7" hidden="1"/>
    <row r="64" spans="1:7" hidden="1"/>
    <row r="65" spans="6:6" hidden="1"/>
    <row r="66" spans="6:6" hidden="1"/>
    <row r="67" spans="6:6" hidden="1"/>
    <row r="68" spans="6:6" hidden="1"/>
    <row r="69" spans="6:6" s="80" customFormat="1">
      <c r="F69" s="79"/>
    </row>
    <row r="70" spans="6:6" s="80" customFormat="1">
      <c r="F70" s="79"/>
    </row>
    <row r="71" spans="6:6" s="80" customFormat="1">
      <c r="F71" s="79"/>
    </row>
    <row r="72" spans="6:6" s="80" customFormat="1">
      <c r="F72" s="79"/>
    </row>
    <row r="73" spans="6:6" s="80" customFormat="1">
      <c r="F73" s="79"/>
    </row>
    <row r="74" spans="6:6" s="80" customFormat="1">
      <c r="F74" s="79"/>
    </row>
    <row r="75" spans="6:6" s="80" customFormat="1">
      <c r="F75" s="79"/>
    </row>
    <row r="76" spans="6:6" s="80" customFormat="1">
      <c r="F76" s="79"/>
    </row>
    <row r="77" spans="6:6" s="80" customFormat="1">
      <c r="F77" s="79"/>
    </row>
    <row r="78" spans="6:6" s="80" customFormat="1">
      <c r="F78" s="79"/>
    </row>
    <row r="79" spans="6:6" s="80" customFormat="1">
      <c r="F79" s="79"/>
    </row>
    <row r="80" spans="6:6" s="80" customFormat="1">
      <c r="F80" s="79"/>
    </row>
    <row r="81" spans="6:6" s="80" customFormat="1">
      <c r="F81" s="79"/>
    </row>
    <row r="82" spans="6:6" s="80" customFormat="1">
      <c r="F82" s="79"/>
    </row>
    <row r="83" spans="6:6" s="80" customFormat="1">
      <c r="F83" s="79"/>
    </row>
    <row r="84" spans="6:6" s="80" customFormat="1">
      <c r="F84" s="79"/>
    </row>
    <row r="85" spans="6:6" s="80" customFormat="1">
      <c r="F85" s="79"/>
    </row>
    <row r="86" spans="6:6" s="80" customFormat="1">
      <c r="F86" s="79"/>
    </row>
    <row r="87" spans="6:6" s="80" customFormat="1">
      <c r="F87" s="79"/>
    </row>
    <row r="88" spans="6:6" s="80" customFormat="1">
      <c r="F88" s="79"/>
    </row>
    <row r="89" spans="6:6" s="80" customFormat="1">
      <c r="F89" s="79"/>
    </row>
    <row r="90" spans="6:6" s="80" customFormat="1">
      <c r="F90" s="79"/>
    </row>
    <row r="91" spans="6:6" s="80" customFormat="1">
      <c r="F91" s="79"/>
    </row>
    <row r="92" spans="6:6" s="80" customFormat="1">
      <c r="F92" s="79"/>
    </row>
    <row r="93" spans="6:6" s="80" customFormat="1">
      <c r="F93" s="79"/>
    </row>
    <row r="94" spans="6:6" s="80" customFormat="1">
      <c r="F94" s="79"/>
    </row>
    <row r="95" spans="6:6" s="80" customFormat="1">
      <c r="F95" s="79"/>
    </row>
    <row r="96" spans="6:6" s="80" customFormat="1">
      <c r="F96" s="79"/>
    </row>
    <row r="97" spans="6:6" s="80" customFormat="1">
      <c r="F97" s="79"/>
    </row>
    <row r="98" spans="6:6" s="80" customFormat="1">
      <c r="F98" s="79"/>
    </row>
    <row r="99" spans="6:6" s="80" customFormat="1">
      <c r="F99" s="79"/>
    </row>
    <row r="100" spans="6:6" s="80" customFormat="1">
      <c r="F100" s="79"/>
    </row>
    <row r="101" spans="6:6" s="80" customFormat="1">
      <c r="F101" s="79"/>
    </row>
    <row r="102" spans="6:6" s="80" customFormat="1">
      <c r="F102" s="79"/>
    </row>
    <row r="103" spans="6:6" s="80" customFormat="1">
      <c r="F103" s="79"/>
    </row>
    <row r="104" spans="6:6" s="80" customFormat="1">
      <c r="F104" s="79"/>
    </row>
    <row r="105" spans="6:6" s="80" customFormat="1">
      <c r="F105" s="79"/>
    </row>
    <row r="106" spans="6:6" s="80" customFormat="1">
      <c r="F106" s="79"/>
    </row>
    <row r="107" spans="6:6" s="80" customFormat="1">
      <c r="F107" s="79"/>
    </row>
    <row r="108" spans="6:6" s="80" customFormat="1">
      <c r="F108" s="79"/>
    </row>
    <row r="109" spans="6:6" s="80" customFormat="1">
      <c r="F109" s="79"/>
    </row>
    <row r="110" spans="6:6" s="80" customFormat="1">
      <c r="F110" s="79"/>
    </row>
    <row r="111" spans="6:6" s="80" customFormat="1">
      <c r="F111" s="79"/>
    </row>
    <row r="112" spans="6:6" s="80" customFormat="1">
      <c r="F112" s="79"/>
    </row>
    <row r="113" spans="6:6" s="80" customFormat="1">
      <c r="F113" s="79"/>
    </row>
    <row r="114" spans="6:6" s="80" customFormat="1">
      <c r="F114" s="79"/>
    </row>
    <row r="115" spans="6:6" s="80" customFormat="1">
      <c r="F115" s="79"/>
    </row>
    <row r="116" spans="6:6" s="80" customFormat="1">
      <c r="F116" s="79"/>
    </row>
    <row r="117" spans="6:6" s="80" customFormat="1">
      <c r="F117" s="79"/>
    </row>
    <row r="118" spans="6:6" s="80" customFormat="1">
      <c r="F118" s="79"/>
    </row>
    <row r="119" spans="6:6" s="80" customFormat="1">
      <c r="F119" s="79"/>
    </row>
    <row r="120" spans="6:6" s="80" customFormat="1">
      <c r="F120" s="79"/>
    </row>
    <row r="121" spans="6:6" s="80" customFormat="1">
      <c r="F121" s="79"/>
    </row>
    <row r="122" spans="6:6" s="80" customFormat="1">
      <c r="F122" s="79"/>
    </row>
    <row r="123" spans="6:6" s="80" customFormat="1">
      <c r="F123" s="79"/>
    </row>
    <row r="124" spans="6:6" s="80" customFormat="1">
      <c r="F124" s="79"/>
    </row>
    <row r="125" spans="6:6" s="80" customFormat="1">
      <c r="F125" s="79"/>
    </row>
    <row r="126" spans="6:6" s="80" customFormat="1">
      <c r="F126" s="79"/>
    </row>
    <row r="127" spans="6:6" s="80" customFormat="1">
      <c r="F127" s="79"/>
    </row>
    <row r="128" spans="6:6" s="80" customFormat="1">
      <c r="F128" s="79"/>
    </row>
    <row r="129" spans="6:6" s="80" customFormat="1">
      <c r="F129" s="79"/>
    </row>
    <row r="130" spans="6:6" s="80" customFormat="1">
      <c r="F130" s="79"/>
    </row>
    <row r="131" spans="6:6" s="80" customFormat="1">
      <c r="F131" s="79"/>
    </row>
    <row r="132" spans="6:6" s="80" customFormat="1">
      <c r="F132" s="79"/>
    </row>
    <row r="133" spans="6:6" s="80" customFormat="1">
      <c r="F133" s="79"/>
    </row>
    <row r="134" spans="6:6" s="80" customFormat="1">
      <c r="F134" s="79"/>
    </row>
    <row r="135" spans="6:6" s="80" customFormat="1">
      <c r="F135" s="79"/>
    </row>
    <row r="136" spans="6:6" s="80" customFormat="1">
      <c r="F136" s="79"/>
    </row>
    <row r="137" spans="6:6" s="80" customFormat="1">
      <c r="F137" s="79"/>
    </row>
    <row r="138" spans="6:6" s="80" customFormat="1">
      <c r="F138" s="79"/>
    </row>
    <row r="139" spans="6:6" s="80" customFormat="1">
      <c r="F139" s="79"/>
    </row>
    <row r="140" spans="6:6" s="80" customFormat="1">
      <c r="F140" s="79"/>
    </row>
    <row r="141" spans="6:6" s="80" customFormat="1">
      <c r="F141" s="79"/>
    </row>
    <row r="142" spans="6:6" s="80" customFormat="1">
      <c r="F142" s="79"/>
    </row>
    <row r="143" spans="6:6" s="80" customFormat="1">
      <c r="F143" s="79"/>
    </row>
    <row r="144" spans="6:6" s="80" customFormat="1">
      <c r="F144" s="79"/>
    </row>
    <row r="145" spans="6:6" s="80" customFormat="1">
      <c r="F145" s="79"/>
    </row>
    <row r="146" spans="6:6" s="80" customFormat="1">
      <c r="F146" s="79"/>
    </row>
    <row r="147" spans="6:6" s="80" customFormat="1">
      <c r="F147" s="79"/>
    </row>
    <row r="148" spans="6:6" s="80" customFormat="1">
      <c r="F148" s="79"/>
    </row>
    <row r="149" spans="6:6" s="80" customFormat="1">
      <c r="F149" s="79"/>
    </row>
    <row r="150" spans="6:6" s="80" customFormat="1">
      <c r="F150" s="79"/>
    </row>
    <row r="151" spans="6:6" s="80" customFormat="1">
      <c r="F151" s="79"/>
    </row>
    <row r="152" spans="6:6" s="80" customFormat="1">
      <c r="F152" s="79"/>
    </row>
    <row r="153" spans="6:6" s="80" customFormat="1">
      <c r="F153" s="79"/>
    </row>
  </sheetData>
  <sortState ref="B4:F12">
    <sortCondition ref="B3"/>
  </sortState>
  <mergeCells count="2">
    <mergeCell ref="A1:B1"/>
    <mergeCell ref="E1:F1"/>
  </mergeCells>
  <conditionalFormatting sqref="A58:B58 G58">
    <cfRule type="expression" dxfId="802" priority="133">
      <formula>NOT(ISBLANK($A58))</formula>
    </cfRule>
  </conditionalFormatting>
  <conditionalFormatting sqref="H28:XFD40 H4:XFD25 H43:XFD57 A43:B57 A4:B40">
    <cfRule type="expression" dxfId="801" priority="132">
      <formula>NOT(ISBLANK($A4))</formula>
    </cfRule>
  </conditionalFormatting>
  <conditionalFormatting sqref="G5">
    <cfRule type="expression" dxfId="800" priority="131">
      <formula>NOT(ISBLANK($A5))</formula>
    </cfRule>
  </conditionalFormatting>
  <conditionalFormatting sqref="G57">
    <cfRule type="expression" dxfId="799" priority="130">
      <formula>NOT(ISBLANK($A57))</formula>
    </cfRule>
  </conditionalFormatting>
  <conditionalFormatting sqref="G23">
    <cfRule type="expression" dxfId="797" priority="128">
      <formula>NOT(ISBLANK($A23))</formula>
    </cfRule>
  </conditionalFormatting>
  <conditionalFormatting sqref="G55">
    <cfRule type="expression" dxfId="795" priority="126">
      <formula>NOT(ISBLANK($A55))</formula>
    </cfRule>
  </conditionalFormatting>
  <conditionalFormatting sqref="G33">
    <cfRule type="expression" dxfId="793" priority="122">
      <formula>NOT(ISBLANK($A33))</formula>
    </cfRule>
  </conditionalFormatting>
  <conditionalFormatting sqref="G26">
    <cfRule type="expression" dxfId="791" priority="124">
      <formula>NOT(ISBLANK($A26))</formula>
    </cfRule>
  </conditionalFormatting>
  <conditionalFormatting sqref="G22">
    <cfRule type="expression" dxfId="789" priority="65">
      <formula>NOT(ISBLANK($A22))</formula>
    </cfRule>
  </conditionalFormatting>
  <conditionalFormatting sqref="G31">
    <cfRule type="expression" dxfId="787" priority="120">
      <formula>NOT(ISBLANK($A31))</formula>
    </cfRule>
  </conditionalFormatting>
  <conditionalFormatting sqref="G53">
    <cfRule type="expression" dxfId="785" priority="118">
      <formula>NOT(ISBLANK($A53))</formula>
    </cfRule>
  </conditionalFormatting>
  <conditionalFormatting sqref="G50:G52">
    <cfRule type="expression" dxfId="783" priority="116">
      <formula>NOT(ISBLANK($A50))</formula>
    </cfRule>
  </conditionalFormatting>
  <conditionalFormatting sqref="G56">
    <cfRule type="expression" dxfId="781" priority="114">
      <formula>NOT(ISBLANK($A56))</formula>
    </cfRule>
  </conditionalFormatting>
  <conditionalFormatting sqref="G54">
    <cfRule type="expression" dxfId="779" priority="112">
      <formula>NOT(ISBLANK($A54))</formula>
    </cfRule>
  </conditionalFormatting>
  <conditionalFormatting sqref="G37">
    <cfRule type="expression" dxfId="777" priority="110">
      <formula>NOT(ISBLANK($A37))</formula>
    </cfRule>
  </conditionalFormatting>
  <conditionalFormatting sqref="G39">
    <cfRule type="expression" dxfId="775" priority="108">
      <formula>NOT(ISBLANK($A39))</formula>
    </cfRule>
  </conditionalFormatting>
  <conditionalFormatting sqref="G40">
    <cfRule type="expression" dxfId="773" priority="106">
      <formula>NOT(ISBLANK($A40))</formula>
    </cfRule>
  </conditionalFormatting>
  <conditionalFormatting sqref="G43">
    <cfRule type="expression" dxfId="771" priority="104">
      <formula>NOT(ISBLANK($A43))</formula>
    </cfRule>
  </conditionalFormatting>
  <conditionalFormatting sqref="G10">
    <cfRule type="expression" dxfId="770" priority="83">
      <formula>NOT(ISBLANK($A10))</formula>
    </cfRule>
  </conditionalFormatting>
  <conditionalFormatting sqref="G18">
    <cfRule type="expression" dxfId="769" priority="93">
      <formula>NOT(ISBLANK($A18))</formula>
    </cfRule>
  </conditionalFormatting>
  <conditionalFormatting sqref="A41:B42 H41:XFD42">
    <cfRule type="expression" dxfId="768" priority="103">
      <formula>NOT(ISBLANK($A41))</formula>
    </cfRule>
  </conditionalFormatting>
  <conditionalFormatting sqref="G17">
    <cfRule type="expression" dxfId="767" priority="71">
      <formula>NOT(ISBLANK($A17))</formula>
    </cfRule>
  </conditionalFormatting>
  <conditionalFormatting sqref="G32">
    <cfRule type="expression" dxfId="765" priority="101">
      <formula>NOT(ISBLANK($A32))</formula>
    </cfRule>
  </conditionalFormatting>
  <conditionalFormatting sqref="G46">
    <cfRule type="expression" dxfId="763" priority="99">
      <formula>NOT(ISBLANK($A46))</formula>
    </cfRule>
  </conditionalFormatting>
  <conditionalFormatting sqref="G27">
    <cfRule type="expression" dxfId="761" priority="97">
      <formula>NOT(ISBLANK($A27))</formula>
    </cfRule>
  </conditionalFormatting>
  <conditionalFormatting sqref="G20">
    <cfRule type="expression" dxfId="759" priority="95">
      <formula>NOT(ISBLANK($A20))</formula>
    </cfRule>
  </conditionalFormatting>
  <conditionalFormatting sqref="G13">
    <cfRule type="expression" dxfId="757" priority="91">
      <formula>NOT(ISBLANK($A13))</formula>
    </cfRule>
  </conditionalFormatting>
  <conditionalFormatting sqref="G6">
    <cfRule type="expression" dxfId="756" priority="87">
      <formula>NOT(ISBLANK($A6))</formula>
    </cfRule>
  </conditionalFormatting>
  <conditionalFormatting sqref="G7">
    <cfRule type="expression" dxfId="755" priority="85">
      <formula>NOT(ISBLANK($A7))</formula>
    </cfRule>
  </conditionalFormatting>
  <conditionalFormatting sqref="G11">
    <cfRule type="expression" dxfId="754" priority="81">
      <formula>NOT(ISBLANK($A11))</formula>
    </cfRule>
  </conditionalFormatting>
  <conditionalFormatting sqref="G12">
    <cfRule type="expression" dxfId="753" priority="79">
      <formula>NOT(ISBLANK($A12))</formula>
    </cfRule>
  </conditionalFormatting>
  <conditionalFormatting sqref="G14">
    <cfRule type="expression" dxfId="751" priority="77">
      <formula>NOT(ISBLANK($A14))</formula>
    </cfRule>
  </conditionalFormatting>
  <conditionalFormatting sqref="G15">
    <cfRule type="expression" dxfId="749" priority="75">
      <formula>NOT(ISBLANK($A15))</formula>
    </cfRule>
  </conditionalFormatting>
  <conditionalFormatting sqref="G16">
    <cfRule type="expression" dxfId="747" priority="73">
      <formula>NOT(ISBLANK($A16))</formula>
    </cfRule>
  </conditionalFormatting>
  <conditionalFormatting sqref="G19">
    <cfRule type="expression" dxfId="744" priority="69">
      <formula>NOT(ISBLANK($A19))</formula>
    </cfRule>
  </conditionalFormatting>
  <conditionalFormatting sqref="G21">
    <cfRule type="expression" dxfId="742" priority="67">
      <formula>NOT(ISBLANK($A21))</formula>
    </cfRule>
  </conditionalFormatting>
  <conditionalFormatting sqref="G24">
    <cfRule type="expression" dxfId="740" priority="63">
      <formula>NOT(ISBLANK($A24))</formula>
    </cfRule>
  </conditionalFormatting>
  <conditionalFormatting sqref="G25">
    <cfRule type="expression" dxfId="738" priority="61">
      <formula>NOT(ISBLANK($A25))</formula>
    </cfRule>
  </conditionalFormatting>
  <conditionalFormatting sqref="G28:G29">
    <cfRule type="expression" dxfId="736" priority="59">
      <formula>NOT(ISBLANK($A28))</formula>
    </cfRule>
  </conditionalFormatting>
  <conditionalFormatting sqref="G30">
    <cfRule type="expression" dxfId="734" priority="57">
      <formula>NOT(ISBLANK($A30))</formula>
    </cfRule>
  </conditionalFormatting>
  <conditionalFormatting sqref="G34:G36">
    <cfRule type="expression" dxfId="732" priority="55">
      <formula>NOT(ISBLANK($A34))</formula>
    </cfRule>
  </conditionalFormatting>
  <conditionalFormatting sqref="G38">
    <cfRule type="expression" dxfId="730" priority="53">
      <formula>NOT(ISBLANK($A38))</formula>
    </cfRule>
  </conditionalFormatting>
  <conditionalFormatting sqref="G41:G42">
    <cfRule type="expression" dxfId="728" priority="51">
      <formula>NOT(ISBLANK($A41))</formula>
    </cfRule>
  </conditionalFormatting>
  <conditionalFormatting sqref="G44:G45">
    <cfRule type="expression" dxfId="726" priority="49">
      <formula>NOT(ISBLANK($A44))</formula>
    </cfRule>
  </conditionalFormatting>
  <conditionalFormatting sqref="G47:G49">
    <cfRule type="expression" dxfId="724" priority="47">
      <formula>NOT(ISBLANK($A47))</formula>
    </cfRule>
  </conditionalFormatting>
  <conditionalFormatting sqref="G8">
    <cfRule type="expression" dxfId="723" priority="45">
      <formula>NOT(ISBLANK($A8))</formula>
    </cfRule>
  </conditionalFormatting>
  <conditionalFormatting sqref="G9">
    <cfRule type="expression" dxfId="722" priority="42">
      <formula>NOT(ISBLANK($A9))</formula>
    </cfRule>
  </conditionalFormatting>
  <conditionalFormatting sqref="C58">
    <cfRule type="expression" dxfId="721" priority="40">
      <formula>NOT(ISBLANK($A58))</formula>
    </cfRule>
  </conditionalFormatting>
  <conditionalFormatting sqref="C18:C40 C43:C57">
    <cfRule type="expression" dxfId="720" priority="39">
      <formula>NOT(ISBLANK($A18))</formula>
    </cfRule>
  </conditionalFormatting>
  <conditionalFormatting sqref="C41:C42">
    <cfRule type="expression" dxfId="719" priority="38">
      <formula>NOT(ISBLANK($A41))</formula>
    </cfRule>
  </conditionalFormatting>
  <conditionalFormatting sqref="C5">
    <cfRule type="expression" dxfId="714" priority="32">
      <formula>NOT(ISBLANK($A5))</formula>
    </cfRule>
  </conditionalFormatting>
  <conditionalFormatting sqref="C13">
    <cfRule type="expression" dxfId="713" priority="31">
      <formula>NOT(ISBLANK($A13))</formula>
    </cfRule>
  </conditionalFormatting>
  <conditionalFormatting sqref="C4">
    <cfRule type="expression" dxfId="712" priority="30">
      <formula>NOT(ISBLANK($A4))</formula>
    </cfRule>
  </conditionalFormatting>
  <conditionalFormatting sqref="C6">
    <cfRule type="expression" dxfId="711" priority="29">
      <formula>NOT(ISBLANK($A6))</formula>
    </cfRule>
  </conditionalFormatting>
  <conditionalFormatting sqref="C7">
    <cfRule type="expression" dxfId="710" priority="28">
      <formula>NOT(ISBLANK($A7))</formula>
    </cfRule>
  </conditionalFormatting>
  <conditionalFormatting sqref="C10">
    <cfRule type="expression" dxfId="709" priority="27">
      <formula>NOT(ISBLANK($A10))</formula>
    </cfRule>
  </conditionalFormatting>
  <conditionalFormatting sqref="C12">
    <cfRule type="expression" dxfId="708" priority="26">
      <formula>NOT(ISBLANK($A12))</formula>
    </cfRule>
  </conditionalFormatting>
  <conditionalFormatting sqref="C14">
    <cfRule type="expression" dxfId="707" priority="25">
      <formula>NOT(ISBLANK($A14))</formula>
    </cfRule>
  </conditionalFormatting>
  <conditionalFormatting sqref="C15">
    <cfRule type="expression" dxfId="706" priority="24">
      <formula>NOT(ISBLANK($A15))</formula>
    </cfRule>
  </conditionalFormatting>
  <conditionalFormatting sqref="C16">
    <cfRule type="expression" dxfId="705" priority="23">
      <formula>NOT(ISBLANK($A16))</formula>
    </cfRule>
  </conditionalFormatting>
  <conditionalFormatting sqref="C17">
    <cfRule type="expression" dxfId="704" priority="22">
      <formula>NOT(ISBLANK($A17))</formula>
    </cfRule>
  </conditionalFormatting>
  <conditionalFormatting sqref="C8">
    <cfRule type="expression" dxfId="703" priority="21">
      <formula>NOT(ISBLANK($A8))</formula>
    </cfRule>
  </conditionalFormatting>
  <conditionalFormatting sqref="C9">
    <cfRule type="expression" dxfId="702" priority="20">
      <formula>NOT(ISBLANK($A9))</formula>
    </cfRule>
  </conditionalFormatting>
  <conditionalFormatting sqref="C11">
    <cfRule type="expression" dxfId="701" priority="19">
      <formula>NOT(ISBLANK($A11))</formula>
    </cfRule>
  </conditionalFormatting>
  <conditionalFormatting sqref="D58">
    <cfRule type="expression" dxfId="700" priority="17">
      <formula>NOT(ISBLANK($A58))</formula>
    </cfRule>
  </conditionalFormatting>
  <conditionalFormatting sqref="D18:D40 D43:D57">
    <cfRule type="expression" dxfId="699" priority="16">
      <formula>NOT(ISBLANK($A18))</formula>
    </cfRule>
  </conditionalFormatting>
  <conditionalFormatting sqref="D41:D42">
    <cfRule type="expression" dxfId="698" priority="15">
      <formula>NOT(ISBLANK($A41))</formula>
    </cfRule>
  </conditionalFormatting>
  <conditionalFormatting sqref="D5">
    <cfRule type="expression" dxfId="697" priority="14">
      <formula>NOT(ISBLANK($A5))</formula>
    </cfRule>
  </conditionalFormatting>
  <conditionalFormatting sqref="D13">
    <cfRule type="expression" dxfId="696" priority="13">
      <formula>NOT(ISBLANK($A13))</formula>
    </cfRule>
  </conditionalFormatting>
  <conditionalFormatting sqref="D4">
    <cfRule type="expression" dxfId="695" priority="12">
      <formula>NOT(ISBLANK($A4))</formula>
    </cfRule>
  </conditionalFormatting>
  <conditionalFormatting sqref="D6">
    <cfRule type="expression" dxfId="694" priority="11">
      <formula>NOT(ISBLANK($A6))</formula>
    </cfRule>
  </conditionalFormatting>
  <conditionalFormatting sqref="D7">
    <cfRule type="expression" dxfId="693" priority="10">
      <formula>NOT(ISBLANK($A7))</formula>
    </cfRule>
  </conditionalFormatting>
  <conditionalFormatting sqref="D10">
    <cfRule type="expression" dxfId="692" priority="9">
      <formula>NOT(ISBLANK($A10))</formula>
    </cfRule>
  </conditionalFormatting>
  <conditionalFormatting sqref="D12">
    <cfRule type="expression" dxfId="691" priority="8">
      <formula>NOT(ISBLANK($A12))</formula>
    </cfRule>
  </conditionalFormatting>
  <conditionalFormatting sqref="D14">
    <cfRule type="expression" dxfId="690" priority="7">
      <formula>NOT(ISBLANK($A14))</formula>
    </cfRule>
  </conditionalFormatting>
  <conditionalFormatting sqref="D15">
    <cfRule type="expression" dxfId="689" priority="6">
      <formula>NOT(ISBLANK($A15))</formula>
    </cfRule>
  </conditionalFormatting>
  <conditionalFormatting sqref="D16">
    <cfRule type="expression" dxfId="688" priority="5">
      <formula>NOT(ISBLANK($A16))</formula>
    </cfRule>
  </conditionalFormatting>
  <conditionalFormatting sqref="D17">
    <cfRule type="expression" dxfId="687" priority="4">
      <formula>NOT(ISBLANK($A17))</formula>
    </cfRule>
  </conditionalFormatting>
  <conditionalFormatting sqref="D8">
    <cfRule type="expression" dxfId="686" priority="3">
      <formula>NOT(ISBLANK($A8))</formula>
    </cfRule>
  </conditionalFormatting>
  <conditionalFormatting sqref="D9">
    <cfRule type="expression" dxfId="685" priority="2">
      <formula>NOT(ISBLANK($A9))</formula>
    </cfRule>
  </conditionalFormatting>
  <conditionalFormatting sqref="D11">
    <cfRule type="expression" dxfId="684" priority="1">
      <formula>NOT(ISBLANK($A11))</formula>
    </cfRule>
  </conditionalFormatting>
  <hyperlinks>
    <hyperlink ref="C8" r:id="rId1"/>
    <hyperlink ref="C5" r:id="rId2"/>
    <hyperlink ref="C4" r:id="rId3"/>
    <hyperlink ref="C7" r:id="rId4"/>
    <hyperlink ref="C10" r:id="rId5"/>
    <hyperlink ref="C6" r:id="rId6"/>
    <hyperlink ref="C9" r:id="rId7"/>
    <hyperlink ref="C11" r:id="rId8"/>
    <hyperlink ref="C12" r:id="rId9"/>
    <hyperlink ref="D8" r:id="rId10"/>
    <hyperlink ref="D5" r:id="rId11"/>
    <hyperlink ref="D4" r:id="rId12"/>
    <hyperlink ref="D7" r:id="rId13"/>
    <hyperlink ref="D10" r:id="rId14"/>
    <hyperlink ref="D6" r:id="rId15"/>
    <hyperlink ref="D9" r:id="rId16"/>
    <hyperlink ref="D11" r:id="rId17"/>
    <hyperlink ref="D12" r:id="rId18" display="reliabl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1</vt:lpstr>
      <vt:lpstr>Unit 2</vt:lpstr>
      <vt:lpstr>Unit 3</vt:lpstr>
      <vt:lpstr>Unit 4</vt:lpstr>
      <vt:lpstr>Unit 5</vt:lpstr>
      <vt:lpstr>Unit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2016-05-05T09:13:40Z</dcterms:modified>
</cp:coreProperties>
</file>