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 Tam\Documents\1 units\"/>
    </mc:Choice>
  </mc:AlternateContent>
  <bookViews>
    <workbookView xWindow="0" yWindow="0" windowWidth="7360" windowHeight="4360"/>
  </bookViews>
  <sheets>
    <sheet name="Unit 1" sheetId="1" r:id="rId1"/>
    <sheet name="Unit 2" sheetId="2" r:id="rId2"/>
    <sheet name="Unit 3" sheetId="11" r:id="rId3"/>
    <sheet name="Unit 4" sheetId="4" r:id="rId4"/>
    <sheet name="Unit 5" sheetId="5" r:id="rId5"/>
    <sheet name="Unit 6" sheetId="6" r:id="rId6"/>
    <sheet name="Unit 7" sheetId="7" r:id="rId7"/>
    <sheet name="Unit 8" sheetId="8" r:id="rId8"/>
    <sheet name="Unit 9" sheetId="9" r:id="rId9"/>
  </sheets>
  <definedNames>
    <definedName name="_xlnm._FilterDatabase" localSheetId="0" hidden="1">'Unit 1'!$A$3:$C$57</definedName>
    <definedName name="_xlnm._FilterDatabase" localSheetId="1" hidden="1">'Unit 2'!$A$3:$C$57</definedName>
    <definedName name="_xlnm._FilterDatabase" localSheetId="2" hidden="1">'Unit 3'!$A$3:$C$57</definedName>
    <definedName name="_xlnm._FilterDatabase" localSheetId="3" hidden="1">'Unit 4'!$A$3:$C$57</definedName>
    <definedName name="_xlnm._FilterDatabase" localSheetId="4" hidden="1">'Unit 5'!$A$3:$C$57</definedName>
    <definedName name="_xlnm._FilterDatabase" localSheetId="5" hidden="1">'Unit 6'!$A$3:$C$57</definedName>
    <definedName name="_xlnm._FilterDatabase" localSheetId="6" hidden="1">'Unit 7'!$A$3:$C$57</definedName>
    <definedName name="_xlnm._FilterDatabase" localSheetId="7" hidden="1">'Unit 8'!$A$3:$C$56</definedName>
    <definedName name="_xlnm._FilterDatabase" localSheetId="8" hidden="1">'Unit 9'!$A$3:$C$57</definedName>
  </definedNames>
  <calcPr calcId="152511"/>
</workbook>
</file>

<file path=xl/calcChain.xml><?xml version="1.0" encoding="utf-8"?>
<calcChain xmlns="http://schemas.openxmlformats.org/spreadsheetml/2006/main">
  <c r="D1" i="9" l="1"/>
  <c r="C1" i="9"/>
  <c r="D1" i="8"/>
  <c r="C1" i="8"/>
  <c r="D1" i="7"/>
  <c r="C1" i="7"/>
  <c r="D1" i="6"/>
  <c r="C1" i="6"/>
  <c r="D1" i="5"/>
  <c r="C1" i="5"/>
  <c r="D1" i="4"/>
  <c r="C1" i="4"/>
  <c r="D1" i="11"/>
  <c r="C1" i="11"/>
  <c r="D1" i="2"/>
  <c r="C1" i="2"/>
  <c r="D1" i="1"/>
  <c r="C1" i="1"/>
  <c r="F58" i="1" l="1"/>
  <c r="G58" i="4" l="1"/>
  <c r="F58" i="2"/>
  <c r="F58" i="11" l="1"/>
  <c r="F58" i="4" l="1"/>
  <c r="F58" i="5" l="1"/>
  <c r="F58" i="6" l="1"/>
  <c r="F58" i="7" l="1"/>
  <c r="F57" i="8" l="1"/>
  <c r="F58" i="9" l="1"/>
</calcChain>
</file>

<file path=xl/sharedStrings.xml><?xml version="1.0" encoding="utf-8"?>
<sst xmlns="http://schemas.openxmlformats.org/spreadsheetml/2006/main" count="212" uniqueCount="152">
  <si>
    <t>✓</t>
  </si>
  <si>
    <t>Frequency Rank</t>
  </si>
  <si>
    <t>Words list</t>
  </si>
  <si>
    <t>Phrases</t>
  </si>
  <si>
    <t>Learner's Notes</t>
  </si>
  <si>
    <t>Going where the work is</t>
  </si>
  <si>
    <t>Complaining</t>
  </si>
  <si>
    <t>Food banks</t>
  </si>
  <si>
    <t>Dealing with boredom</t>
  </si>
  <si>
    <t>Food waste</t>
  </si>
  <si>
    <t>Retirement</t>
  </si>
  <si>
    <t>Ceremony</t>
  </si>
  <si>
    <t>Mock arrest</t>
  </si>
  <si>
    <t>evidence</t>
  </si>
  <si>
    <t>evident</t>
  </si>
  <si>
    <t>immigrant</t>
  </si>
  <si>
    <t>migration</t>
  </si>
  <si>
    <t>root</t>
  </si>
  <si>
    <t>crisis</t>
  </si>
  <si>
    <t>demand</t>
  </si>
  <si>
    <t>drain</t>
  </si>
  <si>
    <t>complaint</t>
  </si>
  <si>
    <t>airline</t>
  </si>
  <si>
    <t>ash</t>
  </si>
  <si>
    <t>grasp</t>
  </si>
  <si>
    <t>organization</t>
  </si>
  <si>
    <t>organizational</t>
  </si>
  <si>
    <t>host</t>
  </si>
  <si>
    <t>abuse</t>
  </si>
  <si>
    <t>depressed</t>
  </si>
  <si>
    <t>depression</t>
  </si>
  <si>
    <t>essence</t>
  </si>
  <si>
    <t>essential</t>
  </si>
  <si>
    <t>essentially</t>
  </si>
  <si>
    <t>estimate</t>
  </si>
  <si>
    <t>fence</t>
  </si>
  <si>
    <t>importance</t>
  </si>
  <si>
    <t>package</t>
  </si>
  <si>
    <t>unemployment</t>
  </si>
  <si>
    <t>unit</t>
  </si>
  <si>
    <t>unity</t>
  </si>
  <si>
    <t>welfare</t>
  </si>
  <si>
    <t>dignity</t>
  </si>
  <si>
    <t>donate</t>
  </si>
  <si>
    <t>donation</t>
  </si>
  <si>
    <t>AIDS</t>
  </si>
  <si>
    <t>beat</t>
  </si>
  <si>
    <t>excessive</t>
  </si>
  <si>
    <t>jet</t>
  </si>
  <si>
    <t>motion</t>
  </si>
  <si>
    <t>sum</t>
  </si>
  <si>
    <t>continuous</t>
  </si>
  <si>
    <t>drama</t>
  </si>
  <si>
    <t>dramatic</t>
  </si>
  <si>
    <t>dramatically</t>
  </si>
  <si>
    <t>alcohol</t>
  </si>
  <si>
    <t>minimal</t>
  </si>
  <si>
    <t>minimize</t>
  </si>
  <si>
    <t>partly</t>
  </si>
  <si>
    <t>distribute</t>
  </si>
  <si>
    <t>distribution</t>
  </si>
  <si>
    <t>pension</t>
  </si>
  <si>
    <t>weak</t>
  </si>
  <si>
    <t>weaken</t>
  </si>
  <si>
    <t>weakness</t>
  </si>
  <si>
    <t>celebrity</t>
  </si>
  <si>
    <t>ceremony</t>
  </si>
  <si>
    <t>grave</t>
  </si>
  <si>
    <t>guard</t>
  </si>
  <si>
    <t>arrest</t>
  </si>
  <si>
    <t>authority</t>
  </si>
  <si>
    <t>authorize</t>
  </si>
  <si>
    <t>deputy</t>
  </si>
  <si>
    <t>Talking about the news</t>
  </si>
  <si>
    <t>recent</t>
  </si>
  <si>
    <t>recently</t>
  </si>
  <si>
    <t>area</t>
  </si>
  <si>
    <t>contain</t>
  </si>
  <si>
    <t>earthquake</t>
  </si>
  <si>
    <t>finance</t>
  </si>
  <si>
    <t>fortune</t>
  </si>
  <si>
    <t>handful</t>
  </si>
  <si>
    <t>radiation</t>
  </si>
  <si>
    <t>radio</t>
  </si>
  <si>
    <t>solid</t>
  </si>
  <si>
    <t>system</t>
  </si>
  <si>
    <t>track</t>
  </si>
  <si>
    <t>violence</t>
  </si>
  <si>
    <t>volunteer</t>
  </si>
  <si>
    <t>documentary</t>
  </si>
  <si>
    <t>A formal complaint still takes somebody to feel  pretty riled up.</t>
  </si>
  <si>
    <t xml:space="preserve">It's really up to you to grasp the nettle and complain.  </t>
  </si>
  <si>
    <t xml:space="preserve">The financial crisis of 2008 made a lot of people redundant. </t>
  </si>
  <si>
    <t xml:space="preserve">There's  a loss of dignity and even shame attached to using the services.
</t>
  </si>
  <si>
    <t>A yawn is a typical reaction of someone who is bored.</t>
  </si>
  <si>
    <t>People might feel stuck in a rut.</t>
  </si>
  <si>
    <t xml:space="preserve">People are in a cemetery.  </t>
  </si>
  <si>
    <t xml:space="preserve">People are gathered for a memorial.  </t>
  </si>
  <si>
    <t xml:space="preserve">The children are taking part in a ceremony.  </t>
  </si>
  <si>
    <t>The soldiers are guarding the entrance.</t>
  </si>
  <si>
    <t xml:space="preserve">There are many flowers in front of each of the graves.  </t>
  </si>
  <si>
    <t>Do you feel, that may have been over the top ?</t>
  </si>
  <si>
    <t>So you fully  stand by what you do.</t>
  </si>
  <si>
    <t>The deputy's actions was not protocol.</t>
  </si>
  <si>
    <t>Just because they are the authority,  doesn't mean they can do this thing.</t>
  </si>
  <si>
    <t>Dash English</t>
  </si>
  <si>
    <t xml:space="preserve">Cambridge Vietnamese </t>
  </si>
  <si>
    <t xml:space="preserve"> Dealing with boredom</t>
  </si>
  <si>
    <t xml:space="preserve">there is evidence </t>
  </si>
  <si>
    <t>financial crisis</t>
  </si>
  <si>
    <t xml:space="preserve">their skills might be in demand </t>
  </si>
  <si>
    <t xml:space="preserve">It  must be hard for people to uproot </t>
  </si>
  <si>
    <t>number of immigrants</t>
  </si>
  <si>
    <t>a brain drain</t>
  </si>
  <si>
    <t xml:space="preserve">global migration </t>
  </si>
  <si>
    <t>an organization that annoyed you</t>
  </si>
  <si>
    <t>the program's host,</t>
  </si>
  <si>
    <t xml:space="preserve"> most airline</t>
  </si>
  <si>
    <t xml:space="preserve">the ash cloud </t>
  </si>
  <si>
    <t>open to abuse</t>
  </si>
  <si>
    <t xml:space="preserve">the importance of giving out “no cooking” food </t>
  </si>
  <si>
    <t>it’s part of the overall package</t>
  </si>
  <si>
    <t>how many British people are estimated to have used food banks</t>
  </si>
  <si>
    <t>cuts to the welfare system</t>
  </si>
  <si>
    <t xml:space="preserve">the essential things in life </t>
  </si>
  <si>
    <t>t's not just unemployment</t>
  </si>
  <si>
    <t xml:space="preserve">open to abuse </t>
  </si>
  <si>
    <t xml:space="preserve">everything in food banks is donated </t>
  </si>
  <si>
    <t>people who are lonely and depressed</t>
  </si>
  <si>
    <t>continuous dramatic performance</t>
  </si>
  <si>
    <t xml:space="preserve">fighter jets 
</t>
  </si>
  <si>
    <t xml:space="preserve"> longest continuous dramatic performance</t>
  </si>
  <si>
    <t>excessive anxieties</t>
  </si>
  <si>
    <t xml:space="preserve">websites to distribute excess food </t>
  </si>
  <si>
    <t>supermarkets  are partly to blame</t>
  </si>
  <si>
    <t xml:space="preserve">try and minimize food waste </t>
  </si>
  <si>
    <t>being a celebrity</t>
  </si>
  <si>
    <t xml:space="preserve">a state pension  </t>
  </si>
  <si>
    <t>the officer mocks an arrest of her child.</t>
  </si>
  <si>
    <t>they checked the entire system</t>
  </si>
  <si>
    <t>to work in radioactive areas</t>
  </si>
  <si>
    <t>what happened in Connecticut recently?</t>
  </si>
  <si>
    <t>to work on containing the leak</t>
  </si>
  <si>
    <t>to reduce gun violence</t>
  </si>
  <si>
    <t>keep track of the news</t>
  </si>
  <si>
    <t>taking some solid steps</t>
  </si>
  <si>
    <t>people there volunteered to work</t>
  </si>
  <si>
    <t>from his own fortune</t>
  </si>
  <si>
    <t xml:space="preserve">who financed most of the polio vaccination drive </t>
  </si>
  <si>
    <t>only a handful of new cases</t>
  </si>
  <si>
    <t xml:space="preserve">exposing themselves to radiation </t>
  </si>
  <si>
    <t xml:space="preserve">a documentary on Japan’s earthquake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</si>
</sst>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0"/>
      <color rgb="FF000000"/>
      <name val="Arial"/>
    </font>
    <font>
      <sz val="10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name val="Arial"/>
      <family val="2"/>
    </font>
    <font>
      <sz val="12"/>
      <color rgb="FF333333"/>
      <name val="'Segoe UI'"/>
    </font>
    <font>
      <sz val="10"/>
      <name val="Arial"/>
      <family val="2"/>
    </font>
    <font>
      <b/>
      <sz val="12"/>
      <name val="Arial"/>
      <family val="2"/>
    </font>
    <font>
      <sz val="11"/>
      <color rgb="FF000000"/>
      <name val="Inconsolata"/>
    </font>
    <font>
      <b/>
      <sz val="14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b/>
      <sz val="12"/>
      <color rgb="FFFFFFFF"/>
      <name val="Arial"/>
      <family val="2"/>
    </font>
    <font>
      <b/>
      <sz val="14"/>
      <color rgb="FFFFC000"/>
      <name val="Arial"/>
      <family val="2"/>
    </font>
    <font>
      <b/>
      <sz val="14"/>
      <color rgb="FFFFFFFF"/>
      <name val="Arial"/>
      <family val="2"/>
    </font>
    <font>
      <b/>
      <sz val="20"/>
      <color rgb="FFFFC000"/>
      <name val="Arial"/>
      <family val="2"/>
    </font>
    <font>
      <sz val="14"/>
      <color rgb="FFFFC000"/>
      <name val="Arial"/>
      <family val="2"/>
    </font>
    <font>
      <sz val="12"/>
      <color rgb="FFFFFFFF"/>
      <name val="Arial"/>
      <family val="2"/>
    </font>
    <font>
      <b/>
      <i/>
      <sz val="14"/>
      <color rgb="FFD9EAD3"/>
      <name val="Arial"/>
      <family val="2"/>
    </font>
    <font>
      <i/>
      <sz val="14"/>
      <color rgb="FFD9EAD3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F9D58"/>
      </left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5" fillId="0" borderId="0"/>
  </cellStyleXfs>
  <cellXfs count="69">
    <xf numFmtId="0" fontId="0" fillId="0" borderId="0" xfId="0" applyFont="1" applyAlignment="1"/>
    <xf numFmtId="0" fontId="4" fillId="0" borderId="3" xfId="0" applyFont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9" fillId="4" borderId="3" xfId="0" applyFont="1" applyFill="1" applyBorder="1" applyAlignment="1">
      <alignment wrapText="1"/>
    </xf>
    <xf numFmtId="0" fontId="7" fillId="0" borderId="3" xfId="0" applyFont="1" applyBorder="1" applyAlignment="1">
      <alignment wrapText="1"/>
    </xf>
    <xf numFmtId="10" fontId="6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12" fillId="5" borderId="3" xfId="0" applyFont="1" applyFill="1" applyBorder="1" applyAlignment="1"/>
    <xf numFmtId="0" fontId="4" fillId="0" borderId="3" xfId="0" applyFont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1" fillId="0" borderId="3" xfId="0" applyFont="1" applyBorder="1" applyAlignment="1"/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14" fillId="0" borderId="3" xfId="1" applyBorder="1" applyAlignment="1">
      <alignment horizontal="center"/>
    </xf>
    <xf numFmtId="0" fontId="14" fillId="4" borderId="3" xfId="1" applyFill="1" applyBorder="1" applyAlignment="1">
      <alignment horizontal="center"/>
    </xf>
    <xf numFmtId="0" fontId="14" fillId="0" borderId="3" xfId="1" applyBorder="1" applyAlignment="1">
      <alignment horizontal="center" vertical="top" wrapText="1"/>
    </xf>
    <xf numFmtId="0" fontId="4" fillId="5" borderId="3" xfId="0" applyFont="1" applyFill="1" applyBorder="1" applyAlignment="1" applyProtection="1">
      <alignment horizontal="center"/>
      <protection locked="0"/>
    </xf>
    <xf numFmtId="0" fontId="10" fillId="5" borderId="3" xfId="0" applyFont="1" applyFill="1" applyBorder="1" applyAlignment="1" applyProtection="1">
      <alignment horizontal="center"/>
      <protection locked="0"/>
    </xf>
    <xf numFmtId="0" fontId="7" fillId="5" borderId="3" xfId="0" applyFont="1" applyFill="1" applyBorder="1" applyAlignment="1" applyProtection="1">
      <protection locked="0"/>
    </xf>
    <xf numFmtId="0" fontId="1" fillId="5" borderId="3" xfId="0" applyFont="1" applyFill="1" applyBorder="1" applyProtection="1">
      <protection locked="0"/>
    </xf>
    <xf numFmtId="0" fontId="12" fillId="5" borderId="3" xfId="0" applyFont="1" applyFill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6" fillId="0" borderId="3" xfId="0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4" fillId="0" borderId="3" xfId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17" fillId="0" borderId="3" xfId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4" borderId="3" xfId="1" applyFont="1" applyFill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14" fontId="20" fillId="2" borderId="2" xfId="0" applyNumberFormat="1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  <xf numFmtId="0" fontId="15" fillId="0" borderId="0" xfId="0" applyFont="1" applyAlignment="1"/>
    <xf numFmtId="0" fontId="22" fillId="2" borderId="9" xfId="2" applyFont="1" applyFill="1" applyBorder="1" applyAlignment="1">
      <alignment horizontal="right"/>
    </xf>
    <xf numFmtId="0" fontId="23" fillId="2" borderId="10" xfId="2" applyFont="1" applyFill="1" applyBorder="1" applyAlignment="1">
      <alignment horizontal="right"/>
    </xf>
    <xf numFmtId="0" fontId="24" fillId="2" borderId="10" xfId="2" applyFont="1" applyFill="1" applyBorder="1" applyAlignment="1">
      <alignment horizontal="right"/>
    </xf>
    <xf numFmtId="0" fontId="25" fillId="2" borderId="11" xfId="2" applyFont="1" applyFill="1" applyBorder="1" applyAlignment="1"/>
    <xf numFmtId="0" fontId="25" fillId="2" borderId="0" xfId="2" applyFont="1" applyFill="1" applyBorder="1" applyAlignment="1">
      <alignment horizontal="center"/>
    </xf>
    <xf numFmtId="0" fontId="25" fillId="2" borderId="12" xfId="2" applyFont="1" applyFill="1" applyBorder="1" applyAlignment="1">
      <alignment horizontal="right"/>
    </xf>
    <xf numFmtId="0" fontId="2" fillId="3" borderId="13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 wrapText="1"/>
    </xf>
    <xf numFmtId="0" fontId="3" fillId="3" borderId="13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left" vertical="center"/>
    </xf>
    <xf numFmtId="0" fontId="3" fillId="3" borderId="7" xfId="2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7" fillId="4" borderId="3" xfId="1" applyFont="1" applyFill="1" applyBorder="1" applyAlignment="1">
      <alignment horizontal="center"/>
    </xf>
    <xf numFmtId="0" fontId="26" fillId="4" borderId="3" xfId="0" applyFont="1" applyFill="1" applyBorder="1" applyAlignment="1">
      <alignment horizontal="center"/>
    </xf>
    <xf numFmtId="0" fontId="16" fillId="0" borderId="0" xfId="0" applyFont="1" applyAlignment="1"/>
    <xf numFmtId="0" fontId="7" fillId="0" borderId="2" xfId="0" applyFont="1" applyBorder="1" applyAlignment="1">
      <alignment vertical="center"/>
    </xf>
    <xf numFmtId="0" fontId="27" fillId="4" borderId="3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center" vertical="center" wrapText="1"/>
    </xf>
    <xf numFmtId="14" fontId="19" fillId="2" borderId="5" xfId="0" applyNumberFormat="1" applyFont="1" applyFill="1" applyBorder="1" applyAlignment="1">
      <alignment horizontal="center" wrapText="1"/>
    </xf>
    <xf numFmtId="14" fontId="19" fillId="2" borderId="6" xfId="0" applyNumberFormat="1" applyFont="1" applyFill="1" applyBorder="1" applyAlignment="1">
      <alignment horizontal="center" wrapText="1"/>
    </xf>
    <xf numFmtId="0" fontId="21" fillId="2" borderId="8" xfId="2" quotePrefix="1" applyFont="1" applyFill="1" applyBorder="1" applyAlignment="1">
      <alignment horizontal="left" wrapText="1"/>
    </xf>
    <xf numFmtId="0" fontId="21" fillId="2" borderId="6" xfId="2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/>
  </cellStyles>
  <dxfs count="1640"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migration" TargetMode="External"/><Relationship Id="rId3" Type="http://schemas.openxmlformats.org/officeDocument/2006/relationships/hyperlink" Target="http://dictionary.cambridge.org/dictionary/english/demand" TargetMode="External"/><Relationship Id="rId7" Type="http://schemas.openxmlformats.org/officeDocument/2006/relationships/hyperlink" Target="http://dictionary.cambridge.org/dictionary/english/drain" TargetMode="External"/><Relationship Id="rId2" Type="http://schemas.openxmlformats.org/officeDocument/2006/relationships/hyperlink" Target="http://dictionary.cambridge.org/dictionary/english/crisis" TargetMode="External"/><Relationship Id="rId1" Type="http://schemas.openxmlformats.org/officeDocument/2006/relationships/hyperlink" Target="http://dictionary.cambridge.org/dictionary/english/evidence" TargetMode="External"/><Relationship Id="rId6" Type="http://schemas.openxmlformats.org/officeDocument/2006/relationships/hyperlink" Target="http://dictionary.cambridge.org/dictionary/english/evident" TargetMode="External"/><Relationship Id="rId5" Type="http://schemas.openxmlformats.org/officeDocument/2006/relationships/hyperlink" Target="http://dictionary.cambridge.org/dictionary/english/immigrant" TargetMode="External"/><Relationship Id="rId4" Type="http://schemas.openxmlformats.org/officeDocument/2006/relationships/hyperlink" Target="http://dictionary.cambridge.org/dictionary/english/root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dictionary.cambridge.org/dictionary/english/airline" TargetMode="External"/><Relationship Id="rId7" Type="http://schemas.openxmlformats.org/officeDocument/2006/relationships/hyperlink" Target="http://dictionary.cambridge.org/dictionary/english/ash" TargetMode="External"/><Relationship Id="rId2" Type="http://schemas.openxmlformats.org/officeDocument/2006/relationships/hyperlink" Target="http://dictionary.cambridge.org/dictionary/english/host" TargetMode="External"/><Relationship Id="rId1" Type="http://schemas.openxmlformats.org/officeDocument/2006/relationships/hyperlink" Target="http://dictionary.cambridge.org/dictionary/english/organization" TargetMode="External"/><Relationship Id="rId6" Type="http://schemas.openxmlformats.org/officeDocument/2006/relationships/hyperlink" Target="http://dictionary.cambridge.org/dictionary/english/organizational" TargetMode="External"/><Relationship Id="rId5" Type="http://schemas.openxmlformats.org/officeDocument/2006/relationships/hyperlink" Target="http://dictionary.cambridge.org/dictionary/english/grasp" TargetMode="External"/><Relationship Id="rId4" Type="http://schemas.openxmlformats.org/officeDocument/2006/relationships/hyperlink" Target="http://dictionary.cambridge.org/dictionary/english/complaint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depression" TargetMode="External"/><Relationship Id="rId13" Type="http://schemas.openxmlformats.org/officeDocument/2006/relationships/hyperlink" Target="http://dictionary.cambridge.org/dictionary/english/unemployment" TargetMode="External"/><Relationship Id="rId18" Type="http://schemas.openxmlformats.org/officeDocument/2006/relationships/hyperlink" Target="http://dictionary.cambridge.org/dictionary/english/donation" TargetMode="External"/><Relationship Id="rId3" Type="http://schemas.openxmlformats.org/officeDocument/2006/relationships/hyperlink" Target="http://dictionary.cambridge.org/dictionary/english/importance" TargetMode="External"/><Relationship Id="rId7" Type="http://schemas.openxmlformats.org/officeDocument/2006/relationships/hyperlink" Target="http://dictionary.cambridge.org/dictionary/english/essential" TargetMode="External"/><Relationship Id="rId12" Type="http://schemas.openxmlformats.org/officeDocument/2006/relationships/hyperlink" Target="http://dictionary.cambridge.org/dictionary/english/essence" TargetMode="External"/><Relationship Id="rId17" Type="http://schemas.openxmlformats.org/officeDocument/2006/relationships/hyperlink" Target="http://dictionary.cambridge.org/dictionary/english/dignity" TargetMode="External"/><Relationship Id="rId2" Type="http://schemas.openxmlformats.org/officeDocument/2006/relationships/hyperlink" Target="http://dictionary.cambridge.org/dictionary/english/abuse" TargetMode="External"/><Relationship Id="rId16" Type="http://schemas.openxmlformats.org/officeDocument/2006/relationships/hyperlink" Target="http://dictionary.cambridge.org/dictionary/english/donate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dictionary.cambridge.org/dictionary/english/unit" TargetMode="External"/><Relationship Id="rId6" Type="http://schemas.openxmlformats.org/officeDocument/2006/relationships/hyperlink" Target="http://dictionary.cambridge.org/dictionary/english/welfare" TargetMode="External"/><Relationship Id="rId11" Type="http://schemas.openxmlformats.org/officeDocument/2006/relationships/hyperlink" Target="http://dictionary.cambridge.org/dictionary/english/fence" TargetMode="External"/><Relationship Id="rId5" Type="http://schemas.openxmlformats.org/officeDocument/2006/relationships/hyperlink" Target="http://dictionary.cambridge.org/dictionary/english/estimate" TargetMode="External"/><Relationship Id="rId15" Type="http://schemas.openxmlformats.org/officeDocument/2006/relationships/hyperlink" Target="http://dictionary.cambridge.org/dictionary/english/unity" TargetMode="External"/><Relationship Id="rId10" Type="http://schemas.openxmlformats.org/officeDocument/2006/relationships/hyperlink" Target="http://dictionary.cambridge.org/dictionary/english/estimate" TargetMode="External"/><Relationship Id="rId19" Type="http://schemas.openxmlformats.org/officeDocument/2006/relationships/hyperlink" Target="http://dictionary.cambridge.org/dictionary/english/depressed" TargetMode="External"/><Relationship Id="rId4" Type="http://schemas.openxmlformats.org/officeDocument/2006/relationships/hyperlink" Target="http://dictionary.cambridge.org/dictionary/english/package" TargetMode="External"/><Relationship Id="rId9" Type="http://schemas.openxmlformats.org/officeDocument/2006/relationships/hyperlink" Target="http://dictionary.cambridge.org/dictionary/english/essentially" TargetMode="External"/><Relationship Id="rId14" Type="http://schemas.openxmlformats.org/officeDocument/2006/relationships/hyperlink" Target="http://dictionary.cambridge.org/dictionary/english/abuse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continuous" TargetMode="External"/><Relationship Id="rId3" Type="http://schemas.openxmlformats.org/officeDocument/2006/relationships/hyperlink" Target="http://dictionary.cambridge.org/dictionary/english/aids?q=AIDS" TargetMode="External"/><Relationship Id="rId7" Type="http://schemas.openxmlformats.org/officeDocument/2006/relationships/hyperlink" Target="http://dictionary.cambridge.org/dictionary/english/dramatically" TargetMode="External"/><Relationship Id="rId2" Type="http://schemas.openxmlformats.org/officeDocument/2006/relationships/hyperlink" Target="http://dictionary.cambridge.org/dictionary/english/motion" TargetMode="External"/><Relationship Id="rId1" Type="http://schemas.openxmlformats.org/officeDocument/2006/relationships/hyperlink" Target="http://dictionary.cambridge.org/dictionary/english/beat" TargetMode="External"/><Relationship Id="rId6" Type="http://schemas.openxmlformats.org/officeDocument/2006/relationships/hyperlink" Target="http://dictionary.cambridge.org/dictionary/english/jet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dictionary.cambridge.org/dictionary/english/dramatic" TargetMode="External"/><Relationship Id="rId10" Type="http://schemas.openxmlformats.org/officeDocument/2006/relationships/hyperlink" Target="http://dictionary.cambridge.org/dictionary/english/excessive" TargetMode="External"/><Relationship Id="rId4" Type="http://schemas.openxmlformats.org/officeDocument/2006/relationships/hyperlink" Target="http://dictionary.cambridge.org/dictionary/english/dramatic" TargetMode="External"/><Relationship Id="rId9" Type="http://schemas.openxmlformats.org/officeDocument/2006/relationships/hyperlink" Target="http://dictionary.cambridge.org/dictionary/english/su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dictionary.cambridge.org/dictionary/english/partly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dictionary.cambridge.org/dictionary/english/distribution" TargetMode="External"/><Relationship Id="rId1" Type="http://schemas.openxmlformats.org/officeDocument/2006/relationships/hyperlink" Target="http://dictionary.cambridge.org/dictionary/english/alcohol" TargetMode="External"/><Relationship Id="rId6" Type="http://schemas.openxmlformats.org/officeDocument/2006/relationships/hyperlink" Target="http://dictionary.cambridge.org/dictionary/english/minimal" TargetMode="External"/><Relationship Id="rId5" Type="http://schemas.openxmlformats.org/officeDocument/2006/relationships/hyperlink" Target="http://dictionary.cambridge.org/dictionary/english/minimize" TargetMode="External"/><Relationship Id="rId4" Type="http://schemas.openxmlformats.org/officeDocument/2006/relationships/hyperlink" Target="http://dictionary.cambridge.org/dictionary/english/distribut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dictionary.cambridge.org/dictionary/english/weakness" TargetMode="External"/><Relationship Id="rId2" Type="http://schemas.openxmlformats.org/officeDocument/2006/relationships/hyperlink" Target="http://dictionary.cambridge.org/dictionary/english/celebrity" TargetMode="External"/><Relationship Id="rId1" Type="http://schemas.openxmlformats.org/officeDocument/2006/relationships/hyperlink" Target="http://dictionary.cambridge.org/dictionary/english/weak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://dictionary.cambridge.org/dictionary/english/weaken" TargetMode="External"/><Relationship Id="rId4" Type="http://schemas.openxmlformats.org/officeDocument/2006/relationships/hyperlink" Target="http://dictionary.cambridge.org/dictionary/english/pension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dictionary.cambridge.org/dictionary/english/grave" TargetMode="External"/><Relationship Id="rId2" Type="http://schemas.openxmlformats.org/officeDocument/2006/relationships/hyperlink" Target="http://dictionary.cambridge.org/dictionary/english/ceremony" TargetMode="External"/><Relationship Id="rId1" Type="http://schemas.openxmlformats.org/officeDocument/2006/relationships/hyperlink" Target="http://dictionary.cambridge.org/dictionary/english/guard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dictionary.cambridge.org/dictionary/english/deputy" TargetMode="External"/><Relationship Id="rId2" Type="http://schemas.openxmlformats.org/officeDocument/2006/relationships/hyperlink" Target="http://dictionary.cambridge.org/dictionary/english/arrest" TargetMode="External"/><Relationship Id="rId1" Type="http://schemas.openxmlformats.org/officeDocument/2006/relationships/hyperlink" Target="http://dictionary.cambridge.org/dictionary/english/authority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dictionary.cambridge.org/dictionary/english/authorize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track" TargetMode="External"/><Relationship Id="rId13" Type="http://schemas.openxmlformats.org/officeDocument/2006/relationships/hyperlink" Target="http://dictionary.cambridge.org/dictionary/english/handful" TargetMode="External"/><Relationship Id="rId3" Type="http://schemas.openxmlformats.org/officeDocument/2006/relationships/hyperlink" Target="http://dictionary.cambridge.org/dictionary/english/recent" TargetMode="External"/><Relationship Id="rId7" Type="http://schemas.openxmlformats.org/officeDocument/2006/relationships/hyperlink" Target="http://dictionary.cambridge.org/dictionary/english/violence" TargetMode="External"/><Relationship Id="rId12" Type="http://schemas.openxmlformats.org/officeDocument/2006/relationships/hyperlink" Target="http://dictionary.cambridge.org/dictionary/english/finance" TargetMode="External"/><Relationship Id="rId17" Type="http://schemas.openxmlformats.org/officeDocument/2006/relationships/printerSettings" Target="../printerSettings/printerSettings9.bin"/><Relationship Id="rId2" Type="http://schemas.openxmlformats.org/officeDocument/2006/relationships/hyperlink" Target="http://dictionary.cambridge.org/dictionary/english/area" TargetMode="External"/><Relationship Id="rId16" Type="http://schemas.openxmlformats.org/officeDocument/2006/relationships/hyperlink" Target="http://dictionary.cambridge.org/dictionary/english/earthquake" TargetMode="External"/><Relationship Id="rId1" Type="http://schemas.openxmlformats.org/officeDocument/2006/relationships/hyperlink" Target="http://dictionary.cambridge.org/dictionary/english/system" TargetMode="External"/><Relationship Id="rId6" Type="http://schemas.openxmlformats.org/officeDocument/2006/relationships/hyperlink" Target="http://dictionary.cambridge.org/dictionary/english/contain" TargetMode="External"/><Relationship Id="rId11" Type="http://schemas.openxmlformats.org/officeDocument/2006/relationships/hyperlink" Target="http://dictionary.cambridge.org/dictionary/english/fortune" TargetMode="External"/><Relationship Id="rId5" Type="http://schemas.openxmlformats.org/officeDocument/2006/relationships/hyperlink" Target="http://dictionary.cambridge.org/dictionary/english/radio" TargetMode="External"/><Relationship Id="rId15" Type="http://schemas.openxmlformats.org/officeDocument/2006/relationships/hyperlink" Target="http://dictionary.cambridge.org/dictionary/english/documentary" TargetMode="External"/><Relationship Id="rId10" Type="http://schemas.openxmlformats.org/officeDocument/2006/relationships/hyperlink" Target="http://dictionary.cambridge.org/dictionary/english/volunteer" TargetMode="External"/><Relationship Id="rId4" Type="http://schemas.openxmlformats.org/officeDocument/2006/relationships/hyperlink" Target="http://dictionary.cambridge.org/dictionary/english/recently" TargetMode="External"/><Relationship Id="rId9" Type="http://schemas.openxmlformats.org/officeDocument/2006/relationships/hyperlink" Target="http://dictionary.cambridge.org/dictionary/english/solid" TargetMode="External"/><Relationship Id="rId14" Type="http://schemas.openxmlformats.org/officeDocument/2006/relationships/hyperlink" Target="http://dictionary.cambridge.org/dictionary/english/radi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06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ColWidth="0" defaultRowHeight="0" customHeight="1" zero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7.54296875" hidden="1" customWidth="1"/>
    <col min="8" max="16381" width="14.453125" hidden="1"/>
    <col min="16382" max="16382" width="2.1796875" customWidth="1"/>
    <col min="16383" max="16384" width="1.7265625" customWidth="1"/>
  </cols>
  <sheetData>
    <row r="1" spans="1:7" s="44" customFormat="1" ht="52.5" customHeight="1">
      <c r="A1" s="65" t="s">
        <v>105</v>
      </c>
      <c r="B1" s="66"/>
      <c r="C1" s="42">
        <f ca="1">TODAY()</f>
        <v>42495</v>
      </c>
      <c r="D1" s="43" t="str">
        <f>CONCATENATE(COUNTA($A$4:$A$57), "/", COUNTA($C$4:$C$57), " Learned / Total  ")</f>
        <v xml:space="preserve">0/8 Learned / Total  </v>
      </c>
      <c r="E1" s="67" t="s">
        <v>5</v>
      </c>
      <c r="F1" s="68"/>
    </row>
    <row r="2" spans="1:7" s="44" customFormat="1" ht="6" customHeight="1" thickBot="1">
      <c r="A2" s="45"/>
      <c r="B2" s="46"/>
      <c r="C2" s="47"/>
      <c r="D2" s="48"/>
      <c r="E2" s="49"/>
      <c r="F2" s="50"/>
    </row>
    <row r="3" spans="1:7" s="44" customFormat="1" ht="30" customHeight="1" thickBot="1">
      <c r="A3" s="51" t="s">
        <v>0</v>
      </c>
      <c r="B3" s="52" t="s">
        <v>1</v>
      </c>
      <c r="C3" s="53" t="s">
        <v>2</v>
      </c>
      <c r="D3" s="53" t="s">
        <v>106</v>
      </c>
      <c r="E3" s="54" t="s">
        <v>3</v>
      </c>
      <c r="F3" s="55" t="s">
        <v>4</v>
      </c>
    </row>
    <row r="4" spans="1:7" s="35" customFormat="1" ht="46" customHeight="1">
      <c r="A4" s="33"/>
      <c r="B4" s="34">
        <v>607</v>
      </c>
      <c r="C4" s="40" t="s">
        <v>13</v>
      </c>
      <c r="D4" s="32"/>
      <c r="E4" s="32" t="s">
        <v>108</v>
      </c>
      <c r="F4" s="32"/>
      <c r="G4" s="56"/>
    </row>
    <row r="5" spans="1:7" s="35" customFormat="1" ht="46" customHeight="1">
      <c r="A5" s="33"/>
      <c r="B5" s="34">
        <v>1210</v>
      </c>
      <c r="C5" s="40" t="s">
        <v>18</v>
      </c>
      <c r="D5" s="32"/>
      <c r="E5" s="32" t="s">
        <v>109</v>
      </c>
      <c r="F5" s="32"/>
      <c r="G5" s="31"/>
    </row>
    <row r="6" spans="1:7" s="35" customFormat="1" ht="46" customHeight="1">
      <c r="A6" s="33"/>
      <c r="B6" s="34">
        <v>1293</v>
      </c>
      <c r="C6" s="40" t="s">
        <v>19</v>
      </c>
      <c r="D6" s="32"/>
      <c r="E6" s="32" t="s">
        <v>110</v>
      </c>
      <c r="F6" s="32"/>
      <c r="G6" s="36"/>
    </row>
    <row r="7" spans="1:7" s="35" customFormat="1" ht="46" customHeight="1">
      <c r="A7" s="33"/>
      <c r="B7" s="34">
        <v>1747</v>
      </c>
      <c r="C7" s="40" t="s">
        <v>17</v>
      </c>
      <c r="D7" s="32"/>
      <c r="E7" s="32" t="s">
        <v>111</v>
      </c>
      <c r="F7" s="32"/>
      <c r="G7" s="36"/>
    </row>
    <row r="8" spans="1:7" s="35" customFormat="1" ht="46" customHeight="1">
      <c r="A8" s="33"/>
      <c r="B8" s="34">
        <v>2085</v>
      </c>
      <c r="C8" s="40" t="s">
        <v>15</v>
      </c>
      <c r="D8" s="32"/>
      <c r="E8" s="32" t="s">
        <v>112</v>
      </c>
      <c r="F8" s="32"/>
      <c r="G8" s="36"/>
    </row>
    <row r="9" spans="1:7" s="35" customFormat="1" ht="46" customHeight="1">
      <c r="A9" s="33"/>
      <c r="B9" s="34">
        <v>3496</v>
      </c>
      <c r="C9" s="41" t="s">
        <v>14</v>
      </c>
      <c r="D9" s="32"/>
      <c r="E9" s="32"/>
      <c r="F9" s="32"/>
      <c r="G9" s="36"/>
    </row>
    <row r="10" spans="1:7" s="35" customFormat="1" ht="46" customHeight="1">
      <c r="A10" s="33"/>
      <c r="B10" s="34">
        <v>3635</v>
      </c>
      <c r="C10" s="40" t="s">
        <v>20</v>
      </c>
      <c r="D10" s="32"/>
      <c r="E10" s="32" t="s">
        <v>113</v>
      </c>
      <c r="F10" s="32"/>
      <c r="G10" s="36"/>
    </row>
    <row r="11" spans="1:7" s="35" customFormat="1" ht="46" customHeight="1">
      <c r="A11" s="33"/>
      <c r="B11" s="34">
        <v>4558</v>
      </c>
      <c r="C11" s="40" t="s">
        <v>16</v>
      </c>
      <c r="D11" s="32"/>
      <c r="E11" s="32" t="s">
        <v>114</v>
      </c>
      <c r="F11" s="32"/>
      <c r="G11" s="36"/>
    </row>
    <row r="12" spans="1:7" ht="22.5" hidden="1" customHeight="1">
      <c r="A12" s="1"/>
      <c r="B12" s="2"/>
      <c r="C12" s="57"/>
      <c r="D12" s="6"/>
      <c r="E12" s="4"/>
      <c r="F12" s="7"/>
      <c r="G12" s="20"/>
    </row>
    <row r="13" spans="1:7" ht="22.5" hidden="1" customHeight="1">
      <c r="A13" s="1"/>
      <c r="B13" s="2"/>
      <c r="C13" s="58"/>
      <c r="D13" s="8"/>
      <c r="E13" s="4"/>
      <c r="F13" s="21"/>
      <c r="G13" s="20"/>
    </row>
    <row r="14" spans="1:7" ht="22.5" hidden="1" customHeight="1">
      <c r="A14" s="1"/>
      <c r="B14" s="2"/>
      <c r="C14" s="58"/>
      <c r="D14" s="6"/>
      <c r="E14" s="4"/>
      <c r="F14" s="21"/>
      <c r="G14" s="20"/>
    </row>
    <row r="15" spans="1:7" ht="22.5" hidden="1" customHeight="1">
      <c r="A15" s="1"/>
      <c r="B15" s="2"/>
      <c r="C15" s="58"/>
      <c r="D15" s="3"/>
      <c r="E15" s="4"/>
      <c r="F15" s="21"/>
      <c r="G15" s="20"/>
    </row>
    <row r="16" spans="1:7" ht="22.5" hidden="1" customHeight="1">
      <c r="A16" s="1"/>
      <c r="B16" s="2"/>
      <c r="C16" s="58"/>
      <c r="D16" s="6"/>
      <c r="E16" s="4"/>
      <c r="F16" s="21"/>
      <c r="G16" s="20"/>
    </row>
    <row r="17" spans="1:7" ht="22.5" hidden="1" customHeight="1">
      <c r="A17" s="1"/>
      <c r="B17" s="2"/>
      <c r="C17" s="58"/>
      <c r="D17" s="6"/>
      <c r="E17" s="4"/>
      <c r="F17" s="21"/>
      <c r="G17" s="20"/>
    </row>
    <row r="18" spans="1:7" ht="22.5" hidden="1" customHeight="1">
      <c r="A18" s="1"/>
      <c r="B18" s="2"/>
      <c r="C18" s="58"/>
      <c r="D18" s="6"/>
      <c r="E18" s="4"/>
      <c r="F18" s="21"/>
      <c r="G18" s="20"/>
    </row>
    <row r="19" spans="1:7" ht="22.5" hidden="1" customHeight="1">
      <c r="A19" s="1"/>
      <c r="B19" s="2"/>
      <c r="C19" s="58"/>
      <c r="D19" s="3"/>
      <c r="E19" s="4"/>
      <c r="F19" s="21"/>
      <c r="G19" s="20"/>
    </row>
    <row r="20" spans="1:7" ht="22.5" hidden="1" customHeight="1">
      <c r="A20" s="1"/>
      <c r="B20" s="2"/>
      <c r="C20" s="58"/>
      <c r="D20" s="3"/>
      <c r="E20" s="4"/>
      <c r="F20" s="21"/>
      <c r="G20" s="20"/>
    </row>
    <row r="21" spans="1:7" ht="22.5" hidden="1" customHeight="1">
      <c r="A21" s="1"/>
      <c r="B21" s="2"/>
      <c r="C21" s="58"/>
      <c r="D21" s="3"/>
      <c r="E21" s="4"/>
      <c r="F21" s="21"/>
      <c r="G21" s="20"/>
    </row>
    <row r="22" spans="1:7" ht="22.5" hidden="1" customHeight="1">
      <c r="A22" s="1"/>
      <c r="B22" s="2"/>
      <c r="C22" s="58"/>
      <c r="D22" s="3"/>
      <c r="E22" s="4"/>
      <c r="F22" s="21"/>
      <c r="G22" s="20"/>
    </row>
    <row r="23" spans="1:7" ht="22.5" hidden="1" customHeight="1">
      <c r="A23" s="1"/>
      <c r="B23" s="2"/>
      <c r="C23" s="58"/>
      <c r="D23" s="6"/>
      <c r="E23" s="4"/>
      <c r="F23" s="21"/>
      <c r="G23" s="20"/>
    </row>
    <row r="24" spans="1:7" ht="22.5" hidden="1" customHeight="1">
      <c r="A24" s="1"/>
      <c r="B24" s="2"/>
      <c r="C24" s="58"/>
      <c r="D24" s="6"/>
      <c r="E24" s="4"/>
      <c r="F24" s="21"/>
      <c r="G24" s="20"/>
    </row>
    <row r="25" spans="1:7" ht="22.5" hidden="1" customHeight="1">
      <c r="A25" s="1"/>
      <c r="B25" s="2"/>
      <c r="C25" s="58"/>
      <c r="D25" s="6"/>
      <c r="E25" s="4"/>
      <c r="F25" s="21"/>
      <c r="G25" s="20"/>
    </row>
    <row r="26" spans="1:7" ht="22.5" hidden="1" customHeight="1">
      <c r="A26" s="1"/>
      <c r="B26" s="2"/>
      <c r="C26" s="58"/>
      <c r="D26" s="7"/>
      <c r="E26" s="4"/>
      <c r="F26" s="21"/>
      <c r="G26" s="20"/>
    </row>
    <row r="27" spans="1:7" ht="22.5" hidden="1" customHeight="1">
      <c r="A27" s="1"/>
      <c r="B27" s="2"/>
      <c r="C27" s="58"/>
      <c r="E27" s="4"/>
      <c r="F27" s="21"/>
      <c r="G27" s="20"/>
    </row>
    <row r="28" spans="1:7" ht="22.5" hidden="1" customHeight="1">
      <c r="A28" s="1"/>
      <c r="B28" s="2"/>
      <c r="C28" s="58"/>
      <c r="D28" s="3"/>
      <c r="E28" s="4"/>
      <c r="F28" s="21"/>
      <c r="G28" s="20"/>
    </row>
    <row r="29" spans="1:7" ht="22.5" hidden="1" customHeight="1">
      <c r="A29" s="1"/>
      <c r="B29" s="2"/>
      <c r="C29" s="58"/>
      <c r="D29" s="6"/>
      <c r="E29" s="4"/>
      <c r="F29" s="21"/>
      <c r="G29" s="20"/>
    </row>
    <row r="30" spans="1:7" ht="22.5" hidden="1" customHeight="1">
      <c r="A30" s="1"/>
      <c r="B30" s="2"/>
      <c r="C30" s="58"/>
      <c r="D30" s="3"/>
      <c r="E30" s="4"/>
      <c r="F30" s="21"/>
      <c r="G30" s="22"/>
    </row>
    <row r="31" spans="1:7" ht="22.5" hidden="1" customHeight="1">
      <c r="A31" s="1"/>
      <c r="B31" s="2"/>
      <c r="C31" s="58"/>
      <c r="D31" s="6"/>
      <c r="E31" s="4"/>
      <c r="F31" s="21"/>
      <c r="G31" s="20"/>
    </row>
    <row r="32" spans="1:7" ht="22.5" hidden="1" customHeight="1">
      <c r="A32" s="1"/>
      <c r="B32" s="2"/>
      <c r="C32" s="58"/>
      <c r="D32" s="6"/>
      <c r="E32" s="4"/>
      <c r="F32" s="21"/>
      <c r="G32" s="20"/>
    </row>
    <row r="33" spans="1:7" ht="22.5" hidden="1" customHeight="1">
      <c r="A33" s="1"/>
      <c r="B33" s="2"/>
      <c r="C33" s="58"/>
      <c r="D33" s="3"/>
      <c r="E33" s="4"/>
      <c r="F33" s="21"/>
      <c r="G33" s="20"/>
    </row>
    <row r="34" spans="1:7" ht="22.5" hidden="1" customHeight="1">
      <c r="A34" s="1"/>
      <c r="B34" s="2"/>
      <c r="C34" s="58"/>
      <c r="D34" s="6"/>
      <c r="E34" s="4"/>
      <c r="F34" s="21"/>
      <c r="G34" s="20"/>
    </row>
    <row r="35" spans="1:7" ht="22.5" hidden="1" customHeight="1">
      <c r="A35" s="1"/>
      <c r="B35" s="2"/>
      <c r="C35" s="58"/>
      <c r="D35" s="6"/>
      <c r="E35" s="4"/>
      <c r="F35" s="21"/>
      <c r="G35" s="20"/>
    </row>
    <row r="36" spans="1:7" ht="22.5" hidden="1" customHeight="1">
      <c r="A36" s="1"/>
      <c r="B36" s="2"/>
      <c r="C36" s="58"/>
      <c r="D36" s="6"/>
      <c r="E36" s="4"/>
      <c r="F36" s="21"/>
      <c r="G36" s="20"/>
    </row>
    <row r="37" spans="1:7" ht="22.5" hidden="1" customHeight="1">
      <c r="A37" s="1"/>
      <c r="B37" s="2"/>
      <c r="C37" s="58"/>
      <c r="D37" s="6"/>
      <c r="E37" s="4"/>
      <c r="F37" s="21"/>
      <c r="G37" s="20"/>
    </row>
    <row r="38" spans="1:7" ht="22.5" hidden="1" customHeight="1">
      <c r="A38" s="1"/>
      <c r="B38" s="2"/>
      <c r="C38" s="58"/>
      <c r="D38" s="10"/>
      <c r="E38" s="4"/>
      <c r="F38" s="21"/>
      <c r="G38" s="20"/>
    </row>
    <row r="39" spans="1:7" ht="22.5" hidden="1" customHeight="1">
      <c r="A39" s="1"/>
      <c r="B39" s="2"/>
      <c r="C39" s="58"/>
      <c r="D39" s="11"/>
      <c r="E39" s="4"/>
      <c r="F39" s="21"/>
      <c r="G39" s="20"/>
    </row>
    <row r="40" spans="1:7" ht="22.5" hidden="1" customHeight="1">
      <c r="A40" s="1"/>
      <c r="B40" s="2"/>
      <c r="C40" s="58"/>
      <c r="D40" s="6"/>
      <c r="E40" s="4"/>
      <c r="F40" s="21"/>
      <c r="G40" s="20"/>
    </row>
    <row r="41" spans="1:7" ht="22.5" hidden="1" customHeight="1">
      <c r="A41" s="15"/>
      <c r="B41" s="2"/>
      <c r="C41" s="58"/>
      <c r="D41" s="7"/>
      <c r="E41" s="4"/>
      <c r="F41" s="21"/>
      <c r="G41" s="20"/>
    </row>
    <row r="42" spans="1:7" ht="22.5" hidden="1" customHeight="1">
      <c r="A42" s="15"/>
      <c r="B42" s="2"/>
      <c r="C42" s="58"/>
      <c r="D42" s="7"/>
      <c r="E42" s="4"/>
      <c r="F42" s="21"/>
      <c r="G42" s="20"/>
    </row>
    <row r="43" spans="1:7" ht="22.5" hidden="1" customHeight="1">
      <c r="A43" s="1"/>
      <c r="B43" s="2"/>
      <c r="C43" s="58"/>
      <c r="D43" s="6"/>
      <c r="E43" s="4"/>
      <c r="F43" s="21"/>
      <c r="G43" s="20"/>
    </row>
    <row r="44" spans="1:7" ht="22.5" hidden="1" customHeight="1">
      <c r="A44" s="1"/>
      <c r="B44" s="2"/>
      <c r="C44" s="58"/>
      <c r="D44" s="3"/>
      <c r="E44" s="4"/>
      <c r="F44" s="21"/>
      <c r="G44" s="20"/>
    </row>
    <row r="45" spans="1:7" ht="22.5" hidden="1" customHeight="1">
      <c r="A45" s="1"/>
      <c r="B45" s="2"/>
      <c r="C45" s="58"/>
      <c r="D45" s="6"/>
      <c r="E45" s="4"/>
      <c r="F45" s="21"/>
      <c r="G45" s="20"/>
    </row>
    <row r="46" spans="1:7" ht="22.5" hidden="1" customHeight="1">
      <c r="A46" s="1"/>
      <c r="B46" s="2"/>
      <c r="C46" s="58"/>
      <c r="D46" s="6"/>
      <c r="E46" s="4"/>
      <c r="F46" s="21"/>
      <c r="G46" s="20"/>
    </row>
    <row r="47" spans="1:7" ht="22.5" hidden="1" customHeight="1">
      <c r="A47" s="1"/>
      <c r="B47" s="2"/>
      <c r="C47" s="58"/>
      <c r="D47" s="6"/>
      <c r="E47" s="4"/>
      <c r="F47" s="21"/>
      <c r="G47" s="20"/>
    </row>
    <row r="48" spans="1:7" ht="22.5" hidden="1" customHeight="1">
      <c r="A48" s="1"/>
      <c r="B48" s="2"/>
      <c r="C48" s="58"/>
      <c r="D48" s="6"/>
      <c r="E48" s="4"/>
      <c r="F48" s="21"/>
      <c r="G48" s="20"/>
    </row>
    <row r="49" spans="1:7" ht="22.5" hidden="1" customHeight="1">
      <c r="A49" s="1"/>
      <c r="B49" s="2"/>
      <c r="C49" s="58"/>
      <c r="D49" s="10"/>
      <c r="E49" s="4"/>
      <c r="F49" s="21"/>
      <c r="G49" s="20"/>
    </row>
    <row r="50" spans="1:7" ht="22.5" hidden="1" customHeight="1">
      <c r="A50" s="1"/>
      <c r="B50" s="2"/>
      <c r="C50" s="58"/>
      <c r="D50" s="6"/>
      <c r="E50" s="4"/>
      <c r="F50" s="21"/>
      <c r="G50" s="20"/>
    </row>
    <row r="51" spans="1:7" ht="22.5" hidden="1" customHeight="1">
      <c r="A51" s="1"/>
      <c r="B51" s="2"/>
      <c r="C51" s="58"/>
      <c r="D51" s="6"/>
      <c r="E51" s="4"/>
      <c r="F51" s="21"/>
      <c r="G51" s="20"/>
    </row>
    <row r="52" spans="1:7" ht="22.5" hidden="1" customHeight="1">
      <c r="A52" s="1"/>
      <c r="B52" s="2"/>
      <c r="C52" s="58"/>
      <c r="D52" s="3"/>
      <c r="E52" s="4"/>
      <c r="F52" s="21"/>
      <c r="G52" s="20"/>
    </row>
    <row r="53" spans="1:7" ht="22.5" hidden="1" customHeight="1">
      <c r="A53" s="1"/>
      <c r="B53" s="2"/>
      <c r="C53" s="58"/>
      <c r="D53" s="6"/>
      <c r="E53" s="4"/>
      <c r="F53" s="21"/>
      <c r="G53" s="20"/>
    </row>
    <row r="54" spans="1:7" ht="22.5" hidden="1" customHeight="1">
      <c r="A54" s="1"/>
      <c r="B54" s="2"/>
      <c r="C54" s="58"/>
      <c r="D54" s="6"/>
      <c r="E54" s="4"/>
      <c r="F54" s="21"/>
      <c r="G54" s="20"/>
    </row>
    <row r="55" spans="1:7" ht="22.5" hidden="1" customHeight="1">
      <c r="A55" s="1"/>
      <c r="B55" s="2"/>
      <c r="C55" s="58"/>
      <c r="D55" s="9"/>
      <c r="E55" s="4"/>
      <c r="F55" s="21"/>
      <c r="G55" s="20"/>
    </row>
    <row r="56" spans="1:7" ht="22.5" hidden="1" customHeight="1">
      <c r="A56" s="1"/>
      <c r="B56" s="2"/>
      <c r="C56" s="58"/>
      <c r="D56" s="6"/>
      <c r="E56" s="4"/>
      <c r="F56" s="21"/>
      <c r="G56" s="20"/>
    </row>
    <row r="57" spans="1:7" ht="22.5" hidden="1" customHeight="1">
      <c r="A57" s="1"/>
      <c r="B57" s="12"/>
      <c r="C57" s="17"/>
      <c r="D57" s="8"/>
      <c r="E57" s="4"/>
      <c r="F57" s="5"/>
      <c r="G57" s="18"/>
    </row>
    <row r="58" spans="1:7" s="28" customFormat="1" ht="22.5" hidden="1" customHeight="1">
      <c r="A58" s="23"/>
      <c r="B58" s="24"/>
      <c r="C58" s="25"/>
      <c r="D58" s="25"/>
      <c r="E58" s="26"/>
      <c r="F58" s="27">
        <f>COUNTA($A$4:$A$57)</f>
        <v>0</v>
      </c>
      <c r="G58" s="26"/>
    </row>
    <row r="59" spans="1:7" ht="15.75" hidden="1" customHeight="1">
      <c r="C59" s="59"/>
    </row>
    <row r="60" spans="1:7" ht="15.75" hidden="1" customHeight="1">
      <c r="C60" s="59"/>
    </row>
    <row r="61" spans="1:7" ht="15.75" hidden="1" customHeight="1">
      <c r="C61" s="59"/>
    </row>
    <row r="62" spans="1:7" ht="15.75" hidden="1" customHeight="1">
      <c r="C62" s="59"/>
    </row>
    <row r="63" spans="1:7" ht="15.75" hidden="1" customHeight="1">
      <c r="C63" s="59"/>
    </row>
    <row r="64" spans="1:7" ht="15.75" hidden="1" customHeight="1">
      <c r="C64" s="59"/>
    </row>
    <row r="65" spans="3:3" ht="15.75" hidden="1" customHeight="1">
      <c r="C65" s="59"/>
    </row>
    <row r="66" spans="3:3" ht="15.75" hidden="1" customHeight="1">
      <c r="C66" s="59"/>
    </row>
    <row r="67" spans="3:3" ht="15.75" hidden="1" customHeight="1">
      <c r="C67" s="59"/>
    </row>
    <row r="68" spans="3:3" ht="15.75" hidden="1" customHeight="1">
      <c r="C68" s="59"/>
    </row>
    <row r="69" spans="3:3" ht="15.75" hidden="1" customHeight="1">
      <c r="C69" s="59"/>
    </row>
    <row r="70" spans="3:3" ht="15.75" hidden="1" customHeight="1">
      <c r="C70" s="59"/>
    </row>
    <row r="71" spans="3:3" ht="15.75" hidden="1" customHeight="1">
      <c r="C71" s="59"/>
    </row>
    <row r="72" spans="3:3" ht="15.75" hidden="1" customHeight="1">
      <c r="C72" s="59"/>
    </row>
    <row r="73" spans="3:3" ht="15.75" hidden="1" customHeight="1">
      <c r="C73" s="59"/>
    </row>
    <row r="74" spans="3:3" ht="15.75" hidden="1" customHeight="1">
      <c r="C74" s="59"/>
    </row>
    <row r="75" spans="3:3" ht="15.75" hidden="1" customHeight="1">
      <c r="C75" s="59"/>
    </row>
    <row r="76" spans="3:3" ht="15.75" hidden="1" customHeight="1">
      <c r="C76" s="59"/>
    </row>
    <row r="77" spans="3:3" ht="15.75" hidden="1" customHeight="1">
      <c r="C77" s="59"/>
    </row>
    <row r="78" spans="3:3" ht="15.75" hidden="1" customHeight="1">
      <c r="C78" s="59"/>
    </row>
    <row r="79" spans="3:3" ht="15.75" hidden="1" customHeight="1">
      <c r="C79" s="59"/>
    </row>
    <row r="80" spans="3:3" ht="15.75" hidden="1" customHeight="1">
      <c r="C80" s="59"/>
    </row>
    <row r="81" spans="3:3" ht="15.75" hidden="1" customHeight="1">
      <c r="C81" s="59"/>
    </row>
    <row r="82" spans="3:3" ht="15.75" hidden="1" customHeight="1">
      <c r="C82" s="59"/>
    </row>
    <row r="83" spans="3:3" ht="15.75" hidden="1" customHeight="1">
      <c r="C83" s="59"/>
    </row>
    <row r="84" spans="3:3" ht="15.75" hidden="1" customHeight="1">
      <c r="C84" s="59"/>
    </row>
    <row r="85" spans="3:3" ht="15.75" hidden="1" customHeight="1">
      <c r="C85" s="59"/>
    </row>
    <row r="86" spans="3:3" ht="15.75" hidden="1" customHeight="1">
      <c r="C86" s="59"/>
    </row>
    <row r="87" spans="3:3" ht="15.75" hidden="1" customHeight="1">
      <c r="C87" s="59"/>
    </row>
    <row r="88" spans="3:3" ht="15.75" hidden="1" customHeight="1">
      <c r="C88" s="59"/>
    </row>
    <row r="89" spans="3:3" ht="15.75" hidden="1" customHeight="1">
      <c r="C89" s="59"/>
    </row>
    <row r="90" spans="3:3" ht="15.75" hidden="1" customHeight="1">
      <c r="C90" s="59"/>
    </row>
    <row r="91" spans="3:3" ht="15.75" hidden="1" customHeight="1">
      <c r="C91" s="59"/>
    </row>
    <row r="92" spans="3:3" ht="15.75" hidden="1" customHeight="1">
      <c r="C92" s="59"/>
    </row>
    <row r="93" spans="3:3" ht="15.75" hidden="1" customHeight="1">
      <c r="C93" s="59"/>
    </row>
    <row r="94" spans="3:3" ht="15.75" hidden="1" customHeight="1">
      <c r="C94" s="59"/>
    </row>
    <row r="95" spans="3:3" ht="15.75" hidden="1" customHeight="1">
      <c r="C95" s="59"/>
    </row>
    <row r="96" spans="3:3" ht="15.75" hidden="1" customHeight="1">
      <c r="C96" s="59"/>
    </row>
    <row r="97" spans="3:3" ht="15.75" customHeight="1">
      <c r="C97" s="59"/>
    </row>
    <row r="98" spans="3:3" ht="15.75" customHeight="1">
      <c r="C98" s="59"/>
    </row>
    <row r="99" spans="3:3" ht="15.75" customHeight="1">
      <c r="C99" s="59"/>
    </row>
    <row r="100" spans="3:3" ht="15.75" customHeight="1">
      <c r="C100" s="59"/>
    </row>
    <row r="101" spans="3:3" ht="15.75" customHeight="1">
      <c r="C101" s="59"/>
    </row>
    <row r="102" spans="3:3" ht="15.75" customHeight="1">
      <c r="C102" s="59"/>
    </row>
    <row r="103" spans="3:3" ht="15.75" customHeight="1">
      <c r="C103" s="59"/>
    </row>
    <row r="104" spans="3:3" ht="15.75" customHeight="1"/>
    <row r="105" spans="3:3" ht="15.75" customHeight="1"/>
    <row r="106" spans="3:3" ht="15.75" customHeight="1"/>
  </sheetData>
  <autoFilter ref="A3:C57"/>
  <sortState ref="B4:F11">
    <sortCondition ref="B4"/>
  </sortState>
  <mergeCells count="2">
    <mergeCell ref="A1:B1"/>
    <mergeCell ref="E1:F1"/>
  </mergeCells>
  <conditionalFormatting sqref="A26:C27 H28:XFD40 H4:XFD25 A13:D25 A28:D40 H43:XFD57 A43:D58 A4:B12 D4:D12">
    <cfRule type="expression" dxfId="1639" priority="220">
      <formula>NOT(ISBLANK($A4))</formula>
    </cfRule>
  </conditionalFormatting>
  <conditionalFormatting sqref="G5">
    <cfRule type="expression" dxfId="1638" priority="215">
      <formula>NOT(ISBLANK($A5))</formula>
    </cfRule>
  </conditionalFormatting>
  <conditionalFormatting sqref="G57">
    <cfRule type="expression" dxfId="1637" priority="207">
      <formula>NOT(ISBLANK($A57))</formula>
    </cfRule>
  </conditionalFormatting>
  <conditionalFormatting sqref="G23">
    <cfRule type="expression" dxfId="1635" priority="205">
      <formula>NOT(ISBLANK($A23))</formula>
    </cfRule>
  </conditionalFormatting>
  <conditionalFormatting sqref="G55">
    <cfRule type="expression" dxfId="1633" priority="203">
      <formula>NOT(ISBLANK($A55))</formula>
    </cfRule>
  </conditionalFormatting>
  <conditionalFormatting sqref="G33">
    <cfRule type="expression" dxfId="1631" priority="161">
      <formula>NOT(ISBLANK($A33))</formula>
    </cfRule>
  </conditionalFormatting>
  <conditionalFormatting sqref="G26">
    <cfRule type="expression" dxfId="1629" priority="163">
      <formula>NOT(ISBLANK($A26))</formula>
    </cfRule>
  </conditionalFormatting>
  <conditionalFormatting sqref="G22">
    <cfRule type="expression" dxfId="1627" priority="75">
      <formula>NOT(ISBLANK($A22))</formula>
    </cfRule>
  </conditionalFormatting>
  <conditionalFormatting sqref="G31">
    <cfRule type="expression" dxfId="1625" priority="157">
      <formula>NOT(ISBLANK($A31))</formula>
    </cfRule>
  </conditionalFormatting>
  <conditionalFormatting sqref="G53">
    <cfRule type="expression" dxfId="1623" priority="155">
      <formula>NOT(ISBLANK($A53))</formula>
    </cfRule>
  </conditionalFormatting>
  <conditionalFormatting sqref="G50:G52">
    <cfRule type="expression" dxfId="1621" priority="153">
      <formula>NOT(ISBLANK($A50))</formula>
    </cfRule>
  </conditionalFormatting>
  <conditionalFormatting sqref="G56">
    <cfRule type="expression" dxfId="1619" priority="151">
      <formula>NOT(ISBLANK($A56))</formula>
    </cfRule>
  </conditionalFormatting>
  <conditionalFormatting sqref="G54">
    <cfRule type="expression" dxfId="1617" priority="149">
      <formula>NOT(ISBLANK($A54))</formula>
    </cfRule>
  </conditionalFormatting>
  <conditionalFormatting sqref="G37">
    <cfRule type="expression" dxfId="1615" priority="133">
      <formula>NOT(ISBLANK($A37))</formula>
    </cfRule>
  </conditionalFormatting>
  <conditionalFormatting sqref="G39">
    <cfRule type="expression" dxfId="1613" priority="131">
      <formula>NOT(ISBLANK($A39))</formula>
    </cfRule>
  </conditionalFormatting>
  <conditionalFormatting sqref="G40">
    <cfRule type="expression" dxfId="1611" priority="129">
      <formula>NOT(ISBLANK($A40))</formula>
    </cfRule>
  </conditionalFormatting>
  <conditionalFormatting sqref="G43">
    <cfRule type="expression" dxfId="1609" priority="127">
      <formula>NOT(ISBLANK($A43))</formula>
    </cfRule>
  </conditionalFormatting>
  <conditionalFormatting sqref="G10">
    <cfRule type="expression" dxfId="1608" priority="93">
      <formula>NOT(ISBLANK($A10))</formula>
    </cfRule>
  </conditionalFormatting>
  <conditionalFormatting sqref="G18">
    <cfRule type="expression" dxfId="1607" priority="103">
      <formula>NOT(ISBLANK($A18))</formula>
    </cfRule>
  </conditionalFormatting>
  <conditionalFormatting sqref="A41:D42 H41:XFD42">
    <cfRule type="expression" dxfId="1606" priority="118">
      <formula>NOT(ISBLANK($A41))</formula>
    </cfRule>
  </conditionalFormatting>
  <conditionalFormatting sqref="G17">
    <cfRule type="expression" dxfId="1605" priority="81">
      <formula>NOT(ISBLANK($A17))</formula>
    </cfRule>
  </conditionalFormatting>
  <conditionalFormatting sqref="G32">
    <cfRule type="expression" dxfId="1603" priority="111">
      <formula>NOT(ISBLANK($A32))</formula>
    </cfRule>
  </conditionalFormatting>
  <conditionalFormatting sqref="G46">
    <cfRule type="expression" dxfId="1601" priority="109">
      <formula>NOT(ISBLANK($A46))</formula>
    </cfRule>
  </conditionalFormatting>
  <conditionalFormatting sqref="G27">
    <cfRule type="expression" dxfId="1599" priority="107">
      <formula>NOT(ISBLANK($A27))</formula>
    </cfRule>
  </conditionalFormatting>
  <conditionalFormatting sqref="G20">
    <cfRule type="expression" dxfId="1597" priority="105">
      <formula>NOT(ISBLANK($A20))</formula>
    </cfRule>
  </conditionalFormatting>
  <conditionalFormatting sqref="G13">
    <cfRule type="expression" dxfId="1594" priority="101">
      <formula>NOT(ISBLANK($A13))</formula>
    </cfRule>
  </conditionalFormatting>
  <conditionalFormatting sqref="G6">
    <cfRule type="expression" dxfId="1592" priority="97">
      <formula>NOT(ISBLANK($A6))</formula>
    </cfRule>
  </conditionalFormatting>
  <conditionalFormatting sqref="G7">
    <cfRule type="expression" dxfId="1591" priority="95">
      <formula>NOT(ISBLANK($A7))</formula>
    </cfRule>
  </conditionalFormatting>
  <conditionalFormatting sqref="G11">
    <cfRule type="expression" dxfId="1590" priority="91">
      <formula>NOT(ISBLANK($A11))</formula>
    </cfRule>
  </conditionalFormatting>
  <conditionalFormatting sqref="G12">
    <cfRule type="expression" dxfId="1589" priority="89">
      <formula>NOT(ISBLANK($A12))</formula>
    </cfRule>
  </conditionalFormatting>
  <conditionalFormatting sqref="G14">
    <cfRule type="expression" dxfId="1588" priority="87">
      <formula>NOT(ISBLANK($A14))</formula>
    </cfRule>
  </conditionalFormatting>
  <conditionalFormatting sqref="G15">
    <cfRule type="expression" dxfId="1586" priority="85">
      <formula>NOT(ISBLANK($A15))</formula>
    </cfRule>
  </conditionalFormatting>
  <conditionalFormatting sqref="G16">
    <cfRule type="expression" dxfId="1584" priority="83">
      <formula>NOT(ISBLANK($A16))</formula>
    </cfRule>
  </conditionalFormatting>
  <conditionalFormatting sqref="G19">
    <cfRule type="expression" dxfId="1581" priority="79">
      <formula>NOT(ISBLANK($A19))</formula>
    </cfRule>
  </conditionalFormatting>
  <conditionalFormatting sqref="G21">
    <cfRule type="expression" dxfId="1579" priority="77">
      <formula>NOT(ISBLANK($A21))</formula>
    </cfRule>
  </conditionalFormatting>
  <conditionalFormatting sqref="G24">
    <cfRule type="expression" dxfId="1577" priority="73">
      <formula>NOT(ISBLANK($A24))</formula>
    </cfRule>
  </conditionalFormatting>
  <conditionalFormatting sqref="G25">
    <cfRule type="expression" dxfId="1575" priority="71">
      <formula>NOT(ISBLANK($A25))</formula>
    </cfRule>
  </conditionalFormatting>
  <conditionalFormatting sqref="G28:G29">
    <cfRule type="expression" dxfId="1573" priority="69">
      <formula>NOT(ISBLANK($A28))</formula>
    </cfRule>
  </conditionalFormatting>
  <conditionalFormatting sqref="G30">
    <cfRule type="expression" dxfId="1571" priority="67">
      <formula>NOT(ISBLANK($A30))</formula>
    </cfRule>
  </conditionalFormatting>
  <conditionalFormatting sqref="G34:G36">
    <cfRule type="expression" dxfId="1569" priority="65">
      <formula>NOT(ISBLANK($A34))</formula>
    </cfRule>
  </conditionalFormatting>
  <conditionalFormatting sqref="G38">
    <cfRule type="expression" dxfId="1567" priority="63">
      <formula>NOT(ISBLANK($A38))</formula>
    </cfRule>
  </conditionalFormatting>
  <conditionalFormatting sqref="G41:G42">
    <cfRule type="expression" dxfId="1565" priority="61">
      <formula>NOT(ISBLANK($A41))</formula>
    </cfRule>
  </conditionalFormatting>
  <conditionalFormatting sqref="G44:G45">
    <cfRule type="expression" dxfId="1563" priority="59">
      <formula>NOT(ISBLANK($A44))</formula>
    </cfRule>
  </conditionalFormatting>
  <conditionalFormatting sqref="G47:G49">
    <cfRule type="expression" dxfId="1561" priority="57">
      <formula>NOT(ISBLANK($A47))</formula>
    </cfRule>
  </conditionalFormatting>
  <conditionalFormatting sqref="G8">
    <cfRule type="expression" dxfId="1560" priority="26">
      <formula>NOT(ISBLANK($A8))</formula>
    </cfRule>
  </conditionalFormatting>
  <conditionalFormatting sqref="G9">
    <cfRule type="expression" dxfId="1559" priority="23">
      <formula>NOT(ISBLANK($A9))</formula>
    </cfRule>
  </conditionalFormatting>
  <conditionalFormatting sqref="D26">
    <cfRule type="expression" dxfId="1558" priority="12">
      <formula>NOT(ISBLANK($A26))</formula>
    </cfRule>
  </conditionalFormatting>
  <conditionalFormatting sqref="C5">
    <cfRule type="expression" dxfId="1557" priority="11">
      <formula>NOT(ISBLANK($A5))</formula>
    </cfRule>
  </conditionalFormatting>
  <conditionalFormatting sqref="C4">
    <cfRule type="expression" dxfId="1556" priority="10">
      <formula>NOT(ISBLANK($A4))</formula>
    </cfRule>
  </conditionalFormatting>
  <conditionalFormatting sqref="C6">
    <cfRule type="expression" dxfId="1555" priority="9">
      <formula>NOT(ISBLANK($A6))</formula>
    </cfRule>
  </conditionalFormatting>
  <conditionalFormatting sqref="C7">
    <cfRule type="expression" dxfId="1554" priority="8">
      <formula>NOT(ISBLANK($A7))</formula>
    </cfRule>
  </conditionalFormatting>
  <conditionalFormatting sqref="C10">
    <cfRule type="expression" dxfId="1553" priority="7">
      <formula>NOT(ISBLANK($A10))</formula>
    </cfRule>
  </conditionalFormatting>
  <conditionalFormatting sqref="C11">
    <cfRule type="expression" dxfId="1552" priority="6">
      <formula>NOT(ISBLANK($A11))</formula>
    </cfRule>
  </conditionalFormatting>
  <conditionalFormatting sqref="C12">
    <cfRule type="expression" dxfId="1551" priority="5">
      <formula>NOT(ISBLANK($A12))</formula>
    </cfRule>
  </conditionalFormatting>
  <conditionalFormatting sqref="C8">
    <cfRule type="expression" dxfId="1550" priority="4">
      <formula>NOT(ISBLANK($A8))</formula>
    </cfRule>
  </conditionalFormatting>
  <conditionalFormatting sqref="C9">
    <cfRule type="expression" dxfId="1549" priority="3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topLeftCell="C1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44" customFormat="1" ht="52.5" customHeight="1">
      <c r="A1" s="65" t="s">
        <v>105</v>
      </c>
      <c r="B1" s="66"/>
      <c r="C1" s="42">
        <f ca="1">TODAY()</f>
        <v>42495</v>
      </c>
      <c r="D1" s="43" t="str">
        <f>CONCATENATE(COUNTA($A$4:$A$57), "/", COUNTA($C$4:$C$57), " Learned / Total  ")</f>
        <v xml:space="preserve">0/7 Learned / Total  </v>
      </c>
      <c r="E1" s="67" t="s">
        <v>6</v>
      </c>
      <c r="F1" s="68"/>
    </row>
    <row r="2" spans="1:7" s="44" customFormat="1" ht="6" customHeight="1" thickBot="1">
      <c r="A2" s="45"/>
      <c r="B2" s="46"/>
      <c r="C2" s="47"/>
      <c r="D2" s="48"/>
      <c r="E2" s="49"/>
      <c r="F2" s="50"/>
    </row>
    <row r="3" spans="1:7" s="44" customFormat="1" ht="30" customHeight="1" thickBot="1">
      <c r="A3" s="51" t="s">
        <v>0</v>
      </c>
      <c r="B3" s="52" t="s">
        <v>1</v>
      </c>
      <c r="C3" s="53" t="s">
        <v>2</v>
      </c>
      <c r="D3" s="53" t="s">
        <v>106</v>
      </c>
      <c r="E3" s="54" t="s">
        <v>3</v>
      </c>
      <c r="F3" s="55" t="s">
        <v>4</v>
      </c>
    </row>
    <row r="4" spans="1:7" s="39" customFormat="1" ht="46" customHeight="1">
      <c r="A4" s="31"/>
      <c r="B4" s="34">
        <v>600</v>
      </c>
      <c r="C4" s="40" t="s">
        <v>25</v>
      </c>
      <c r="D4" s="32"/>
      <c r="E4" s="32" t="s">
        <v>115</v>
      </c>
      <c r="F4" s="32"/>
      <c r="G4" s="60"/>
    </row>
    <row r="5" spans="1:7" s="39" customFormat="1" ht="46" customHeight="1">
      <c r="A5" s="31"/>
      <c r="B5" s="34">
        <v>1853</v>
      </c>
      <c r="C5" s="40" t="s">
        <v>27</v>
      </c>
      <c r="D5" s="32"/>
      <c r="E5" s="37" t="s">
        <v>116</v>
      </c>
      <c r="F5" s="32"/>
      <c r="G5" s="31"/>
    </row>
    <row r="6" spans="1:7" s="39" customFormat="1" ht="46" customHeight="1">
      <c r="A6" s="31"/>
      <c r="B6" s="34">
        <v>2147</v>
      </c>
      <c r="C6" s="38" t="s">
        <v>22</v>
      </c>
      <c r="D6" s="32"/>
      <c r="E6" s="32" t="s">
        <v>117</v>
      </c>
      <c r="F6" s="32"/>
      <c r="G6" s="41"/>
    </row>
    <row r="7" spans="1:7" s="39" customFormat="1" ht="46" customHeight="1">
      <c r="A7" s="31"/>
      <c r="B7" s="34">
        <v>2345</v>
      </c>
      <c r="C7" s="40" t="s">
        <v>21</v>
      </c>
      <c r="D7" s="32"/>
      <c r="E7" s="32" t="s">
        <v>90</v>
      </c>
      <c r="F7" s="32"/>
      <c r="G7" s="41"/>
    </row>
    <row r="8" spans="1:7" s="39" customFormat="1" ht="46" customHeight="1">
      <c r="A8" s="31"/>
      <c r="B8" s="34">
        <v>4218</v>
      </c>
      <c r="C8" s="40" t="s">
        <v>24</v>
      </c>
      <c r="D8" s="32"/>
      <c r="E8" s="32" t="s">
        <v>91</v>
      </c>
      <c r="F8" s="32"/>
      <c r="G8" s="41"/>
    </row>
    <row r="9" spans="1:7" s="39" customFormat="1" ht="46" customHeight="1">
      <c r="A9" s="31"/>
      <c r="B9" s="34">
        <v>4522</v>
      </c>
      <c r="C9" s="40" t="s">
        <v>26</v>
      </c>
      <c r="D9" s="32"/>
      <c r="E9" s="37"/>
      <c r="F9" s="32"/>
      <c r="G9" s="41"/>
    </row>
    <row r="10" spans="1:7" s="39" customFormat="1" ht="46" customHeight="1">
      <c r="A10" s="31"/>
      <c r="B10" s="34">
        <v>4627</v>
      </c>
      <c r="C10" s="40" t="s">
        <v>23</v>
      </c>
      <c r="D10" s="32"/>
      <c r="E10" s="37" t="s">
        <v>118</v>
      </c>
      <c r="F10" s="32"/>
      <c r="G10" s="41"/>
    </row>
    <row r="11" spans="1:7" ht="22.5" hidden="1" customHeight="1">
      <c r="A11" s="15"/>
      <c r="B11" s="2"/>
      <c r="C11" s="21"/>
      <c r="D11" s="7"/>
      <c r="E11" s="4"/>
      <c r="F11" s="7"/>
      <c r="G11" s="20"/>
    </row>
    <row r="12" spans="1:7" ht="22.5" hidden="1" customHeight="1">
      <c r="A12" s="15"/>
      <c r="B12" s="2"/>
      <c r="C12" s="2"/>
      <c r="D12" s="7"/>
      <c r="E12" s="4"/>
      <c r="F12" s="7"/>
      <c r="G12" s="20"/>
    </row>
    <row r="13" spans="1:7" ht="22.5" hidden="1" customHeight="1">
      <c r="A13" s="15"/>
      <c r="B13" s="2"/>
      <c r="C13" s="2"/>
      <c r="D13" s="19"/>
      <c r="E13" s="4"/>
      <c r="F13" s="19"/>
      <c r="G13" s="20"/>
    </row>
    <row r="14" spans="1:7" ht="22.5" hidden="1" customHeight="1">
      <c r="A14" s="15"/>
      <c r="B14" s="2"/>
      <c r="C14" s="2"/>
      <c r="D14" s="7"/>
      <c r="E14" s="4"/>
      <c r="F14" s="7"/>
      <c r="G14" s="20"/>
    </row>
    <row r="15" spans="1:7" ht="22.5" hidden="1" customHeight="1">
      <c r="A15" s="15"/>
      <c r="B15" s="2"/>
      <c r="C15" s="2"/>
      <c r="D15" s="7"/>
      <c r="E15" s="4"/>
      <c r="F15" s="7"/>
      <c r="G15" s="20"/>
    </row>
    <row r="16" spans="1:7" ht="22.5" hidden="1" customHeight="1">
      <c r="A16" s="15"/>
      <c r="B16" s="2"/>
      <c r="C16" s="2"/>
      <c r="D16" s="7"/>
      <c r="E16" s="4"/>
      <c r="F16" s="7"/>
      <c r="G16" s="20"/>
    </row>
    <row r="17" spans="1:7" ht="22.5" hidden="1" customHeight="1">
      <c r="A17" s="15"/>
      <c r="B17" s="2"/>
      <c r="C17" s="2"/>
      <c r="D17" s="7"/>
      <c r="E17" s="4"/>
      <c r="F17" s="21"/>
      <c r="G17" s="20"/>
    </row>
    <row r="18" spans="1:7" ht="22.5" hidden="1" customHeight="1">
      <c r="A18" s="15"/>
      <c r="B18" s="2"/>
      <c r="C18" s="2"/>
      <c r="D18" s="7"/>
      <c r="E18" s="4"/>
      <c r="F18" s="21"/>
      <c r="G18" s="20"/>
    </row>
    <row r="19" spans="1:7" ht="22.5" hidden="1" customHeight="1">
      <c r="A19" s="15"/>
      <c r="B19" s="2"/>
      <c r="C19" s="2"/>
      <c r="D19" s="7"/>
      <c r="E19" s="4"/>
      <c r="F19" s="21"/>
      <c r="G19" s="20"/>
    </row>
    <row r="20" spans="1:7" ht="22.5" hidden="1" customHeight="1">
      <c r="A20" s="15"/>
      <c r="B20" s="2"/>
      <c r="C20" s="2"/>
      <c r="D20" s="7"/>
      <c r="E20" s="4"/>
      <c r="F20" s="21"/>
      <c r="G20" s="20"/>
    </row>
    <row r="21" spans="1:7" ht="22.5" hidden="1" customHeight="1">
      <c r="A21" s="15"/>
      <c r="B21" s="2"/>
      <c r="C21" s="2"/>
      <c r="D21" s="7"/>
      <c r="E21" s="4"/>
      <c r="F21" s="21"/>
      <c r="G21" s="20"/>
    </row>
    <row r="22" spans="1:7" ht="22.5" hidden="1" customHeight="1">
      <c r="A22" s="15"/>
      <c r="B22" s="2"/>
      <c r="C22" s="2"/>
      <c r="D22" s="7"/>
      <c r="E22" s="4"/>
      <c r="F22" s="21"/>
      <c r="G22" s="20"/>
    </row>
    <row r="23" spans="1:7" ht="22.5" hidden="1" customHeight="1">
      <c r="A23" s="15"/>
      <c r="B23" s="2"/>
      <c r="C23" s="2"/>
      <c r="D23" s="7"/>
      <c r="E23" s="4"/>
      <c r="F23" s="21"/>
      <c r="G23" s="20"/>
    </row>
    <row r="24" spans="1:7" ht="22.5" hidden="1" customHeight="1">
      <c r="A24" s="15"/>
      <c r="B24" s="2"/>
      <c r="C24" s="2"/>
      <c r="D24" s="7"/>
      <c r="E24" s="4"/>
      <c r="F24" s="21"/>
      <c r="G24" s="20"/>
    </row>
    <row r="25" spans="1:7" ht="22.5" hidden="1" customHeight="1">
      <c r="A25" s="15"/>
      <c r="B25" s="2"/>
      <c r="C25" s="2"/>
      <c r="D25" s="7"/>
      <c r="E25" s="4"/>
      <c r="F25" s="21"/>
      <c r="G25" s="20"/>
    </row>
    <row r="26" spans="1:7" ht="22.5" hidden="1" customHeight="1">
      <c r="A26" s="15"/>
      <c r="B26" s="2"/>
      <c r="C26" s="2"/>
      <c r="D26" s="7"/>
      <c r="E26" s="4"/>
      <c r="F26" s="21"/>
      <c r="G26" s="20"/>
    </row>
    <row r="27" spans="1:7" ht="22.5" hidden="1" customHeight="1">
      <c r="A27" s="15"/>
      <c r="B27" s="2"/>
      <c r="C27" s="2"/>
      <c r="E27" s="4"/>
      <c r="F27" s="21"/>
      <c r="G27" s="20"/>
    </row>
    <row r="28" spans="1:7" ht="22.5" hidden="1" customHeight="1">
      <c r="A28" s="15"/>
      <c r="B28" s="2"/>
      <c r="C28" s="2"/>
      <c r="D28" s="7"/>
      <c r="E28" s="4"/>
      <c r="F28" s="21"/>
      <c r="G28" s="20"/>
    </row>
    <row r="29" spans="1:7" ht="22.5" hidden="1" customHeight="1">
      <c r="A29" s="15"/>
      <c r="B29" s="2"/>
      <c r="C29" s="2"/>
      <c r="D29" s="7"/>
      <c r="E29" s="4"/>
      <c r="F29" s="21"/>
      <c r="G29" s="20"/>
    </row>
    <row r="30" spans="1:7" ht="22.5" hidden="1" customHeight="1">
      <c r="A30" s="15"/>
      <c r="B30" s="2"/>
      <c r="C30" s="2"/>
      <c r="D30" s="7"/>
      <c r="E30" s="4"/>
      <c r="F30" s="21"/>
      <c r="G30" s="22"/>
    </row>
    <row r="31" spans="1:7" ht="22.5" hidden="1" customHeight="1">
      <c r="A31" s="15"/>
      <c r="B31" s="2"/>
      <c r="C31" s="2"/>
      <c r="D31" s="7"/>
      <c r="E31" s="4"/>
      <c r="F31" s="21"/>
      <c r="G31" s="20"/>
    </row>
    <row r="32" spans="1:7" ht="22.5" hidden="1" customHeight="1">
      <c r="A32" s="15"/>
      <c r="B32" s="2"/>
      <c r="C32" s="2"/>
      <c r="D32" s="7"/>
      <c r="E32" s="4"/>
      <c r="F32" s="21"/>
      <c r="G32" s="20"/>
    </row>
    <row r="33" spans="1:7" ht="22.5" hidden="1" customHeight="1">
      <c r="A33" s="15"/>
      <c r="B33" s="2"/>
      <c r="C33" s="2"/>
      <c r="D33" s="7"/>
      <c r="E33" s="4"/>
      <c r="F33" s="21"/>
      <c r="G33" s="20"/>
    </row>
    <row r="34" spans="1:7" ht="22.5" hidden="1" customHeight="1">
      <c r="A34" s="15"/>
      <c r="B34" s="2"/>
      <c r="C34" s="2"/>
      <c r="D34" s="7"/>
      <c r="E34" s="4"/>
      <c r="F34" s="21"/>
      <c r="G34" s="20"/>
    </row>
    <row r="35" spans="1:7" ht="22.5" hidden="1" customHeight="1">
      <c r="A35" s="15"/>
      <c r="B35" s="2"/>
      <c r="C35" s="2"/>
      <c r="D35" s="7"/>
      <c r="E35" s="4"/>
      <c r="F35" s="21"/>
      <c r="G35" s="20"/>
    </row>
    <row r="36" spans="1:7" ht="22.5" hidden="1" customHeight="1">
      <c r="A36" s="15"/>
      <c r="B36" s="2"/>
      <c r="C36" s="2"/>
      <c r="D36" s="7"/>
      <c r="E36" s="4"/>
      <c r="F36" s="21"/>
      <c r="G36" s="20"/>
    </row>
    <row r="37" spans="1:7" ht="22.5" hidden="1" customHeight="1">
      <c r="A37" s="15"/>
      <c r="B37" s="2"/>
      <c r="C37" s="2"/>
      <c r="D37" s="7"/>
      <c r="E37" s="4"/>
      <c r="F37" s="21"/>
      <c r="G37" s="20"/>
    </row>
    <row r="38" spans="1:7" ht="22.5" hidden="1" customHeight="1">
      <c r="A38" s="15"/>
      <c r="B38" s="2"/>
      <c r="C38" s="2"/>
      <c r="D38" s="10"/>
      <c r="E38" s="4"/>
      <c r="F38" s="21"/>
      <c r="G38" s="20"/>
    </row>
    <row r="39" spans="1:7" ht="22.5" hidden="1" customHeight="1">
      <c r="A39" s="15"/>
      <c r="B39" s="2"/>
      <c r="C39" s="2"/>
      <c r="D39" s="11"/>
      <c r="E39" s="4"/>
      <c r="F39" s="21"/>
      <c r="G39" s="20"/>
    </row>
    <row r="40" spans="1:7" ht="22.5" hidden="1" customHeight="1">
      <c r="A40" s="15"/>
      <c r="B40" s="2"/>
      <c r="C40" s="2"/>
      <c r="D40" s="7"/>
      <c r="E40" s="4"/>
      <c r="F40" s="21"/>
      <c r="G40" s="20"/>
    </row>
    <row r="41" spans="1:7" ht="22.5" hidden="1" customHeight="1">
      <c r="A41" s="15"/>
      <c r="B41" s="2"/>
      <c r="C41" s="2"/>
      <c r="D41" s="7"/>
      <c r="E41" s="4"/>
      <c r="F41" s="21"/>
      <c r="G41" s="20"/>
    </row>
    <row r="42" spans="1:7" ht="22.5" hidden="1" customHeight="1">
      <c r="A42" s="15"/>
      <c r="B42" s="2"/>
      <c r="C42" s="2"/>
      <c r="D42" s="7"/>
      <c r="E42" s="4"/>
      <c r="F42" s="21"/>
      <c r="G42" s="20"/>
    </row>
    <row r="43" spans="1:7" ht="22.5" hidden="1" customHeight="1">
      <c r="A43" s="15"/>
      <c r="B43" s="2"/>
      <c r="C43" s="2"/>
      <c r="D43" s="7"/>
      <c r="E43" s="4"/>
      <c r="F43" s="21"/>
      <c r="G43" s="20"/>
    </row>
    <row r="44" spans="1:7" ht="22.5" hidden="1" customHeight="1">
      <c r="A44" s="15"/>
      <c r="B44" s="2"/>
      <c r="C44" s="2"/>
      <c r="D44" s="7"/>
      <c r="E44" s="4"/>
      <c r="F44" s="21"/>
      <c r="G44" s="20"/>
    </row>
    <row r="45" spans="1:7" ht="22.5" hidden="1" customHeight="1">
      <c r="A45" s="15"/>
      <c r="B45" s="2"/>
      <c r="C45" s="2"/>
      <c r="D45" s="7"/>
      <c r="E45" s="4"/>
      <c r="F45" s="21"/>
      <c r="G45" s="20"/>
    </row>
    <row r="46" spans="1:7" ht="22.5" hidden="1" customHeight="1">
      <c r="A46" s="15"/>
      <c r="B46" s="2"/>
      <c r="C46" s="2"/>
      <c r="D46" s="7"/>
      <c r="E46" s="4"/>
      <c r="F46" s="21"/>
      <c r="G46" s="20"/>
    </row>
    <row r="47" spans="1:7" ht="22.5" hidden="1" customHeight="1">
      <c r="A47" s="15"/>
      <c r="B47" s="2"/>
      <c r="C47" s="2"/>
      <c r="D47" s="7"/>
      <c r="E47" s="4"/>
      <c r="F47" s="21"/>
      <c r="G47" s="20"/>
    </row>
    <row r="48" spans="1:7" ht="22.5" hidden="1" customHeight="1">
      <c r="A48" s="15"/>
      <c r="B48" s="2"/>
      <c r="C48" s="2"/>
      <c r="D48" s="7"/>
      <c r="E48" s="4"/>
      <c r="F48" s="21"/>
      <c r="G48" s="20"/>
    </row>
    <row r="49" spans="1:7" ht="22.5" hidden="1" customHeight="1">
      <c r="A49" s="15"/>
      <c r="B49" s="2"/>
      <c r="C49" s="2"/>
      <c r="D49" s="10"/>
      <c r="E49" s="4"/>
      <c r="F49" s="21"/>
      <c r="G49" s="20"/>
    </row>
    <row r="50" spans="1:7" ht="22.5" hidden="1" customHeight="1">
      <c r="A50" s="15"/>
      <c r="B50" s="2"/>
      <c r="C50" s="2"/>
      <c r="D50" s="7"/>
      <c r="E50" s="4"/>
      <c r="F50" s="21"/>
      <c r="G50" s="20"/>
    </row>
    <row r="51" spans="1:7" ht="22.5" hidden="1" customHeight="1">
      <c r="A51" s="15"/>
      <c r="B51" s="2"/>
      <c r="C51" s="2"/>
      <c r="D51" s="7"/>
      <c r="E51" s="4"/>
      <c r="F51" s="21"/>
      <c r="G51" s="20"/>
    </row>
    <row r="52" spans="1:7" ht="22.5" hidden="1" customHeight="1">
      <c r="A52" s="15"/>
      <c r="B52" s="2"/>
      <c r="C52" s="2"/>
      <c r="D52" s="7"/>
      <c r="E52" s="4"/>
      <c r="F52" s="21"/>
      <c r="G52" s="20"/>
    </row>
    <row r="53" spans="1:7" ht="22.5" hidden="1" customHeight="1">
      <c r="A53" s="15"/>
      <c r="B53" s="2"/>
      <c r="C53" s="2"/>
      <c r="D53" s="7"/>
      <c r="E53" s="4"/>
      <c r="F53" s="21"/>
      <c r="G53" s="20"/>
    </row>
    <row r="54" spans="1:7" ht="22.5" hidden="1" customHeight="1">
      <c r="A54" s="15"/>
      <c r="B54" s="2"/>
      <c r="C54" s="2"/>
      <c r="D54" s="7"/>
      <c r="E54" s="4"/>
      <c r="F54" s="21"/>
      <c r="G54" s="20"/>
    </row>
    <row r="55" spans="1:7" ht="22.5" hidden="1" customHeight="1">
      <c r="A55" s="15"/>
      <c r="B55" s="2"/>
      <c r="C55" s="2"/>
      <c r="D55" s="9"/>
      <c r="E55" s="4"/>
      <c r="F55" s="21"/>
      <c r="G55" s="20"/>
    </row>
    <row r="56" spans="1:7" ht="22.5" hidden="1" customHeight="1">
      <c r="A56" s="15"/>
      <c r="B56" s="2"/>
      <c r="C56" s="2"/>
      <c r="D56" s="7"/>
      <c r="E56" s="4"/>
      <c r="F56" s="21"/>
      <c r="G56" s="20"/>
    </row>
    <row r="57" spans="1:7" ht="22.5" hidden="1" customHeight="1">
      <c r="A57" s="15"/>
      <c r="B57" s="12"/>
      <c r="C57" s="17"/>
      <c r="D57" s="19"/>
      <c r="E57" s="4"/>
      <c r="F57" s="18"/>
      <c r="G57" s="18"/>
    </row>
    <row r="58" spans="1:7" ht="22.5" hidden="1" customHeight="1">
      <c r="A58" s="13"/>
      <c r="B58" s="16"/>
      <c r="C58" s="16"/>
      <c r="D58" s="25"/>
      <c r="E58" s="26"/>
      <c r="F58" s="27">
        <f>COUNTA($A$4:$A$57)+'Unit 1'!F58</f>
        <v>0</v>
      </c>
      <c r="G58" s="14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</sheetData>
  <autoFilter ref="A3:C57"/>
  <sortState ref="B4:F10">
    <sortCondition ref="B4"/>
  </sortState>
  <mergeCells count="2">
    <mergeCell ref="A1:B1"/>
    <mergeCell ref="E1:F1"/>
  </mergeCells>
  <conditionalFormatting sqref="A58:C58 G58">
    <cfRule type="expression" dxfId="1546" priority="129">
      <formula>NOT(ISBLANK($A58))</formula>
    </cfRule>
  </conditionalFormatting>
  <conditionalFormatting sqref="H28:XFD40 H4:XFD25 A12:C40 H43:XFD57 A43:C57 A4:B11">
    <cfRule type="expression" dxfId="1545" priority="105">
      <formula>NOT(ISBLANK($A4))</formula>
    </cfRule>
  </conditionalFormatting>
  <conditionalFormatting sqref="G5">
    <cfRule type="expression" dxfId="1544" priority="104">
      <formula>NOT(ISBLANK($A5))</formula>
    </cfRule>
  </conditionalFormatting>
  <conditionalFormatting sqref="G57">
    <cfRule type="expression" dxfId="1543" priority="103">
      <formula>NOT(ISBLANK($A57))</formula>
    </cfRule>
  </conditionalFormatting>
  <conditionalFormatting sqref="G23">
    <cfRule type="expression" dxfId="1541" priority="101">
      <formula>NOT(ISBLANK($A23))</formula>
    </cfRule>
  </conditionalFormatting>
  <conditionalFormatting sqref="G55">
    <cfRule type="expression" dxfId="1539" priority="99">
      <formula>NOT(ISBLANK($A55))</formula>
    </cfRule>
  </conditionalFormatting>
  <conditionalFormatting sqref="G33">
    <cfRule type="expression" dxfId="1537" priority="95">
      <formula>NOT(ISBLANK($A33))</formula>
    </cfRule>
  </conditionalFormatting>
  <conditionalFormatting sqref="G26">
    <cfRule type="expression" dxfId="1535" priority="97">
      <formula>NOT(ISBLANK($A26))</formula>
    </cfRule>
  </conditionalFormatting>
  <conditionalFormatting sqref="G22">
    <cfRule type="expression" dxfId="1533" priority="38">
      <formula>NOT(ISBLANK($A22))</formula>
    </cfRule>
  </conditionalFormatting>
  <conditionalFormatting sqref="G31">
    <cfRule type="expression" dxfId="1531" priority="93">
      <formula>NOT(ISBLANK($A31))</formula>
    </cfRule>
  </conditionalFormatting>
  <conditionalFormatting sqref="G53">
    <cfRule type="expression" dxfId="1529" priority="91">
      <formula>NOT(ISBLANK($A53))</formula>
    </cfRule>
  </conditionalFormatting>
  <conditionalFormatting sqref="G50:G52">
    <cfRule type="expression" dxfId="1527" priority="89">
      <formula>NOT(ISBLANK($A50))</formula>
    </cfRule>
  </conditionalFormatting>
  <conditionalFormatting sqref="G56">
    <cfRule type="expression" dxfId="1525" priority="87">
      <formula>NOT(ISBLANK($A56))</formula>
    </cfRule>
  </conditionalFormatting>
  <conditionalFormatting sqref="G54">
    <cfRule type="expression" dxfId="1523" priority="85">
      <formula>NOT(ISBLANK($A54))</formula>
    </cfRule>
  </conditionalFormatting>
  <conditionalFormatting sqref="G37">
    <cfRule type="expression" dxfId="1521" priority="83">
      <formula>NOT(ISBLANK($A37))</formula>
    </cfRule>
  </conditionalFormatting>
  <conditionalFormatting sqref="G39">
    <cfRule type="expression" dxfId="1519" priority="81">
      <formula>NOT(ISBLANK($A39))</formula>
    </cfRule>
  </conditionalFormatting>
  <conditionalFormatting sqref="G40">
    <cfRule type="expression" dxfId="1517" priority="79">
      <formula>NOT(ISBLANK($A40))</formula>
    </cfRule>
  </conditionalFormatting>
  <conditionalFormatting sqref="G43">
    <cfRule type="expression" dxfId="1515" priority="77">
      <formula>NOT(ISBLANK($A43))</formula>
    </cfRule>
  </conditionalFormatting>
  <conditionalFormatting sqref="G10">
    <cfRule type="expression" dxfId="1514" priority="56">
      <formula>NOT(ISBLANK($A10))</formula>
    </cfRule>
  </conditionalFormatting>
  <conditionalFormatting sqref="G18">
    <cfRule type="expression" dxfId="1513" priority="66">
      <formula>NOT(ISBLANK($A18))</formula>
    </cfRule>
  </conditionalFormatting>
  <conditionalFormatting sqref="A41:C42 H41:XFD42">
    <cfRule type="expression" dxfId="1512" priority="76">
      <formula>NOT(ISBLANK($A41))</formula>
    </cfRule>
  </conditionalFormatting>
  <conditionalFormatting sqref="G17">
    <cfRule type="expression" dxfId="1511" priority="44">
      <formula>NOT(ISBLANK($A17))</formula>
    </cfRule>
  </conditionalFormatting>
  <conditionalFormatting sqref="G32">
    <cfRule type="expression" dxfId="1509" priority="74">
      <formula>NOT(ISBLANK($A32))</formula>
    </cfRule>
  </conditionalFormatting>
  <conditionalFormatting sqref="G46">
    <cfRule type="expression" dxfId="1507" priority="72">
      <formula>NOT(ISBLANK($A46))</formula>
    </cfRule>
  </conditionalFormatting>
  <conditionalFormatting sqref="G27">
    <cfRule type="expression" dxfId="1505" priority="70">
      <formula>NOT(ISBLANK($A27))</formula>
    </cfRule>
  </conditionalFormatting>
  <conditionalFormatting sqref="G20">
    <cfRule type="expression" dxfId="1503" priority="68">
      <formula>NOT(ISBLANK($A20))</formula>
    </cfRule>
  </conditionalFormatting>
  <conditionalFormatting sqref="G13">
    <cfRule type="expression" dxfId="1501" priority="64">
      <formula>NOT(ISBLANK($A13))</formula>
    </cfRule>
  </conditionalFormatting>
  <conditionalFormatting sqref="G6">
    <cfRule type="expression" dxfId="1500" priority="60">
      <formula>NOT(ISBLANK($A6))</formula>
    </cfRule>
  </conditionalFormatting>
  <conditionalFormatting sqref="G7">
    <cfRule type="expression" dxfId="1499" priority="58">
      <formula>NOT(ISBLANK($A7))</formula>
    </cfRule>
  </conditionalFormatting>
  <conditionalFormatting sqref="G11">
    <cfRule type="expression" dxfId="1498" priority="54">
      <formula>NOT(ISBLANK($A11))</formula>
    </cfRule>
  </conditionalFormatting>
  <conditionalFormatting sqref="G12">
    <cfRule type="expression" dxfId="1497" priority="52">
      <formula>NOT(ISBLANK($A12))</formula>
    </cfRule>
  </conditionalFormatting>
  <conditionalFormatting sqref="G14">
    <cfRule type="expression" dxfId="1496" priority="50">
      <formula>NOT(ISBLANK($A14))</formula>
    </cfRule>
  </conditionalFormatting>
  <conditionalFormatting sqref="G15">
    <cfRule type="expression" dxfId="1495" priority="48">
      <formula>NOT(ISBLANK($A15))</formula>
    </cfRule>
  </conditionalFormatting>
  <conditionalFormatting sqref="G16">
    <cfRule type="expression" dxfId="1494" priority="46">
      <formula>NOT(ISBLANK($A16))</formula>
    </cfRule>
  </conditionalFormatting>
  <conditionalFormatting sqref="G19">
    <cfRule type="expression" dxfId="1491" priority="42">
      <formula>NOT(ISBLANK($A19))</formula>
    </cfRule>
  </conditionalFormatting>
  <conditionalFormatting sqref="G21">
    <cfRule type="expression" dxfId="1489" priority="40">
      <formula>NOT(ISBLANK($A21))</formula>
    </cfRule>
  </conditionalFormatting>
  <conditionalFormatting sqref="G24">
    <cfRule type="expression" dxfId="1487" priority="36">
      <formula>NOT(ISBLANK($A24))</formula>
    </cfRule>
  </conditionalFormatting>
  <conditionalFormatting sqref="G25">
    <cfRule type="expression" dxfId="1485" priority="34">
      <formula>NOT(ISBLANK($A25))</formula>
    </cfRule>
  </conditionalFormatting>
  <conditionalFormatting sqref="G28:G29">
    <cfRule type="expression" dxfId="1483" priority="32">
      <formula>NOT(ISBLANK($A28))</formula>
    </cfRule>
  </conditionalFormatting>
  <conditionalFormatting sqref="G30">
    <cfRule type="expression" dxfId="1481" priority="30">
      <formula>NOT(ISBLANK($A30))</formula>
    </cfRule>
  </conditionalFormatting>
  <conditionalFormatting sqref="G34:G36">
    <cfRule type="expression" dxfId="1479" priority="28">
      <formula>NOT(ISBLANK($A34))</formula>
    </cfRule>
  </conditionalFormatting>
  <conditionalFormatting sqref="G38">
    <cfRule type="expression" dxfId="1477" priority="26">
      <formula>NOT(ISBLANK($A38))</formula>
    </cfRule>
  </conditionalFormatting>
  <conditionalFormatting sqref="G41:G42">
    <cfRule type="expression" dxfId="1475" priority="24">
      <formula>NOT(ISBLANK($A41))</formula>
    </cfRule>
  </conditionalFormatting>
  <conditionalFormatting sqref="G44:G45">
    <cfRule type="expression" dxfId="1473" priority="22">
      <formula>NOT(ISBLANK($A44))</formula>
    </cfRule>
  </conditionalFormatting>
  <conditionalFormatting sqref="G47:G49">
    <cfRule type="expression" dxfId="1471" priority="20">
      <formula>NOT(ISBLANK($A47))</formula>
    </cfRule>
  </conditionalFormatting>
  <conditionalFormatting sqref="G8">
    <cfRule type="expression" dxfId="1470" priority="18">
      <formula>NOT(ISBLANK($A8))</formula>
    </cfRule>
  </conditionalFormatting>
  <conditionalFormatting sqref="G9">
    <cfRule type="expression" dxfId="1469" priority="15">
      <formula>NOT(ISBLANK($A9))</formula>
    </cfRule>
  </conditionalFormatting>
  <conditionalFormatting sqref="D28:D40 D43:D58 D4:D25">
    <cfRule type="expression" dxfId="1468" priority="12">
      <formula>NOT(ISBLANK($A4))</formula>
    </cfRule>
  </conditionalFormatting>
  <conditionalFormatting sqref="D41:D42">
    <cfRule type="expression" dxfId="1467" priority="11">
      <formula>NOT(ISBLANK($A41))</formula>
    </cfRule>
  </conditionalFormatting>
  <conditionalFormatting sqref="D26">
    <cfRule type="expression" dxfId="1466" priority="10">
      <formula>NOT(ISBLANK($A26))</formula>
    </cfRule>
  </conditionalFormatting>
  <conditionalFormatting sqref="C5">
    <cfRule type="expression" dxfId="1465" priority="9">
      <formula>NOT(ISBLANK($A5))</formula>
    </cfRule>
  </conditionalFormatting>
  <conditionalFormatting sqref="C4">
    <cfRule type="expression" dxfId="1464" priority="8">
      <formula>NOT(ISBLANK($A4))</formula>
    </cfRule>
  </conditionalFormatting>
  <conditionalFormatting sqref="C6">
    <cfRule type="expression" dxfId="1463" priority="7">
      <formula>NOT(ISBLANK($A6))</formula>
    </cfRule>
  </conditionalFormatting>
  <conditionalFormatting sqref="C7">
    <cfRule type="expression" dxfId="1462" priority="6">
      <formula>NOT(ISBLANK($A7))</formula>
    </cfRule>
  </conditionalFormatting>
  <conditionalFormatting sqref="C10">
    <cfRule type="expression" dxfId="1461" priority="5">
      <formula>NOT(ISBLANK($A10))</formula>
    </cfRule>
  </conditionalFormatting>
  <conditionalFormatting sqref="C11">
    <cfRule type="expression" dxfId="1460" priority="4">
      <formula>NOT(ISBLANK($A11))</formula>
    </cfRule>
  </conditionalFormatting>
  <conditionalFormatting sqref="C8">
    <cfRule type="expression" dxfId="1459" priority="3">
      <formula>NOT(ISBLANK($A8))</formula>
    </cfRule>
  </conditionalFormatting>
  <conditionalFormatting sqref="C9">
    <cfRule type="expression" dxfId="1458" priority="2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</hyperlinks>
  <pageMargins left="0.7" right="0.7" top="0.75" bottom="0.75" header="0.3" footer="0.3"/>
  <pageSetup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44" customFormat="1" ht="52.5" customHeight="1">
      <c r="A1" s="65" t="s">
        <v>105</v>
      </c>
      <c r="B1" s="66"/>
      <c r="C1" s="42">
        <f ca="1">TODAY()</f>
        <v>42495</v>
      </c>
      <c r="D1" s="43" t="str">
        <f>CONCATENATE(COUNTA($A$4:$A$57), "/", COUNTA($C$4:$C$57), " Learned / Total  ")</f>
        <v xml:space="preserve">0/19 Learned / Total  </v>
      </c>
      <c r="E1" s="67" t="s">
        <v>7</v>
      </c>
      <c r="F1" s="68"/>
    </row>
    <row r="2" spans="1:7" s="44" customFormat="1" ht="6" customHeight="1" thickBot="1">
      <c r="A2" s="45"/>
      <c r="B2" s="46"/>
      <c r="C2" s="47"/>
      <c r="D2" s="48"/>
      <c r="E2" s="49"/>
      <c r="F2" s="50"/>
    </row>
    <row r="3" spans="1:7" s="44" customFormat="1" ht="30" customHeight="1" thickBot="1">
      <c r="A3" s="51" t="s">
        <v>0</v>
      </c>
      <c r="B3" s="52" t="s">
        <v>1</v>
      </c>
      <c r="C3" s="53" t="s">
        <v>2</v>
      </c>
      <c r="D3" s="53" t="s">
        <v>106</v>
      </c>
      <c r="E3" s="54" t="s">
        <v>3</v>
      </c>
      <c r="F3" s="55" t="s">
        <v>4</v>
      </c>
    </row>
    <row r="4" spans="1:7" s="39" customFormat="1" ht="46" customHeight="1">
      <c r="A4" s="31"/>
      <c r="B4" s="34">
        <v>969</v>
      </c>
      <c r="C4" s="40" t="s">
        <v>39</v>
      </c>
      <c r="D4" s="32"/>
      <c r="E4" s="32" t="s">
        <v>92</v>
      </c>
      <c r="F4" s="32"/>
      <c r="G4" s="41"/>
    </row>
    <row r="5" spans="1:7" s="39" customFormat="1" ht="46" customHeight="1">
      <c r="A5" s="31"/>
      <c r="B5" s="34">
        <v>1548</v>
      </c>
      <c r="C5" s="40" t="s">
        <v>28</v>
      </c>
      <c r="D5" s="32"/>
      <c r="E5" s="32" t="s">
        <v>119</v>
      </c>
      <c r="F5" s="32"/>
      <c r="G5" s="31"/>
    </row>
    <row r="6" spans="1:7" s="39" customFormat="1" ht="46" customHeight="1">
      <c r="A6" s="31"/>
      <c r="B6" s="34">
        <v>1582</v>
      </c>
      <c r="C6" s="40" t="s">
        <v>36</v>
      </c>
      <c r="D6" s="32"/>
      <c r="E6" s="32" t="s">
        <v>120</v>
      </c>
      <c r="F6" s="32"/>
      <c r="G6" s="41"/>
    </row>
    <row r="7" spans="1:7" s="39" customFormat="1" ht="46" customHeight="1">
      <c r="A7" s="31"/>
      <c r="B7" s="34">
        <v>1696</v>
      </c>
      <c r="C7" s="40" t="s">
        <v>37</v>
      </c>
      <c r="D7" s="32"/>
      <c r="E7" s="32" t="s">
        <v>121</v>
      </c>
      <c r="F7" s="32"/>
      <c r="G7" s="60"/>
    </row>
    <row r="8" spans="1:7" s="39" customFormat="1" ht="46" customHeight="1">
      <c r="A8" s="31"/>
      <c r="B8" s="34">
        <v>1811</v>
      </c>
      <c r="C8" s="40" t="s">
        <v>34</v>
      </c>
      <c r="D8" s="32"/>
      <c r="E8" s="32" t="s">
        <v>122</v>
      </c>
      <c r="F8" s="32"/>
      <c r="G8" s="41"/>
    </row>
    <row r="9" spans="1:7" s="39" customFormat="1" ht="46" customHeight="1">
      <c r="A9" s="31"/>
      <c r="B9" s="34">
        <v>1947</v>
      </c>
      <c r="C9" s="40" t="s">
        <v>41</v>
      </c>
      <c r="D9" s="32"/>
      <c r="E9" s="32" t="s">
        <v>123</v>
      </c>
      <c r="F9" s="32"/>
      <c r="G9" s="41"/>
    </row>
    <row r="10" spans="1:7" s="39" customFormat="1" ht="46" customHeight="1">
      <c r="A10" s="31"/>
      <c r="B10" s="34">
        <v>1963</v>
      </c>
      <c r="C10" s="40" t="s">
        <v>32</v>
      </c>
      <c r="D10" s="32"/>
      <c r="E10" s="32" t="s">
        <v>124</v>
      </c>
      <c r="F10" s="32"/>
      <c r="G10" s="41"/>
    </row>
    <row r="11" spans="1:7" s="39" customFormat="1" ht="46" customHeight="1">
      <c r="A11" s="31"/>
      <c r="B11" s="34">
        <v>2113</v>
      </c>
      <c r="C11" s="40" t="s">
        <v>30</v>
      </c>
      <c r="D11" s="32"/>
      <c r="E11" s="32"/>
      <c r="F11" s="32"/>
      <c r="G11" s="41"/>
    </row>
    <row r="12" spans="1:7" s="39" customFormat="1" ht="46" customHeight="1">
      <c r="A12" s="31"/>
      <c r="B12" s="34">
        <v>2306</v>
      </c>
      <c r="C12" s="40" t="s">
        <v>33</v>
      </c>
      <c r="D12" s="32"/>
      <c r="E12" s="32"/>
      <c r="F12" s="32"/>
      <c r="G12" s="41"/>
    </row>
    <row r="13" spans="1:7" s="39" customFormat="1" ht="46" customHeight="1">
      <c r="A13" s="31"/>
      <c r="B13" s="34">
        <v>2514</v>
      </c>
      <c r="C13" s="40" t="s">
        <v>34</v>
      </c>
      <c r="D13" s="32"/>
      <c r="E13" s="32" t="s">
        <v>122</v>
      </c>
      <c r="F13" s="32"/>
      <c r="G13" s="41"/>
    </row>
    <row r="14" spans="1:7" s="39" customFormat="1" ht="46" customHeight="1">
      <c r="A14" s="31"/>
      <c r="B14" s="34">
        <v>2676</v>
      </c>
      <c r="C14" s="40" t="s">
        <v>35</v>
      </c>
      <c r="D14" s="32"/>
      <c r="E14" s="32"/>
      <c r="F14" s="32"/>
      <c r="G14" s="41"/>
    </row>
    <row r="15" spans="1:7" s="39" customFormat="1" ht="46" customHeight="1">
      <c r="A15" s="31"/>
      <c r="B15" s="34">
        <v>3498</v>
      </c>
      <c r="C15" s="40" t="s">
        <v>31</v>
      </c>
      <c r="D15" s="32"/>
      <c r="E15" s="32"/>
      <c r="F15" s="32"/>
      <c r="G15" s="41"/>
    </row>
    <row r="16" spans="1:7" s="39" customFormat="1" ht="46" customHeight="1">
      <c r="A16" s="31"/>
      <c r="B16" s="34">
        <v>3523</v>
      </c>
      <c r="C16" s="40" t="s">
        <v>38</v>
      </c>
      <c r="D16" s="32"/>
      <c r="E16" s="32" t="s">
        <v>125</v>
      </c>
      <c r="F16" s="32"/>
      <c r="G16" s="41"/>
    </row>
    <row r="17" spans="1:7" s="39" customFormat="1" ht="46" customHeight="1">
      <c r="A17" s="31"/>
      <c r="B17" s="64">
        <v>3778</v>
      </c>
      <c r="C17" s="40" t="s">
        <v>28</v>
      </c>
      <c r="D17" s="32"/>
      <c r="E17" s="32" t="s">
        <v>126</v>
      </c>
      <c r="F17" s="32"/>
      <c r="G17" s="41"/>
    </row>
    <row r="18" spans="1:7" s="39" customFormat="1" ht="46" customHeight="1">
      <c r="A18" s="31"/>
      <c r="B18" s="34">
        <v>3786</v>
      </c>
      <c r="C18" s="40" t="s">
        <v>40</v>
      </c>
      <c r="D18" s="32"/>
      <c r="E18" s="32"/>
      <c r="F18" s="32"/>
      <c r="G18" s="41"/>
    </row>
    <row r="19" spans="1:7" s="39" customFormat="1" ht="46" customHeight="1">
      <c r="A19" s="31"/>
      <c r="B19" s="34">
        <v>4134</v>
      </c>
      <c r="C19" s="40" t="s">
        <v>43</v>
      </c>
      <c r="D19" s="32"/>
      <c r="E19" s="32" t="s">
        <v>127</v>
      </c>
      <c r="F19" s="32"/>
      <c r="G19" s="41"/>
    </row>
    <row r="20" spans="1:7" s="39" customFormat="1" ht="46" customHeight="1">
      <c r="A20" s="31"/>
      <c r="B20" s="34">
        <v>4141</v>
      </c>
      <c r="C20" s="40" t="s">
        <v>42</v>
      </c>
      <c r="D20" s="32"/>
      <c r="E20" s="32" t="s">
        <v>93</v>
      </c>
      <c r="F20" s="32"/>
      <c r="G20" s="41"/>
    </row>
    <row r="21" spans="1:7" s="39" customFormat="1" ht="46" customHeight="1">
      <c r="A21" s="31"/>
      <c r="B21" s="34">
        <v>4380</v>
      </c>
      <c r="C21" s="40" t="s">
        <v>44</v>
      </c>
      <c r="D21" s="32"/>
      <c r="E21" s="37"/>
      <c r="F21" s="32"/>
      <c r="G21" s="41"/>
    </row>
    <row r="22" spans="1:7" s="39" customFormat="1" ht="46" customHeight="1">
      <c r="A22" s="31"/>
      <c r="B22" s="34">
        <v>4551</v>
      </c>
      <c r="C22" s="38" t="s">
        <v>29</v>
      </c>
      <c r="D22" s="32"/>
      <c r="E22" s="37" t="s">
        <v>128</v>
      </c>
      <c r="F22" s="32"/>
      <c r="G22" s="41"/>
    </row>
    <row r="23" spans="1:7" ht="22.5" hidden="1" customHeight="1">
      <c r="A23" s="15"/>
      <c r="B23" s="2"/>
      <c r="C23" s="2"/>
      <c r="D23" s="7"/>
      <c r="E23" s="4"/>
      <c r="F23" s="7"/>
      <c r="G23" s="20"/>
    </row>
    <row r="24" spans="1:7" ht="22.5" hidden="1" customHeight="1">
      <c r="A24" s="15"/>
      <c r="B24" s="2"/>
      <c r="C24" s="2"/>
      <c r="D24" s="7"/>
      <c r="E24" s="4"/>
      <c r="F24" s="21"/>
      <c r="G24" s="20"/>
    </row>
    <row r="25" spans="1:7" ht="22.5" hidden="1" customHeight="1">
      <c r="A25" s="15"/>
      <c r="B25" s="2"/>
      <c r="C25" s="2"/>
      <c r="D25" s="7"/>
      <c r="E25" s="4"/>
      <c r="F25" s="21"/>
      <c r="G25" s="20"/>
    </row>
    <row r="26" spans="1:7" ht="22.5" hidden="1" customHeight="1">
      <c r="A26" s="15"/>
      <c r="B26" s="2"/>
      <c r="C26" s="2"/>
      <c r="D26" s="7"/>
      <c r="E26" s="4"/>
      <c r="F26" s="21"/>
      <c r="G26" s="20"/>
    </row>
    <row r="27" spans="1:7" ht="22.5" hidden="1" customHeight="1">
      <c r="A27" s="15"/>
      <c r="B27" s="2"/>
      <c r="C27" s="2"/>
      <c r="E27" s="4"/>
      <c r="F27" s="21"/>
      <c r="G27" s="20"/>
    </row>
    <row r="28" spans="1:7" ht="22.5" hidden="1" customHeight="1">
      <c r="A28" s="15"/>
      <c r="B28" s="2"/>
      <c r="C28" s="2"/>
      <c r="D28" s="7"/>
      <c r="E28" s="4"/>
      <c r="F28" s="21"/>
      <c r="G28" s="20"/>
    </row>
    <row r="29" spans="1:7" ht="22.5" hidden="1" customHeight="1">
      <c r="A29" s="15"/>
      <c r="B29" s="2"/>
      <c r="C29" s="2"/>
      <c r="D29" s="7"/>
      <c r="E29" s="4"/>
      <c r="F29" s="21"/>
      <c r="G29" s="20"/>
    </row>
    <row r="30" spans="1:7" ht="22.5" hidden="1" customHeight="1">
      <c r="A30" s="15"/>
      <c r="B30" s="2"/>
      <c r="C30" s="2"/>
      <c r="D30" s="7"/>
      <c r="E30" s="4"/>
      <c r="F30" s="21"/>
      <c r="G30" s="22"/>
    </row>
    <row r="31" spans="1:7" ht="22.5" hidden="1" customHeight="1">
      <c r="A31" s="15"/>
      <c r="B31" s="2"/>
      <c r="C31" s="2"/>
      <c r="D31" s="7"/>
      <c r="E31" s="4"/>
      <c r="F31" s="21"/>
      <c r="G31" s="20"/>
    </row>
    <row r="32" spans="1:7" ht="22.5" hidden="1" customHeight="1">
      <c r="A32" s="15"/>
      <c r="B32" s="2"/>
      <c r="C32" s="2"/>
      <c r="D32" s="7"/>
      <c r="E32" s="4"/>
      <c r="F32" s="21"/>
      <c r="G32" s="20"/>
    </row>
    <row r="33" spans="1:7" ht="22.5" hidden="1" customHeight="1">
      <c r="A33" s="15"/>
      <c r="B33" s="2"/>
      <c r="C33" s="2"/>
      <c r="D33" s="7"/>
      <c r="E33" s="4"/>
      <c r="F33" s="21"/>
      <c r="G33" s="20"/>
    </row>
    <row r="34" spans="1:7" ht="22.5" hidden="1" customHeight="1">
      <c r="A34" s="15"/>
      <c r="B34" s="2"/>
      <c r="C34" s="2"/>
      <c r="D34" s="7"/>
      <c r="E34" s="4"/>
      <c r="F34" s="21"/>
      <c r="G34" s="20"/>
    </row>
    <row r="35" spans="1:7" ht="22.5" hidden="1" customHeight="1">
      <c r="A35" s="15"/>
      <c r="B35" s="2"/>
      <c r="C35" s="2"/>
      <c r="D35" s="7"/>
      <c r="E35" s="4"/>
      <c r="F35" s="21"/>
      <c r="G35" s="20"/>
    </row>
    <row r="36" spans="1:7" ht="22.5" hidden="1" customHeight="1">
      <c r="A36" s="15"/>
      <c r="B36" s="2"/>
      <c r="C36" s="2"/>
      <c r="D36" s="7"/>
      <c r="E36" s="4"/>
      <c r="F36" s="21"/>
      <c r="G36" s="20"/>
    </row>
    <row r="37" spans="1:7" ht="22.5" hidden="1" customHeight="1">
      <c r="A37" s="15"/>
      <c r="B37" s="2"/>
      <c r="C37" s="2"/>
      <c r="D37" s="7"/>
      <c r="E37" s="4"/>
      <c r="F37" s="21"/>
      <c r="G37" s="20"/>
    </row>
    <row r="38" spans="1:7" ht="22.5" hidden="1" customHeight="1">
      <c r="A38" s="15"/>
      <c r="B38" s="2"/>
      <c r="C38" s="2"/>
      <c r="D38" s="10"/>
      <c r="E38" s="4"/>
      <c r="F38" s="21"/>
      <c r="G38" s="20"/>
    </row>
    <row r="39" spans="1:7" ht="22.5" hidden="1" customHeight="1">
      <c r="A39" s="15"/>
      <c r="B39" s="2"/>
      <c r="C39" s="2"/>
      <c r="D39" s="11"/>
      <c r="E39" s="4"/>
      <c r="F39" s="21"/>
      <c r="G39" s="20"/>
    </row>
    <row r="40" spans="1:7" ht="22.5" hidden="1" customHeight="1">
      <c r="A40" s="15"/>
      <c r="B40" s="2"/>
      <c r="C40" s="2"/>
      <c r="D40" s="7"/>
      <c r="E40" s="4"/>
      <c r="F40" s="21"/>
      <c r="G40" s="20"/>
    </row>
    <row r="41" spans="1:7" ht="22.5" hidden="1" customHeight="1">
      <c r="A41" s="15"/>
      <c r="B41" s="2"/>
      <c r="C41" s="2"/>
      <c r="D41" s="7"/>
      <c r="E41" s="4"/>
      <c r="F41" s="21"/>
      <c r="G41" s="20"/>
    </row>
    <row r="42" spans="1:7" ht="22.5" hidden="1" customHeight="1">
      <c r="A42" s="15"/>
      <c r="B42" s="2"/>
      <c r="C42" s="2"/>
      <c r="D42" s="7"/>
      <c r="E42" s="4"/>
      <c r="F42" s="21"/>
      <c r="G42" s="20"/>
    </row>
    <row r="43" spans="1:7" ht="22.5" hidden="1" customHeight="1">
      <c r="A43" s="15"/>
      <c r="B43" s="2"/>
      <c r="C43" s="2"/>
      <c r="D43" s="7"/>
      <c r="E43" s="4"/>
      <c r="F43" s="21"/>
      <c r="G43" s="20"/>
    </row>
    <row r="44" spans="1:7" ht="22.5" hidden="1" customHeight="1">
      <c r="A44" s="15"/>
      <c r="B44" s="2"/>
      <c r="C44" s="2"/>
      <c r="D44" s="7"/>
      <c r="E44" s="4"/>
      <c r="F44" s="21"/>
      <c r="G44" s="20"/>
    </row>
    <row r="45" spans="1:7" ht="22.5" hidden="1" customHeight="1">
      <c r="A45" s="15"/>
      <c r="B45" s="2"/>
      <c r="C45" s="2"/>
      <c r="D45" s="7"/>
      <c r="E45" s="4"/>
      <c r="F45" s="21"/>
      <c r="G45" s="20"/>
    </row>
    <row r="46" spans="1:7" ht="22.5" hidden="1" customHeight="1">
      <c r="A46" s="15"/>
      <c r="B46" s="2"/>
      <c r="C46" s="2"/>
      <c r="D46" s="7"/>
      <c r="E46" s="4"/>
      <c r="F46" s="21"/>
      <c r="G46" s="20"/>
    </row>
    <row r="47" spans="1:7" ht="22.5" hidden="1" customHeight="1">
      <c r="A47" s="15"/>
      <c r="B47" s="2"/>
      <c r="C47" s="2"/>
      <c r="D47" s="7"/>
      <c r="E47" s="4"/>
      <c r="F47" s="21"/>
      <c r="G47" s="20"/>
    </row>
    <row r="48" spans="1:7" ht="22.5" hidden="1" customHeight="1">
      <c r="A48" s="15"/>
      <c r="B48" s="2"/>
      <c r="C48" s="2"/>
      <c r="D48" s="7"/>
      <c r="E48" s="4"/>
      <c r="F48" s="21"/>
      <c r="G48" s="20"/>
    </row>
    <row r="49" spans="1:7" ht="22.5" hidden="1" customHeight="1">
      <c r="A49" s="15"/>
      <c r="B49" s="2"/>
      <c r="C49" s="2"/>
      <c r="D49" s="10"/>
      <c r="E49" s="4"/>
      <c r="F49" s="21"/>
      <c r="G49" s="20"/>
    </row>
    <row r="50" spans="1:7" ht="22.5" hidden="1" customHeight="1">
      <c r="A50" s="15"/>
      <c r="B50" s="2"/>
      <c r="C50" s="2"/>
      <c r="D50" s="7"/>
      <c r="E50" s="4"/>
      <c r="F50" s="21"/>
      <c r="G50" s="20"/>
    </row>
    <row r="51" spans="1:7" ht="22.5" hidden="1" customHeight="1">
      <c r="A51" s="15"/>
      <c r="B51" s="2"/>
      <c r="C51" s="2"/>
      <c r="D51" s="7"/>
      <c r="E51" s="4"/>
      <c r="F51" s="21"/>
      <c r="G51" s="20"/>
    </row>
    <row r="52" spans="1:7" ht="22.5" hidden="1" customHeight="1">
      <c r="A52" s="15"/>
      <c r="B52" s="2"/>
      <c r="C52" s="2"/>
      <c r="D52" s="7"/>
      <c r="E52" s="4"/>
      <c r="F52" s="21"/>
      <c r="G52" s="20"/>
    </row>
    <row r="53" spans="1:7" ht="22.5" hidden="1" customHeight="1">
      <c r="A53" s="15"/>
      <c r="B53" s="2"/>
      <c r="C53" s="2"/>
      <c r="D53" s="7"/>
      <c r="E53" s="4"/>
      <c r="F53" s="21"/>
      <c r="G53" s="20"/>
    </row>
    <row r="54" spans="1:7" ht="22.5" hidden="1" customHeight="1">
      <c r="A54" s="15"/>
      <c r="B54" s="2"/>
      <c r="C54" s="2"/>
      <c r="D54" s="7"/>
      <c r="E54" s="4"/>
      <c r="F54" s="21"/>
      <c r="G54" s="20"/>
    </row>
    <row r="55" spans="1:7" ht="22.5" hidden="1" customHeight="1">
      <c r="A55" s="15"/>
      <c r="B55" s="2"/>
      <c r="C55" s="2"/>
      <c r="D55" s="9"/>
      <c r="E55" s="4"/>
      <c r="F55" s="21"/>
      <c r="G55" s="20"/>
    </row>
    <row r="56" spans="1:7" ht="22.5" hidden="1" customHeight="1">
      <c r="A56" s="15"/>
      <c r="B56" s="2"/>
      <c r="C56" s="2"/>
      <c r="D56" s="7"/>
      <c r="E56" s="4"/>
      <c r="F56" s="21"/>
      <c r="G56" s="20"/>
    </row>
    <row r="57" spans="1:7" ht="22.5" hidden="1" customHeight="1">
      <c r="A57" s="15"/>
      <c r="B57" s="12"/>
      <c r="C57" s="17"/>
      <c r="D57" s="19"/>
      <c r="E57" s="4"/>
      <c r="F57" s="18"/>
      <c r="G57" s="18"/>
    </row>
    <row r="58" spans="1:7" ht="22.5" hidden="1" customHeight="1">
      <c r="A58" s="13"/>
      <c r="B58" s="16"/>
      <c r="C58" s="16"/>
      <c r="D58" s="25"/>
      <c r="E58" s="26"/>
      <c r="F58" s="27">
        <f>COUNTA($A$4:$A$57)+'Unit 2'!F58</f>
        <v>0</v>
      </c>
      <c r="G58" s="14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</sheetData>
  <autoFilter ref="A3:C57"/>
  <sortState ref="B4:F22">
    <sortCondition ref="B4"/>
  </sortState>
  <mergeCells count="2">
    <mergeCell ref="A1:B1"/>
    <mergeCell ref="E1:F1"/>
  </mergeCells>
  <conditionalFormatting sqref="A58:B58 G58">
    <cfRule type="expression" dxfId="1456" priority="120">
      <formula>NOT(ISBLANK($A58))</formula>
    </cfRule>
  </conditionalFormatting>
  <conditionalFormatting sqref="H28:XFD40 H4:XFD25 A4:B40 H43:XFD57 A43:B57">
    <cfRule type="expression" dxfId="1455" priority="119">
      <formula>NOT(ISBLANK($A4))</formula>
    </cfRule>
  </conditionalFormatting>
  <conditionalFormatting sqref="G5">
    <cfRule type="expression" dxfId="1454" priority="118">
      <formula>NOT(ISBLANK($A5))</formula>
    </cfRule>
  </conditionalFormatting>
  <conditionalFormatting sqref="G57">
    <cfRule type="expression" dxfId="1453" priority="117">
      <formula>NOT(ISBLANK($A57))</formula>
    </cfRule>
  </conditionalFormatting>
  <conditionalFormatting sqref="G23">
    <cfRule type="expression" dxfId="1452" priority="115">
      <formula>NOT(ISBLANK($A23))</formula>
    </cfRule>
  </conditionalFormatting>
  <conditionalFormatting sqref="G55">
    <cfRule type="expression" dxfId="1450" priority="113">
      <formula>NOT(ISBLANK($A55))</formula>
    </cfRule>
  </conditionalFormatting>
  <conditionalFormatting sqref="G33">
    <cfRule type="expression" dxfId="1448" priority="109">
      <formula>NOT(ISBLANK($A33))</formula>
    </cfRule>
  </conditionalFormatting>
  <conditionalFormatting sqref="G26">
    <cfRule type="expression" dxfId="1446" priority="111">
      <formula>NOT(ISBLANK($A26))</formula>
    </cfRule>
  </conditionalFormatting>
  <conditionalFormatting sqref="G22">
    <cfRule type="expression" dxfId="1445" priority="52">
      <formula>NOT(ISBLANK($A22))</formula>
    </cfRule>
  </conditionalFormatting>
  <conditionalFormatting sqref="G31">
    <cfRule type="expression" dxfId="1443" priority="107">
      <formula>NOT(ISBLANK($A31))</formula>
    </cfRule>
  </conditionalFormatting>
  <conditionalFormatting sqref="G53">
    <cfRule type="expression" dxfId="1441" priority="105">
      <formula>NOT(ISBLANK($A53))</formula>
    </cfRule>
  </conditionalFormatting>
  <conditionalFormatting sqref="G50:G52">
    <cfRule type="expression" dxfId="1439" priority="103">
      <formula>NOT(ISBLANK($A50))</formula>
    </cfRule>
  </conditionalFormatting>
  <conditionalFormatting sqref="G56">
    <cfRule type="expression" dxfId="1437" priority="101">
      <formula>NOT(ISBLANK($A56))</formula>
    </cfRule>
  </conditionalFormatting>
  <conditionalFormatting sqref="G54">
    <cfRule type="expression" dxfId="1435" priority="99">
      <formula>NOT(ISBLANK($A54))</formula>
    </cfRule>
  </conditionalFormatting>
  <conditionalFormatting sqref="G37">
    <cfRule type="expression" dxfId="1433" priority="97">
      <formula>NOT(ISBLANK($A37))</formula>
    </cfRule>
  </conditionalFormatting>
  <conditionalFormatting sqref="G39">
    <cfRule type="expression" dxfId="1431" priority="95">
      <formula>NOT(ISBLANK($A39))</formula>
    </cfRule>
  </conditionalFormatting>
  <conditionalFormatting sqref="G40">
    <cfRule type="expression" dxfId="1429" priority="93">
      <formula>NOT(ISBLANK($A40))</formula>
    </cfRule>
  </conditionalFormatting>
  <conditionalFormatting sqref="G43">
    <cfRule type="expression" dxfId="1427" priority="91">
      <formula>NOT(ISBLANK($A43))</formula>
    </cfRule>
  </conditionalFormatting>
  <conditionalFormatting sqref="G10">
    <cfRule type="expression" dxfId="1426" priority="70">
      <formula>NOT(ISBLANK($A10))</formula>
    </cfRule>
  </conditionalFormatting>
  <conditionalFormatting sqref="G18">
    <cfRule type="expression" dxfId="1425" priority="80">
      <formula>NOT(ISBLANK($A18))</formula>
    </cfRule>
  </conditionalFormatting>
  <conditionalFormatting sqref="A41:B42 H41:XFD42">
    <cfRule type="expression" dxfId="1424" priority="90">
      <formula>NOT(ISBLANK($A41))</formula>
    </cfRule>
  </conditionalFormatting>
  <conditionalFormatting sqref="G17">
    <cfRule type="expression" dxfId="1423" priority="58">
      <formula>NOT(ISBLANK($A17))</formula>
    </cfRule>
  </conditionalFormatting>
  <conditionalFormatting sqref="G32">
    <cfRule type="expression" dxfId="1421" priority="88">
      <formula>NOT(ISBLANK($A32))</formula>
    </cfRule>
  </conditionalFormatting>
  <conditionalFormatting sqref="G46">
    <cfRule type="expression" dxfId="1419" priority="86">
      <formula>NOT(ISBLANK($A46))</formula>
    </cfRule>
  </conditionalFormatting>
  <conditionalFormatting sqref="G27">
    <cfRule type="expression" dxfId="1417" priority="84">
      <formula>NOT(ISBLANK($A27))</formula>
    </cfRule>
  </conditionalFormatting>
  <conditionalFormatting sqref="G20">
    <cfRule type="expression" dxfId="1416" priority="82">
      <formula>NOT(ISBLANK($A20))</formula>
    </cfRule>
  </conditionalFormatting>
  <conditionalFormatting sqref="G13">
    <cfRule type="expression" dxfId="1415" priority="78">
      <formula>NOT(ISBLANK($A13))</formula>
    </cfRule>
  </conditionalFormatting>
  <conditionalFormatting sqref="G4">
    <cfRule type="expression" dxfId="1414" priority="76">
      <formula>NOT(ISBLANK($A4))</formula>
    </cfRule>
  </conditionalFormatting>
  <conditionalFormatting sqref="G6">
    <cfRule type="expression" dxfId="1413" priority="74">
      <formula>NOT(ISBLANK($A6))</formula>
    </cfRule>
  </conditionalFormatting>
  <conditionalFormatting sqref="G11">
    <cfRule type="expression" dxfId="1412" priority="68">
      <formula>NOT(ISBLANK($A11))</formula>
    </cfRule>
  </conditionalFormatting>
  <conditionalFormatting sqref="G12">
    <cfRule type="expression" dxfId="1411" priority="66">
      <formula>NOT(ISBLANK($A12))</formula>
    </cfRule>
  </conditionalFormatting>
  <conditionalFormatting sqref="G14">
    <cfRule type="expression" dxfId="1410" priority="64">
      <formula>NOT(ISBLANK($A14))</formula>
    </cfRule>
  </conditionalFormatting>
  <conditionalFormatting sqref="G15">
    <cfRule type="expression" dxfId="1409" priority="62">
      <formula>NOT(ISBLANK($A15))</formula>
    </cfRule>
  </conditionalFormatting>
  <conditionalFormatting sqref="G16">
    <cfRule type="expression" dxfId="1408" priority="60">
      <formula>NOT(ISBLANK($A16))</formula>
    </cfRule>
  </conditionalFormatting>
  <conditionalFormatting sqref="G19">
    <cfRule type="expression" dxfId="1407" priority="56">
      <formula>NOT(ISBLANK($A19))</formula>
    </cfRule>
  </conditionalFormatting>
  <conditionalFormatting sqref="G21">
    <cfRule type="expression" dxfId="1406" priority="54">
      <formula>NOT(ISBLANK($A21))</formula>
    </cfRule>
  </conditionalFormatting>
  <conditionalFormatting sqref="G24">
    <cfRule type="expression" dxfId="1404" priority="50">
      <formula>NOT(ISBLANK($A24))</formula>
    </cfRule>
  </conditionalFormatting>
  <conditionalFormatting sqref="G25">
    <cfRule type="expression" dxfId="1402" priority="48">
      <formula>NOT(ISBLANK($A25))</formula>
    </cfRule>
  </conditionalFormatting>
  <conditionalFormatting sqref="G28:G29">
    <cfRule type="expression" dxfId="1400" priority="46">
      <formula>NOT(ISBLANK($A28))</formula>
    </cfRule>
  </conditionalFormatting>
  <conditionalFormatting sqref="G30">
    <cfRule type="expression" dxfId="1398" priority="44">
      <formula>NOT(ISBLANK($A30))</formula>
    </cfRule>
  </conditionalFormatting>
  <conditionalFormatting sqref="G34:G36">
    <cfRule type="expression" dxfId="1396" priority="42">
      <formula>NOT(ISBLANK($A34))</formula>
    </cfRule>
  </conditionalFormatting>
  <conditionalFormatting sqref="G38">
    <cfRule type="expression" dxfId="1394" priority="40">
      <formula>NOT(ISBLANK($A38))</formula>
    </cfRule>
  </conditionalFormatting>
  <conditionalFormatting sqref="G41:G42">
    <cfRule type="expression" dxfId="1392" priority="38">
      <formula>NOT(ISBLANK($A41))</formula>
    </cfRule>
  </conditionalFormatting>
  <conditionalFormatting sqref="G44:G45">
    <cfRule type="expression" dxfId="1390" priority="36">
      <formula>NOT(ISBLANK($A44))</formula>
    </cfRule>
  </conditionalFormatting>
  <conditionalFormatting sqref="G47:G49">
    <cfRule type="expression" dxfId="1388" priority="34">
      <formula>NOT(ISBLANK($A47))</formula>
    </cfRule>
  </conditionalFormatting>
  <conditionalFormatting sqref="G8">
    <cfRule type="expression" dxfId="1387" priority="32">
      <formula>NOT(ISBLANK($A8))</formula>
    </cfRule>
  </conditionalFormatting>
  <conditionalFormatting sqref="G9">
    <cfRule type="expression" dxfId="1386" priority="29">
      <formula>NOT(ISBLANK($A9))</formula>
    </cfRule>
  </conditionalFormatting>
  <conditionalFormatting sqref="C58">
    <cfRule type="expression" dxfId="1385" priority="26">
      <formula>NOT(ISBLANK($A58))</formula>
    </cfRule>
  </conditionalFormatting>
  <conditionalFormatting sqref="C23:C40 C43:C57">
    <cfRule type="expression" dxfId="1384" priority="25">
      <formula>NOT(ISBLANK($A23))</formula>
    </cfRule>
  </conditionalFormatting>
  <conditionalFormatting sqref="C41:C42">
    <cfRule type="expression" dxfId="1383" priority="24">
      <formula>NOT(ISBLANK($A41))</formula>
    </cfRule>
  </conditionalFormatting>
  <conditionalFormatting sqref="D28:D40 D43:D58 D4:D25">
    <cfRule type="expression" dxfId="1382" priority="23">
      <formula>NOT(ISBLANK($A4))</formula>
    </cfRule>
  </conditionalFormatting>
  <conditionalFormatting sqref="D41:D42">
    <cfRule type="expression" dxfId="1381" priority="22">
      <formula>NOT(ISBLANK($A41))</formula>
    </cfRule>
  </conditionalFormatting>
  <conditionalFormatting sqref="D26">
    <cfRule type="expression" dxfId="1380" priority="21">
      <formula>NOT(ISBLANK($A26))</formula>
    </cfRule>
  </conditionalFormatting>
  <conditionalFormatting sqref="C5">
    <cfRule type="expression" dxfId="1379" priority="20">
      <formula>NOT(ISBLANK($A5))</formula>
    </cfRule>
  </conditionalFormatting>
  <conditionalFormatting sqref="C22">
    <cfRule type="expression" dxfId="1378" priority="4">
      <formula>NOT(ISBLANK($A22))</formula>
    </cfRule>
  </conditionalFormatting>
  <conditionalFormatting sqref="C20">
    <cfRule type="expression" dxfId="1377" priority="19">
      <formula>NOT(ISBLANK($A20))</formula>
    </cfRule>
  </conditionalFormatting>
  <conditionalFormatting sqref="C18">
    <cfRule type="expression" dxfId="1376" priority="18">
      <formula>NOT(ISBLANK($A18))</formula>
    </cfRule>
  </conditionalFormatting>
  <conditionalFormatting sqref="C13">
    <cfRule type="expression" dxfId="1375" priority="17">
      <formula>NOT(ISBLANK($A13))</formula>
    </cfRule>
  </conditionalFormatting>
  <conditionalFormatting sqref="C4">
    <cfRule type="expression" dxfId="1374" priority="16">
      <formula>NOT(ISBLANK($A4))</formula>
    </cfRule>
  </conditionalFormatting>
  <conditionalFormatting sqref="C6">
    <cfRule type="expression" dxfId="1373" priority="15">
      <formula>NOT(ISBLANK($A6))</formula>
    </cfRule>
  </conditionalFormatting>
  <conditionalFormatting sqref="C7">
    <cfRule type="expression" dxfId="1372" priority="14">
      <formula>NOT(ISBLANK($A7))</formula>
    </cfRule>
  </conditionalFormatting>
  <conditionalFormatting sqref="C10">
    <cfRule type="expression" dxfId="1371" priority="13">
      <formula>NOT(ISBLANK($A10))</formula>
    </cfRule>
  </conditionalFormatting>
  <conditionalFormatting sqref="C11">
    <cfRule type="expression" dxfId="1370" priority="12">
      <formula>NOT(ISBLANK($A11))</formula>
    </cfRule>
  </conditionalFormatting>
  <conditionalFormatting sqref="C12">
    <cfRule type="expression" dxfId="1369" priority="11">
      <formula>NOT(ISBLANK($A12))</formula>
    </cfRule>
  </conditionalFormatting>
  <conditionalFormatting sqref="C14">
    <cfRule type="expression" dxfId="1368" priority="10">
      <formula>NOT(ISBLANK($A14))</formula>
    </cfRule>
  </conditionalFormatting>
  <conditionalFormatting sqref="C15">
    <cfRule type="expression" dxfId="1367" priority="9">
      <formula>NOT(ISBLANK($A15))</formula>
    </cfRule>
  </conditionalFormatting>
  <conditionalFormatting sqref="C16">
    <cfRule type="expression" dxfId="1366" priority="8">
      <formula>NOT(ISBLANK($A16))</formula>
    </cfRule>
  </conditionalFormatting>
  <conditionalFormatting sqref="C17">
    <cfRule type="expression" dxfId="1365" priority="7">
      <formula>NOT(ISBLANK($A17))</formula>
    </cfRule>
  </conditionalFormatting>
  <conditionalFormatting sqref="C19">
    <cfRule type="expression" dxfId="1364" priority="6">
      <formula>NOT(ISBLANK($A19))</formula>
    </cfRule>
  </conditionalFormatting>
  <conditionalFormatting sqref="C21">
    <cfRule type="expression" dxfId="1363" priority="5">
      <formula>NOT(ISBLANK($A21))</formula>
    </cfRule>
  </conditionalFormatting>
  <conditionalFormatting sqref="C8">
    <cfRule type="expression" dxfId="1362" priority="3">
      <formula>NOT(ISBLANK($A8))</formula>
    </cfRule>
  </conditionalFormatting>
  <conditionalFormatting sqref="C9">
    <cfRule type="expression" dxfId="1361" priority="2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</hyperlinks>
  <pageMargins left="0.7" right="0.7" top="0.75" bottom="0.75" header="0.3" footer="0.3"/>
  <pageSetup orientation="portrait" r:id="rId2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showGridLines="0" workbookViewId="0">
      <pane ySplit="3" topLeftCell="A7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8.54296875" hidden="1" customWidth="1"/>
  </cols>
  <sheetData>
    <row r="1" spans="1:7" s="44" customFormat="1" ht="52.5" customHeight="1">
      <c r="A1" s="65" t="s">
        <v>105</v>
      </c>
      <c r="B1" s="66"/>
      <c r="C1" s="42">
        <f ca="1">TODAY()</f>
        <v>42495</v>
      </c>
      <c r="D1" s="43" t="str">
        <f>CONCATENATE(COUNTA($A$4:$A$57), "/", COUNTA($C$4:$C$57), " Learned / Total  ")</f>
        <v xml:space="preserve">0/10 Learned / Total  </v>
      </c>
      <c r="E1" s="67" t="s">
        <v>107</v>
      </c>
      <c r="F1" s="68"/>
    </row>
    <row r="2" spans="1:7" s="44" customFormat="1" ht="6" customHeight="1" thickBot="1">
      <c r="A2" s="45"/>
      <c r="B2" s="46"/>
      <c r="C2" s="47"/>
      <c r="D2" s="48"/>
      <c r="E2" s="49"/>
      <c r="F2" s="50"/>
    </row>
    <row r="3" spans="1:7" s="44" customFormat="1" ht="30" customHeight="1" thickBot="1">
      <c r="A3" s="51" t="s">
        <v>0</v>
      </c>
      <c r="B3" s="52" t="s">
        <v>1</v>
      </c>
      <c r="C3" s="53" t="s">
        <v>2</v>
      </c>
      <c r="D3" s="53" t="s">
        <v>106</v>
      </c>
      <c r="E3" s="54" t="s">
        <v>3</v>
      </c>
      <c r="F3" s="55" t="s">
        <v>4</v>
      </c>
    </row>
    <row r="4" spans="1:7" s="39" customFormat="1" ht="46" customHeight="1">
      <c r="A4" s="31"/>
      <c r="B4" s="34">
        <v>1040</v>
      </c>
      <c r="C4" s="38" t="s">
        <v>46</v>
      </c>
      <c r="D4" s="32"/>
      <c r="E4" s="32" t="s">
        <v>94</v>
      </c>
      <c r="F4" s="32"/>
      <c r="G4" s="63" t="s">
        <v>8</v>
      </c>
    </row>
    <row r="5" spans="1:7" s="39" customFormat="1" ht="46" customHeight="1">
      <c r="A5" s="31"/>
      <c r="B5" s="34">
        <v>1836</v>
      </c>
      <c r="C5" s="40" t="s">
        <v>49</v>
      </c>
      <c r="D5" s="32"/>
      <c r="E5" s="32"/>
      <c r="F5" s="32"/>
      <c r="G5" s="31"/>
    </row>
    <row r="6" spans="1:7" s="39" customFormat="1" ht="46" customHeight="1">
      <c r="A6" s="31"/>
      <c r="B6" s="34">
        <v>2021</v>
      </c>
      <c r="C6" s="40" t="s">
        <v>45</v>
      </c>
      <c r="D6" s="32"/>
      <c r="E6" s="32"/>
      <c r="F6" s="32"/>
      <c r="G6" s="41"/>
    </row>
    <row r="7" spans="1:7" s="39" customFormat="1" ht="46" customHeight="1">
      <c r="A7" s="31"/>
      <c r="B7" s="34">
        <v>2137</v>
      </c>
      <c r="C7" s="40" t="s">
        <v>53</v>
      </c>
      <c r="D7" s="32"/>
      <c r="E7" s="32" t="s">
        <v>129</v>
      </c>
      <c r="F7" s="32"/>
      <c r="G7" s="41"/>
    </row>
    <row r="8" spans="1:7" s="39" customFormat="1" ht="46" customHeight="1">
      <c r="A8" s="31"/>
      <c r="B8" s="34">
        <v>2654</v>
      </c>
      <c r="C8" s="40" t="s">
        <v>52</v>
      </c>
      <c r="D8" s="32"/>
      <c r="E8" s="32" t="s">
        <v>95</v>
      </c>
      <c r="F8" s="32"/>
      <c r="G8" s="41"/>
    </row>
    <row r="9" spans="1:7" s="39" customFormat="1" ht="46" customHeight="1">
      <c r="A9" s="31"/>
      <c r="B9" s="34">
        <v>3170</v>
      </c>
      <c r="C9" s="40" t="s">
        <v>48</v>
      </c>
      <c r="D9" s="32"/>
      <c r="E9" s="32" t="s">
        <v>130</v>
      </c>
      <c r="F9" s="32"/>
      <c r="G9" s="41"/>
    </row>
    <row r="10" spans="1:7" s="39" customFormat="1" ht="46" customHeight="1">
      <c r="A10" s="31"/>
      <c r="B10" s="34">
        <v>3394</v>
      </c>
      <c r="C10" s="40" t="s">
        <v>54</v>
      </c>
      <c r="D10" s="32"/>
      <c r="E10" s="32"/>
      <c r="F10" s="32"/>
      <c r="G10" s="41"/>
    </row>
    <row r="11" spans="1:7" s="39" customFormat="1" ht="46" customHeight="1">
      <c r="A11" s="31"/>
      <c r="B11" s="34">
        <v>3452</v>
      </c>
      <c r="C11" s="40" t="s">
        <v>51</v>
      </c>
      <c r="D11" s="32"/>
      <c r="E11" s="37" t="s">
        <v>131</v>
      </c>
      <c r="F11" s="32"/>
      <c r="G11" s="41"/>
    </row>
    <row r="12" spans="1:7" s="39" customFormat="1" ht="46" customHeight="1">
      <c r="A12" s="31"/>
      <c r="B12" s="34">
        <v>3878</v>
      </c>
      <c r="C12" s="40" t="s">
        <v>50</v>
      </c>
      <c r="D12" s="32"/>
      <c r="E12" s="37"/>
      <c r="F12" s="32"/>
      <c r="G12" s="41"/>
    </row>
    <row r="13" spans="1:7" s="39" customFormat="1" ht="46" customHeight="1">
      <c r="A13" s="31"/>
      <c r="B13" s="34">
        <v>4620</v>
      </c>
      <c r="C13" s="40" t="s">
        <v>47</v>
      </c>
      <c r="D13" s="32"/>
      <c r="E13" s="37" t="s">
        <v>132</v>
      </c>
      <c r="F13" s="32"/>
      <c r="G13" s="41"/>
    </row>
    <row r="14" spans="1:7" ht="20" hidden="1" customHeight="1">
      <c r="A14" s="15"/>
      <c r="B14" s="2"/>
      <c r="C14" s="21"/>
      <c r="D14" s="29"/>
      <c r="E14" s="4"/>
      <c r="F14" s="29"/>
      <c r="G14" s="20"/>
    </row>
    <row r="15" spans="1:7" ht="22.5" hidden="1" customHeight="1">
      <c r="A15" s="15"/>
      <c r="B15" s="2"/>
      <c r="C15" s="2"/>
      <c r="D15" s="7"/>
      <c r="E15" s="4"/>
      <c r="F15" s="7"/>
      <c r="G15" s="20"/>
    </row>
    <row r="16" spans="1:7" ht="34.5" hidden="1" customHeight="1">
      <c r="A16" s="15"/>
      <c r="B16" s="2"/>
      <c r="C16" s="2"/>
      <c r="D16" s="29"/>
      <c r="E16" s="4"/>
      <c r="F16" s="29"/>
      <c r="G16" s="20"/>
    </row>
    <row r="17" spans="1:7" ht="22.5" hidden="1" customHeight="1">
      <c r="A17" s="15"/>
      <c r="B17" s="2"/>
      <c r="C17" s="2"/>
      <c r="D17" s="7"/>
      <c r="E17" s="4"/>
      <c r="F17" s="21"/>
      <c r="G17" s="20"/>
    </row>
    <row r="18" spans="1:7" ht="22.5" hidden="1" customHeight="1">
      <c r="A18" s="15"/>
      <c r="B18" s="2"/>
      <c r="C18" s="2"/>
      <c r="D18" s="7"/>
      <c r="E18" s="4"/>
      <c r="F18" s="21"/>
      <c r="G18" s="20"/>
    </row>
    <row r="19" spans="1:7" ht="22.5" hidden="1" customHeight="1">
      <c r="A19" s="15"/>
      <c r="B19" s="2"/>
      <c r="C19" s="2"/>
      <c r="D19" s="7"/>
      <c r="E19" s="4"/>
      <c r="F19" s="21"/>
      <c r="G19" s="20"/>
    </row>
    <row r="20" spans="1:7" ht="22.5" hidden="1" customHeight="1">
      <c r="A20" s="15"/>
      <c r="B20" s="2"/>
      <c r="C20" s="2"/>
      <c r="D20" s="7"/>
      <c r="E20" s="4"/>
      <c r="F20" s="21"/>
      <c r="G20" s="20"/>
    </row>
    <row r="21" spans="1:7" ht="22.5" hidden="1" customHeight="1">
      <c r="A21" s="15"/>
      <c r="B21" s="2"/>
      <c r="C21" s="2"/>
      <c r="D21" s="7"/>
      <c r="E21" s="4"/>
      <c r="F21" s="21"/>
      <c r="G21" s="20"/>
    </row>
    <row r="22" spans="1:7" ht="22.5" hidden="1" customHeight="1">
      <c r="A22" s="15"/>
      <c r="B22" s="2"/>
      <c r="C22" s="2"/>
      <c r="D22" s="7"/>
      <c r="E22" s="4"/>
      <c r="F22" s="21"/>
      <c r="G22" s="20"/>
    </row>
    <row r="23" spans="1:7" ht="22.5" hidden="1" customHeight="1">
      <c r="A23" s="15"/>
      <c r="B23" s="2"/>
      <c r="C23" s="2"/>
      <c r="D23" s="7"/>
      <c r="E23" s="4"/>
      <c r="F23" s="21"/>
      <c r="G23" s="20"/>
    </row>
    <row r="24" spans="1:7" ht="22.5" hidden="1" customHeight="1">
      <c r="A24" s="15"/>
      <c r="B24" s="2"/>
      <c r="C24" s="2"/>
      <c r="D24" s="7"/>
      <c r="E24" s="4"/>
      <c r="F24" s="21"/>
      <c r="G24" s="20"/>
    </row>
    <row r="25" spans="1:7" ht="22.5" hidden="1" customHeight="1">
      <c r="A25" s="15"/>
      <c r="B25" s="2"/>
      <c r="C25" s="2"/>
      <c r="D25" s="7"/>
      <c r="E25" s="4"/>
      <c r="F25" s="21"/>
      <c r="G25" s="20"/>
    </row>
    <row r="26" spans="1:7" ht="22.5" hidden="1" customHeight="1">
      <c r="A26" s="15"/>
      <c r="B26" s="2"/>
      <c r="C26" s="2"/>
      <c r="D26" s="7"/>
      <c r="E26" s="4"/>
      <c r="F26" s="21"/>
      <c r="G26" s="20"/>
    </row>
    <row r="27" spans="1:7" ht="22.5" hidden="1" customHeight="1">
      <c r="A27" s="15"/>
      <c r="B27" s="2"/>
      <c r="C27" s="2"/>
      <c r="E27" s="4"/>
      <c r="F27" s="21"/>
      <c r="G27" s="20"/>
    </row>
    <row r="28" spans="1:7" ht="22.5" hidden="1" customHeight="1">
      <c r="A28" s="15"/>
      <c r="B28" s="2"/>
      <c r="C28" s="2"/>
      <c r="D28" s="7"/>
      <c r="E28" s="4"/>
      <c r="F28" s="21"/>
      <c r="G28" s="20"/>
    </row>
    <row r="29" spans="1:7" ht="22.5" hidden="1" customHeight="1">
      <c r="A29" s="15"/>
      <c r="B29" s="2"/>
      <c r="C29" s="2"/>
      <c r="D29" s="7"/>
      <c r="E29" s="4"/>
      <c r="F29" s="21"/>
      <c r="G29" s="20"/>
    </row>
    <row r="30" spans="1:7" ht="22.5" hidden="1" customHeight="1">
      <c r="A30" s="15"/>
      <c r="B30" s="2"/>
      <c r="C30" s="2"/>
      <c r="D30" s="7"/>
      <c r="E30" s="4"/>
      <c r="F30" s="21"/>
      <c r="G30" s="20"/>
    </row>
    <row r="31" spans="1:7" ht="22.5" hidden="1" customHeight="1">
      <c r="A31" s="15"/>
      <c r="B31" s="2"/>
      <c r="C31" s="2"/>
      <c r="D31" s="7"/>
      <c r="E31" s="4"/>
      <c r="F31" s="21"/>
      <c r="G31" s="20"/>
    </row>
    <row r="32" spans="1:7" ht="22.5" hidden="1" customHeight="1">
      <c r="A32" s="15"/>
      <c r="B32" s="2"/>
      <c r="C32" s="2"/>
      <c r="D32" s="7"/>
      <c r="E32" s="4"/>
      <c r="F32" s="21"/>
      <c r="G32" s="20"/>
    </row>
    <row r="33" spans="1:7" ht="22.5" hidden="1" customHeight="1">
      <c r="A33" s="15"/>
      <c r="B33" s="2"/>
      <c r="C33" s="2"/>
      <c r="D33" s="7"/>
      <c r="E33" s="4"/>
      <c r="F33" s="21"/>
      <c r="G33" s="20"/>
    </row>
    <row r="34" spans="1:7" ht="22.5" hidden="1" customHeight="1">
      <c r="A34" s="15"/>
      <c r="B34" s="2"/>
      <c r="C34" s="2"/>
      <c r="D34" s="7"/>
      <c r="E34" s="4"/>
      <c r="F34" s="21"/>
      <c r="G34" s="20"/>
    </row>
    <row r="35" spans="1:7" ht="22.5" hidden="1" customHeight="1">
      <c r="A35" s="15"/>
      <c r="B35" s="2"/>
      <c r="C35" s="2"/>
      <c r="D35" s="7"/>
      <c r="E35" s="4"/>
      <c r="F35" s="21"/>
      <c r="G35" s="20"/>
    </row>
    <row r="36" spans="1:7" ht="22.5" hidden="1" customHeight="1">
      <c r="A36" s="15"/>
      <c r="B36" s="2"/>
      <c r="C36" s="2"/>
      <c r="D36" s="7"/>
      <c r="E36" s="4"/>
      <c r="F36" s="21"/>
      <c r="G36" s="20"/>
    </row>
    <row r="37" spans="1:7" ht="22.5" hidden="1" customHeight="1">
      <c r="A37" s="15"/>
      <c r="B37" s="2"/>
      <c r="C37" s="2"/>
      <c r="D37" s="7"/>
      <c r="E37" s="4"/>
      <c r="F37" s="21"/>
      <c r="G37" s="20"/>
    </row>
    <row r="38" spans="1:7" ht="22.5" hidden="1" customHeight="1">
      <c r="A38" s="15"/>
      <c r="B38" s="2"/>
      <c r="C38" s="2"/>
      <c r="D38" s="10"/>
      <c r="E38" s="4"/>
      <c r="F38" s="21"/>
      <c r="G38" s="20"/>
    </row>
    <row r="39" spans="1:7" ht="22.5" hidden="1" customHeight="1">
      <c r="A39" s="15"/>
      <c r="B39" s="2"/>
      <c r="C39" s="2"/>
      <c r="D39" s="11"/>
      <c r="E39" s="4"/>
      <c r="F39" s="21"/>
      <c r="G39" s="20"/>
    </row>
    <row r="40" spans="1:7" ht="22.5" hidden="1" customHeight="1">
      <c r="A40" s="15"/>
      <c r="B40" s="2"/>
      <c r="C40" s="2"/>
      <c r="D40" s="7"/>
      <c r="E40" s="4"/>
      <c r="F40" s="21"/>
      <c r="G40" s="20"/>
    </row>
    <row r="41" spans="1:7" ht="22.5" hidden="1" customHeight="1">
      <c r="A41" s="15"/>
      <c r="B41" s="2"/>
      <c r="C41" s="2"/>
      <c r="D41" s="7"/>
      <c r="E41" s="4"/>
      <c r="F41" s="21"/>
      <c r="G41" s="20"/>
    </row>
    <row r="42" spans="1:7" ht="22.5" hidden="1" customHeight="1">
      <c r="A42" s="15"/>
      <c r="B42" s="2"/>
      <c r="C42" s="2"/>
      <c r="D42" s="7"/>
      <c r="E42" s="4"/>
      <c r="F42" s="21"/>
      <c r="G42" s="20"/>
    </row>
    <row r="43" spans="1:7" ht="22.5" hidden="1" customHeight="1">
      <c r="A43" s="15"/>
      <c r="B43" s="2"/>
      <c r="C43" s="2"/>
      <c r="D43" s="7"/>
      <c r="E43" s="4"/>
      <c r="F43" s="21"/>
      <c r="G43" s="22"/>
    </row>
    <row r="44" spans="1:7" ht="22.5" hidden="1" customHeight="1">
      <c r="A44" s="15"/>
      <c r="B44" s="2"/>
      <c r="C44" s="2"/>
      <c r="D44" s="7"/>
      <c r="E44" s="4"/>
      <c r="F44" s="21"/>
      <c r="G44" s="20"/>
    </row>
    <row r="45" spans="1:7" ht="22.5" hidden="1" customHeight="1">
      <c r="A45" s="15"/>
      <c r="B45" s="2"/>
      <c r="C45" s="2"/>
      <c r="D45" s="7"/>
      <c r="E45" s="4"/>
      <c r="F45" s="21"/>
      <c r="G45" s="20"/>
    </row>
    <row r="46" spans="1:7" ht="22.5" hidden="1" customHeight="1">
      <c r="A46" s="15"/>
      <c r="B46" s="2"/>
      <c r="C46" s="2"/>
      <c r="D46" s="7"/>
      <c r="E46" s="4"/>
      <c r="F46" s="21"/>
      <c r="G46" s="20"/>
    </row>
    <row r="47" spans="1:7" ht="22.5" hidden="1" customHeight="1">
      <c r="A47" s="15"/>
      <c r="B47" s="2"/>
      <c r="C47" s="2"/>
      <c r="D47" s="7"/>
      <c r="E47" s="4"/>
      <c r="F47" s="21"/>
      <c r="G47" s="20"/>
    </row>
    <row r="48" spans="1:7" ht="22.5" hidden="1" customHeight="1">
      <c r="A48" s="15"/>
      <c r="B48" s="2"/>
      <c r="C48" s="2"/>
      <c r="D48" s="7"/>
      <c r="E48" s="4"/>
      <c r="F48" s="21"/>
      <c r="G48" s="20"/>
    </row>
    <row r="49" spans="1:7" ht="22.5" hidden="1" customHeight="1">
      <c r="A49" s="15"/>
      <c r="B49" s="2"/>
      <c r="C49" s="2"/>
      <c r="D49" s="10"/>
      <c r="E49" s="4"/>
      <c r="F49" s="21"/>
      <c r="G49" s="20"/>
    </row>
    <row r="50" spans="1:7" ht="22.5" hidden="1" customHeight="1">
      <c r="A50" s="15"/>
      <c r="B50" s="2"/>
      <c r="C50" s="2"/>
      <c r="D50" s="7"/>
      <c r="E50" s="4"/>
      <c r="F50" s="21"/>
      <c r="G50" s="20"/>
    </row>
    <row r="51" spans="1:7" ht="22.5" hidden="1" customHeight="1">
      <c r="A51" s="15"/>
      <c r="B51" s="2"/>
      <c r="C51" s="2"/>
      <c r="D51" s="7"/>
      <c r="E51" s="4"/>
      <c r="F51" s="21"/>
      <c r="G51" s="20"/>
    </row>
    <row r="52" spans="1:7" ht="22.5" hidden="1" customHeight="1">
      <c r="A52" s="15"/>
      <c r="B52" s="2"/>
      <c r="C52" s="2"/>
      <c r="D52" s="7"/>
      <c r="E52" s="4"/>
      <c r="F52" s="21"/>
      <c r="G52" s="20"/>
    </row>
    <row r="53" spans="1:7" ht="22.5" hidden="1" customHeight="1">
      <c r="A53" s="15"/>
      <c r="B53" s="2"/>
      <c r="C53" s="2"/>
      <c r="D53" s="7"/>
      <c r="E53" s="4"/>
      <c r="F53" s="21"/>
      <c r="G53" s="20"/>
    </row>
    <row r="54" spans="1:7" ht="22.5" hidden="1" customHeight="1">
      <c r="A54" s="15"/>
      <c r="B54" s="2"/>
      <c r="C54" s="2"/>
      <c r="D54" s="7"/>
      <c r="E54" s="4"/>
      <c r="F54" s="21"/>
      <c r="G54" s="20"/>
    </row>
    <row r="55" spans="1:7" ht="22.5" hidden="1" customHeight="1">
      <c r="A55" s="15"/>
      <c r="B55" s="2"/>
      <c r="C55" s="2"/>
      <c r="D55" s="9"/>
      <c r="E55" s="4"/>
      <c r="F55" s="21"/>
      <c r="G55" s="20"/>
    </row>
    <row r="56" spans="1:7" ht="22.5" hidden="1" customHeight="1">
      <c r="A56" s="15"/>
      <c r="B56" s="2"/>
      <c r="C56" s="2"/>
      <c r="D56" s="7"/>
      <c r="E56" s="4"/>
      <c r="F56" s="21"/>
      <c r="G56" s="20"/>
    </row>
    <row r="57" spans="1:7" ht="22.5" hidden="1" customHeight="1">
      <c r="A57" s="15"/>
      <c r="B57" s="12"/>
      <c r="C57" s="17"/>
      <c r="D57" s="19"/>
      <c r="E57" s="4"/>
      <c r="F57" s="18"/>
      <c r="G57" s="18"/>
    </row>
    <row r="58" spans="1:7" ht="22.5" hidden="1" customHeight="1">
      <c r="A58" s="13"/>
      <c r="B58" s="16"/>
      <c r="C58" s="16"/>
      <c r="D58" s="25"/>
      <c r="E58" s="26"/>
      <c r="F58" s="27">
        <f>COUNTA($A$4:$A$57)+'Unit 3'!F58</f>
        <v>0</v>
      </c>
      <c r="G58" s="26" t="e">
        <f>COUNTA($C$4:$C$57)+'Unit 3'!#REF!</f>
        <v>#REF!</v>
      </c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</sheetData>
  <autoFilter ref="A3:C57"/>
  <sortState ref="B4:F13">
    <sortCondition ref="B4"/>
  </sortState>
  <mergeCells count="2">
    <mergeCell ref="A1:B1"/>
    <mergeCell ref="E1:F1"/>
  </mergeCells>
  <conditionalFormatting sqref="A58:B58">
    <cfRule type="expression" dxfId="1359" priority="118">
      <formula>NOT(ISBLANK($A58))</formula>
    </cfRule>
  </conditionalFormatting>
  <conditionalFormatting sqref="H28:XFD40 H4:XFD25 A4:B40 H43:XFD57 A43:B57 G55:G57 G5">
    <cfRule type="expression" dxfId="1358" priority="117">
      <formula>NOT(ISBLANK($A4))</formula>
    </cfRule>
  </conditionalFormatting>
  <conditionalFormatting sqref="G23">
    <cfRule type="expression" dxfId="1357" priority="114">
      <formula>NOT(ISBLANK($A23))</formula>
    </cfRule>
  </conditionalFormatting>
  <conditionalFormatting sqref="G33">
    <cfRule type="expression" dxfId="1355" priority="108">
      <formula>NOT(ISBLANK($A33))</formula>
    </cfRule>
  </conditionalFormatting>
  <conditionalFormatting sqref="G26">
    <cfRule type="expression" dxfId="1354" priority="110">
      <formula>NOT(ISBLANK($A26))</formula>
    </cfRule>
  </conditionalFormatting>
  <conditionalFormatting sqref="G22">
    <cfRule type="expression" dxfId="1353" priority="51">
      <formula>NOT(ISBLANK($A22))</formula>
    </cfRule>
  </conditionalFormatting>
  <conditionalFormatting sqref="G31">
    <cfRule type="expression" dxfId="1352" priority="106">
      <formula>NOT(ISBLANK($A31))</formula>
    </cfRule>
  </conditionalFormatting>
  <conditionalFormatting sqref="G53">
    <cfRule type="expression" dxfId="1351" priority="104">
      <formula>NOT(ISBLANK($A53))</formula>
    </cfRule>
  </conditionalFormatting>
  <conditionalFormatting sqref="G50:G52">
    <cfRule type="expression" dxfId="1350" priority="102">
      <formula>NOT(ISBLANK($A50))</formula>
    </cfRule>
  </conditionalFormatting>
  <conditionalFormatting sqref="G54">
    <cfRule type="expression" dxfId="1348" priority="98">
      <formula>NOT(ISBLANK($A54))</formula>
    </cfRule>
  </conditionalFormatting>
  <conditionalFormatting sqref="G37">
    <cfRule type="expression" dxfId="1347" priority="96">
      <formula>NOT(ISBLANK($A37))</formula>
    </cfRule>
  </conditionalFormatting>
  <conditionalFormatting sqref="G39">
    <cfRule type="expression" dxfId="1346" priority="94">
      <formula>NOT(ISBLANK($A39))</formula>
    </cfRule>
  </conditionalFormatting>
  <conditionalFormatting sqref="G40">
    <cfRule type="expression" dxfId="1345" priority="92">
      <formula>NOT(ISBLANK($A40))</formula>
    </cfRule>
  </conditionalFormatting>
  <conditionalFormatting sqref="G43">
    <cfRule type="expression" dxfId="1344" priority="90">
      <formula>NOT(ISBLANK($A43))</formula>
    </cfRule>
  </conditionalFormatting>
  <conditionalFormatting sqref="A41:B42 H41:XFD42">
    <cfRule type="expression" dxfId="1343" priority="88">
      <formula>NOT(ISBLANK($A41))</formula>
    </cfRule>
  </conditionalFormatting>
  <conditionalFormatting sqref="G32">
    <cfRule type="expression" dxfId="1342" priority="87">
      <formula>NOT(ISBLANK($A32))</formula>
    </cfRule>
  </conditionalFormatting>
  <conditionalFormatting sqref="G46">
    <cfRule type="expression" dxfId="1341" priority="85">
      <formula>NOT(ISBLANK($A46))</formula>
    </cfRule>
  </conditionalFormatting>
  <conditionalFormatting sqref="G27">
    <cfRule type="expression" dxfId="1340" priority="83">
      <formula>NOT(ISBLANK($A27))</formula>
    </cfRule>
  </conditionalFormatting>
  <conditionalFormatting sqref="G20">
    <cfRule type="expression" dxfId="1339" priority="81">
      <formula>NOT(ISBLANK($A20))</formula>
    </cfRule>
  </conditionalFormatting>
  <conditionalFormatting sqref="G18">
    <cfRule type="expression" dxfId="1338" priority="79">
      <formula>NOT(ISBLANK($A18))</formula>
    </cfRule>
  </conditionalFormatting>
  <conditionalFormatting sqref="G13">
    <cfRule type="expression" dxfId="1337" priority="77">
      <formula>NOT(ISBLANK($A13))</formula>
    </cfRule>
  </conditionalFormatting>
  <conditionalFormatting sqref="G6">
    <cfRule type="expression" dxfId="1336" priority="73">
      <formula>NOT(ISBLANK($A6))</formula>
    </cfRule>
  </conditionalFormatting>
  <conditionalFormatting sqref="G7">
    <cfRule type="expression" dxfId="1335" priority="71">
      <formula>NOT(ISBLANK($A7))</formula>
    </cfRule>
  </conditionalFormatting>
  <conditionalFormatting sqref="G10">
    <cfRule type="expression" dxfId="1334" priority="69">
      <formula>NOT(ISBLANK($A10))</formula>
    </cfRule>
  </conditionalFormatting>
  <conditionalFormatting sqref="G11">
    <cfRule type="expression" dxfId="1333" priority="67">
      <formula>NOT(ISBLANK($A11))</formula>
    </cfRule>
  </conditionalFormatting>
  <conditionalFormatting sqref="G12">
    <cfRule type="expression" dxfId="1332" priority="65">
      <formula>NOT(ISBLANK($A12))</formula>
    </cfRule>
  </conditionalFormatting>
  <conditionalFormatting sqref="G14">
    <cfRule type="expression" dxfId="1331" priority="63">
      <formula>NOT(ISBLANK($A14))</formula>
    </cfRule>
  </conditionalFormatting>
  <conditionalFormatting sqref="G15">
    <cfRule type="expression" dxfId="1330" priority="61">
      <formula>NOT(ISBLANK($A15))</formula>
    </cfRule>
  </conditionalFormatting>
  <conditionalFormatting sqref="G16">
    <cfRule type="expression" dxfId="1329" priority="59">
      <formula>NOT(ISBLANK($A16))</formula>
    </cfRule>
  </conditionalFormatting>
  <conditionalFormatting sqref="G17">
    <cfRule type="expression" dxfId="1328" priority="57">
      <formula>NOT(ISBLANK($A17))</formula>
    </cfRule>
  </conditionalFormatting>
  <conditionalFormatting sqref="G21">
    <cfRule type="expression" dxfId="1326" priority="53">
      <formula>NOT(ISBLANK($A21))</formula>
    </cfRule>
  </conditionalFormatting>
  <conditionalFormatting sqref="G24">
    <cfRule type="expression" dxfId="1325" priority="49">
      <formula>NOT(ISBLANK($A24))</formula>
    </cfRule>
  </conditionalFormatting>
  <conditionalFormatting sqref="G28:G29">
    <cfRule type="expression" dxfId="1323" priority="45">
      <formula>NOT(ISBLANK($A28))</formula>
    </cfRule>
  </conditionalFormatting>
  <conditionalFormatting sqref="G30">
    <cfRule type="expression" dxfId="1322" priority="43">
      <formula>NOT(ISBLANK($A30))</formula>
    </cfRule>
  </conditionalFormatting>
  <conditionalFormatting sqref="G34:G36">
    <cfRule type="expression" dxfId="1321" priority="41">
      <formula>NOT(ISBLANK($A34))</formula>
    </cfRule>
  </conditionalFormatting>
  <conditionalFormatting sqref="G38">
    <cfRule type="expression" dxfId="1320" priority="39">
      <formula>NOT(ISBLANK($A38))</formula>
    </cfRule>
  </conditionalFormatting>
  <conditionalFormatting sqref="G41:G42">
    <cfRule type="expression" dxfId="1319" priority="37">
      <formula>NOT(ISBLANK($A41))</formula>
    </cfRule>
  </conditionalFormatting>
  <conditionalFormatting sqref="G44:G45">
    <cfRule type="expression" dxfId="1318" priority="35">
      <formula>NOT(ISBLANK($A44))</formula>
    </cfRule>
  </conditionalFormatting>
  <conditionalFormatting sqref="G47:G49">
    <cfRule type="expression" dxfId="1317" priority="33">
      <formula>NOT(ISBLANK($A47))</formula>
    </cfRule>
  </conditionalFormatting>
  <conditionalFormatting sqref="G8">
    <cfRule type="expression" dxfId="1316" priority="31">
      <formula>NOT(ISBLANK($A8))</formula>
    </cfRule>
  </conditionalFormatting>
  <conditionalFormatting sqref="G19">
    <cfRule type="expression" dxfId="1315" priority="29">
      <formula>NOT(ISBLANK($A19))</formula>
    </cfRule>
  </conditionalFormatting>
  <conditionalFormatting sqref="G9">
    <cfRule type="expression" dxfId="1314" priority="28">
      <formula>NOT(ISBLANK($A9))</formula>
    </cfRule>
  </conditionalFormatting>
  <conditionalFormatting sqref="G25">
    <cfRule type="expression" dxfId="1313" priority="26">
      <formula>NOT(ISBLANK($A25))</formula>
    </cfRule>
  </conditionalFormatting>
  <conditionalFormatting sqref="C58">
    <cfRule type="expression" dxfId="1312" priority="18">
      <formula>NOT(ISBLANK($A58))</formula>
    </cfRule>
  </conditionalFormatting>
  <conditionalFormatting sqref="C15:C40 C43:C57">
    <cfRule type="expression" dxfId="1311" priority="17">
      <formula>NOT(ISBLANK($A15))</formula>
    </cfRule>
  </conditionalFormatting>
  <conditionalFormatting sqref="C41:C42">
    <cfRule type="expression" dxfId="1310" priority="16">
      <formula>NOT(ISBLANK($A41))</formula>
    </cfRule>
  </conditionalFormatting>
  <conditionalFormatting sqref="D28:D40 D43:D58 D4:D25">
    <cfRule type="expression" dxfId="1309" priority="15">
      <formula>NOT(ISBLANK($A4))</formula>
    </cfRule>
  </conditionalFormatting>
  <conditionalFormatting sqref="D41:D42">
    <cfRule type="expression" dxfId="1308" priority="14">
      <formula>NOT(ISBLANK($A41))</formula>
    </cfRule>
  </conditionalFormatting>
  <conditionalFormatting sqref="D26">
    <cfRule type="expression" dxfId="1307" priority="13">
      <formula>NOT(ISBLANK($A26))</formula>
    </cfRule>
  </conditionalFormatting>
  <conditionalFormatting sqref="C5">
    <cfRule type="expression" dxfId="1306" priority="12">
      <formula>NOT(ISBLANK($A5))</formula>
    </cfRule>
  </conditionalFormatting>
  <conditionalFormatting sqref="C13">
    <cfRule type="expression" dxfId="1305" priority="11">
      <formula>NOT(ISBLANK($A13))</formula>
    </cfRule>
  </conditionalFormatting>
  <conditionalFormatting sqref="C4">
    <cfRule type="expression" dxfId="1304" priority="10">
      <formula>NOT(ISBLANK($A4))</formula>
    </cfRule>
  </conditionalFormatting>
  <conditionalFormatting sqref="C6">
    <cfRule type="expression" dxfId="1303" priority="9">
      <formula>NOT(ISBLANK($A6))</formula>
    </cfRule>
  </conditionalFormatting>
  <conditionalFormatting sqref="C7">
    <cfRule type="expression" dxfId="1302" priority="8">
      <formula>NOT(ISBLANK($A7))</formula>
    </cfRule>
  </conditionalFormatting>
  <conditionalFormatting sqref="C10">
    <cfRule type="expression" dxfId="1301" priority="7">
      <formula>NOT(ISBLANK($A10))</formula>
    </cfRule>
  </conditionalFormatting>
  <conditionalFormatting sqref="C11">
    <cfRule type="expression" dxfId="1300" priority="6">
      <formula>NOT(ISBLANK($A11))</formula>
    </cfRule>
  </conditionalFormatting>
  <conditionalFormatting sqref="C12">
    <cfRule type="expression" dxfId="1299" priority="5">
      <formula>NOT(ISBLANK($A12))</formula>
    </cfRule>
  </conditionalFormatting>
  <conditionalFormatting sqref="C14">
    <cfRule type="expression" dxfId="1298" priority="4">
      <formula>NOT(ISBLANK($A14))</formula>
    </cfRule>
  </conditionalFormatting>
  <conditionalFormatting sqref="C8">
    <cfRule type="expression" dxfId="1297" priority="3">
      <formula>NOT(ISBLANK($A8))</formula>
    </cfRule>
  </conditionalFormatting>
  <conditionalFormatting sqref="C9">
    <cfRule type="expression" dxfId="1296" priority="2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</hyperlinks>
  <pageMargins left="0.7" right="0.7" top="0.75" bottom="0.75" header="0.3" footer="0.3"/>
  <pageSetup orientation="portrait"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44" customFormat="1" ht="52.5" customHeight="1">
      <c r="A1" s="65" t="s">
        <v>105</v>
      </c>
      <c r="B1" s="66"/>
      <c r="C1" s="42">
        <f ca="1">TODAY()</f>
        <v>42495</v>
      </c>
      <c r="D1" s="43" t="str">
        <f>CONCATENATE(COUNTA($A$4:$A$57), "/", COUNTA($C$4:$C$57), " Learned / Total  ")</f>
        <v xml:space="preserve">0/6 Learned / Total  </v>
      </c>
      <c r="E1" s="67" t="s">
        <v>9</v>
      </c>
      <c r="F1" s="68"/>
    </row>
    <row r="2" spans="1:7" s="44" customFormat="1" ht="6" customHeight="1" thickBot="1">
      <c r="A2" s="45"/>
      <c r="B2" s="46"/>
      <c r="C2" s="47"/>
      <c r="D2" s="48"/>
      <c r="E2" s="49"/>
      <c r="F2" s="50"/>
    </row>
    <row r="3" spans="1:7" s="44" customFormat="1" ht="30" customHeight="1" thickBot="1">
      <c r="A3" s="51" t="s">
        <v>0</v>
      </c>
      <c r="B3" s="52" t="s">
        <v>1</v>
      </c>
      <c r="C3" s="53" t="s">
        <v>2</v>
      </c>
      <c r="D3" s="53" t="s">
        <v>106</v>
      </c>
      <c r="E3" s="54" t="s">
        <v>3</v>
      </c>
      <c r="F3" s="55" t="s">
        <v>4</v>
      </c>
    </row>
    <row r="4" spans="1:7" s="39" customFormat="1" ht="46" customHeight="1">
      <c r="A4" s="31"/>
      <c r="B4" s="34">
        <v>2211</v>
      </c>
      <c r="C4" s="40" t="s">
        <v>55</v>
      </c>
      <c r="D4" s="32"/>
      <c r="E4" s="32"/>
      <c r="F4" s="32"/>
      <c r="G4" s="60"/>
    </row>
    <row r="5" spans="1:7" s="39" customFormat="1" ht="46" customHeight="1">
      <c r="A5" s="31"/>
      <c r="B5" s="34">
        <v>2394</v>
      </c>
      <c r="C5" s="40" t="s">
        <v>60</v>
      </c>
      <c r="D5" s="32"/>
      <c r="E5" s="62"/>
      <c r="F5" s="32"/>
      <c r="G5" s="31"/>
    </row>
    <row r="6" spans="1:7" s="39" customFormat="1" ht="46" customHeight="1">
      <c r="A6" s="31"/>
      <c r="B6" s="34">
        <v>2847</v>
      </c>
      <c r="C6" s="40" t="s">
        <v>58</v>
      </c>
      <c r="D6" s="32"/>
      <c r="E6" s="32" t="s">
        <v>134</v>
      </c>
      <c r="F6" s="32"/>
      <c r="G6" s="41"/>
    </row>
    <row r="7" spans="1:7" s="39" customFormat="1" ht="46" customHeight="1">
      <c r="A7" s="31"/>
      <c r="B7" s="34">
        <v>2968</v>
      </c>
      <c r="C7" s="40" t="s">
        <v>59</v>
      </c>
      <c r="D7" s="32"/>
      <c r="E7" s="32" t="s">
        <v>133</v>
      </c>
      <c r="F7" s="32"/>
      <c r="G7" s="41"/>
    </row>
    <row r="8" spans="1:7" s="39" customFormat="1" ht="46" customHeight="1">
      <c r="A8" s="31"/>
      <c r="B8" s="34">
        <v>3999</v>
      </c>
      <c r="C8" s="40" t="s">
        <v>57</v>
      </c>
      <c r="D8" s="32"/>
      <c r="E8" s="32" t="s">
        <v>135</v>
      </c>
      <c r="F8" s="32"/>
      <c r="G8" s="41"/>
    </row>
    <row r="9" spans="1:7" s="39" customFormat="1" ht="46" customHeight="1">
      <c r="A9" s="31"/>
      <c r="B9" s="34">
        <v>4358</v>
      </c>
      <c r="C9" s="38" t="s">
        <v>56</v>
      </c>
      <c r="D9" s="32"/>
      <c r="E9" s="37"/>
      <c r="F9" s="32"/>
      <c r="G9" s="41"/>
    </row>
    <row r="10" spans="1:7" ht="33" hidden="1" customHeight="1">
      <c r="A10" s="15"/>
      <c r="B10" s="2"/>
      <c r="C10" s="21"/>
      <c r="D10" s="30"/>
      <c r="E10" s="4"/>
      <c r="F10" s="30"/>
      <c r="G10" s="20"/>
    </row>
    <row r="11" spans="1:7" ht="22.5" hidden="1" customHeight="1">
      <c r="A11" s="15"/>
      <c r="B11" s="2"/>
      <c r="C11" s="21"/>
      <c r="D11" s="7"/>
      <c r="E11" s="4"/>
      <c r="F11" s="7"/>
      <c r="G11" s="20"/>
    </row>
    <row r="12" spans="1:7" ht="22.5" hidden="1" customHeight="1">
      <c r="A12" s="15"/>
      <c r="B12" s="2"/>
      <c r="C12" s="2"/>
      <c r="D12" s="7"/>
      <c r="E12" s="4"/>
      <c r="F12" s="7"/>
      <c r="G12" s="20"/>
    </row>
    <row r="13" spans="1:7" ht="22.5" hidden="1" customHeight="1">
      <c r="A13" s="15"/>
      <c r="B13" s="2"/>
      <c r="C13" s="2"/>
      <c r="D13" s="19"/>
      <c r="E13" s="4"/>
      <c r="F13" s="19"/>
      <c r="G13" s="20"/>
    </row>
    <row r="14" spans="1:7" ht="22.5" hidden="1" customHeight="1">
      <c r="A14" s="15"/>
      <c r="B14" s="2"/>
      <c r="C14" s="2"/>
      <c r="D14" s="7"/>
      <c r="E14" s="4"/>
      <c r="F14" s="7"/>
      <c r="G14" s="20"/>
    </row>
    <row r="15" spans="1:7" ht="22.5" hidden="1" customHeight="1">
      <c r="A15" s="15"/>
      <c r="B15" s="2"/>
      <c r="C15" s="2"/>
      <c r="D15" s="7"/>
      <c r="E15" s="4"/>
      <c r="F15" s="7"/>
      <c r="G15" s="20"/>
    </row>
    <row r="16" spans="1:7" ht="22.5" hidden="1" customHeight="1">
      <c r="A16" s="15"/>
      <c r="B16" s="2"/>
      <c r="C16" s="2"/>
      <c r="D16" s="7"/>
      <c r="E16" s="4"/>
      <c r="F16" s="21"/>
      <c r="G16" s="20"/>
    </row>
    <row r="17" spans="1:7" ht="22.5" hidden="1" customHeight="1">
      <c r="A17" s="15"/>
      <c r="B17" s="2"/>
      <c r="C17" s="2"/>
      <c r="D17" s="7"/>
      <c r="E17" s="4"/>
      <c r="F17" s="21"/>
      <c r="G17" s="20"/>
    </row>
    <row r="18" spans="1:7" ht="22.5" hidden="1" customHeight="1">
      <c r="A18" s="15"/>
      <c r="B18" s="2"/>
      <c r="C18" s="2"/>
      <c r="D18" s="7"/>
      <c r="E18" s="4"/>
      <c r="F18" s="21"/>
      <c r="G18" s="20"/>
    </row>
    <row r="19" spans="1:7" ht="22.5" hidden="1" customHeight="1">
      <c r="A19" s="15"/>
      <c r="B19" s="2"/>
      <c r="C19" s="2"/>
      <c r="D19" s="7"/>
      <c r="E19" s="4"/>
      <c r="F19" s="21"/>
      <c r="G19" s="20"/>
    </row>
    <row r="20" spans="1:7" ht="22.5" hidden="1" customHeight="1">
      <c r="A20" s="15"/>
      <c r="B20" s="2"/>
      <c r="C20" s="2"/>
      <c r="D20" s="7"/>
      <c r="E20" s="4"/>
      <c r="F20" s="21"/>
      <c r="G20" s="20"/>
    </row>
    <row r="21" spans="1:7" ht="22.5" hidden="1" customHeight="1">
      <c r="A21" s="15"/>
      <c r="B21" s="2"/>
      <c r="C21" s="2"/>
      <c r="D21" s="7"/>
      <c r="E21" s="4"/>
      <c r="F21" s="21"/>
      <c r="G21" s="20"/>
    </row>
    <row r="22" spans="1:7" ht="22.5" hidden="1" customHeight="1">
      <c r="A22" s="15"/>
      <c r="B22" s="2"/>
      <c r="C22" s="2"/>
      <c r="D22" s="7"/>
      <c r="E22" s="4"/>
      <c r="F22" s="21"/>
      <c r="G22" s="20"/>
    </row>
    <row r="23" spans="1:7" ht="22.5" hidden="1" customHeight="1">
      <c r="A23" s="15"/>
      <c r="B23" s="2"/>
      <c r="C23" s="2"/>
      <c r="D23" s="7"/>
      <c r="E23" s="4"/>
      <c r="F23" s="21"/>
      <c r="G23" s="20"/>
    </row>
    <row r="24" spans="1:7" ht="22.5" hidden="1" customHeight="1">
      <c r="A24" s="15"/>
      <c r="B24" s="2"/>
      <c r="C24" s="2"/>
      <c r="D24" s="7"/>
      <c r="E24" s="4"/>
      <c r="F24" s="21"/>
      <c r="G24" s="20"/>
    </row>
    <row r="25" spans="1:7" ht="22.5" hidden="1" customHeight="1">
      <c r="A25" s="15"/>
      <c r="B25" s="2"/>
      <c r="C25" s="2"/>
      <c r="D25" s="7"/>
      <c r="E25" s="4"/>
      <c r="F25" s="21"/>
      <c r="G25" s="20"/>
    </row>
    <row r="26" spans="1:7" ht="22.5" hidden="1" customHeight="1">
      <c r="A26" s="15"/>
      <c r="B26" s="2"/>
      <c r="C26" s="2"/>
      <c r="D26" s="7"/>
      <c r="E26" s="4"/>
      <c r="F26" s="21"/>
      <c r="G26" s="20"/>
    </row>
    <row r="27" spans="1:7" ht="22.5" hidden="1" customHeight="1">
      <c r="A27" s="15"/>
      <c r="B27" s="2"/>
      <c r="C27" s="2"/>
      <c r="E27" s="4"/>
      <c r="F27" s="21"/>
      <c r="G27" s="20"/>
    </row>
    <row r="28" spans="1:7" ht="22.5" hidden="1" customHeight="1">
      <c r="A28" s="15"/>
      <c r="B28" s="2"/>
      <c r="C28" s="2"/>
      <c r="D28" s="7"/>
      <c r="E28" s="4"/>
      <c r="F28" s="21"/>
      <c r="G28" s="20"/>
    </row>
    <row r="29" spans="1:7" ht="22.5" hidden="1" customHeight="1">
      <c r="A29" s="15"/>
      <c r="B29" s="2"/>
      <c r="C29" s="2"/>
      <c r="D29" s="7"/>
      <c r="E29" s="4"/>
      <c r="F29" s="21"/>
      <c r="G29" s="20"/>
    </row>
    <row r="30" spans="1:7" ht="22.5" hidden="1" customHeight="1">
      <c r="A30" s="15"/>
      <c r="B30" s="2"/>
      <c r="C30" s="2"/>
      <c r="D30" s="7"/>
      <c r="E30" s="4"/>
      <c r="F30" s="21"/>
      <c r="G30" s="22"/>
    </row>
    <row r="31" spans="1:7" ht="22.5" hidden="1" customHeight="1">
      <c r="A31" s="15"/>
      <c r="B31" s="2"/>
      <c r="C31" s="2"/>
      <c r="D31" s="7"/>
      <c r="E31" s="4"/>
      <c r="F31" s="21"/>
      <c r="G31" s="20"/>
    </row>
    <row r="32" spans="1:7" ht="22.5" hidden="1" customHeight="1">
      <c r="A32" s="15"/>
      <c r="B32" s="2"/>
      <c r="C32" s="2"/>
      <c r="D32" s="7"/>
      <c r="E32" s="4"/>
      <c r="F32" s="21"/>
      <c r="G32" s="20"/>
    </row>
    <row r="33" spans="1:7" ht="22.5" hidden="1" customHeight="1">
      <c r="A33" s="15"/>
      <c r="B33" s="2"/>
      <c r="C33" s="2"/>
      <c r="D33" s="7"/>
      <c r="E33" s="4"/>
      <c r="F33" s="21"/>
      <c r="G33" s="20"/>
    </row>
    <row r="34" spans="1:7" ht="22.5" hidden="1" customHeight="1">
      <c r="A34" s="15"/>
      <c r="B34" s="2"/>
      <c r="C34" s="2"/>
      <c r="D34" s="7"/>
      <c r="E34" s="4"/>
      <c r="F34" s="21"/>
      <c r="G34" s="20"/>
    </row>
    <row r="35" spans="1:7" ht="22.5" hidden="1" customHeight="1">
      <c r="A35" s="15"/>
      <c r="B35" s="2"/>
      <c r="C35" s="2"/>
      <c r="D35" s="7"/>
      <c r="E35" s="4"/>
      <c r="F35" s="21"/>
      <c r="G35" s="20"/>
    </row>
    <row r="36" spans="1:7" ht="22.5" hidden="1" customHeight="1">
      <c r="A36" s="15"/>
      <c r="B36" s="2"/>
      <c r="C36" s="2"/>
      <c r="D36" s="7"/>
      <c r="E36" s="4"/>
      <c r="F36" s="21"/>
      <c r="G36" s="20"/>
    </row>
    <row r="37" spans="1:7" ht="22.5" hidden="1" customHeight="1">
      <c r="A37" s="15"/>
      <c r="B37" s="2"/>
      <c r="C37" s="2"/>
      <c r="D37" s="7"/>
      <c r="E37" s="4"/>
      <c r="F37" s="21"/>
      <c r="G37" s="20"/>
    </row>
    <row r="38" spans="1:7" ht="22.5" hidden="1" customHeight="1">
      <c r="A38" s="15"/>
      <c r="B38" s="2"/>
      <c r="C38" s="2"/>
      <c r="D38" s="10"/>
      <c r="E38" s="4"/>
      <c r="F38" s="21"/>
      <c r="G38" s="20"/>
    </row>
    <row r="39" spans="1:7" ht="22.5" hidden="1" customHeight="1">
      <c r="A39" s="15"/>
      <c r="B39" s="2"/>
      <c r="C39" s="2"/>
      <c r="D39" s="11"/>
      <c r="E39" s="4"/>
      <c r="F39" s="21"/>
      <c r="G39" s="20"/>
    </row>
    <row r="40" spans="1:7" ht="22.5" hidden="1" customHeight="1">
      <c r="A40" s="15"/>
      <c r="B40" s="2"/>
      <c r="C40" s="2"/>
      <c r="D40" s="7"/>
      <c r="E40" s="4"/>
      <c r="F40" s="21"/>
      <c r="G40" s="20"/>
    </row>
    <row r="41" spans="1:7" ht="22.5" hidden="1" customHeight="1">
      <c r="A41" s="15"/>
      <c r="B41" s="2"/>
      <c r="C41" s="2"/>
      <c r="D41" s="7"/>
      <c r="E41" s="4"/>
      <c r="F41" s="21"/>
      <c r="G41" s="20"/>
    </row>
    <row r="42" spans="1:7" ht="22.5" hidden="1" customHeight="1">
      <c r="A42" s="15"/>
      <c r="B42" s="2"/>
      <c r="C42" s="2"/>
      <c r="D42" s="7"/>
      <c r="E42" s="4"/>
      <c r="F42" s="21"/>
      <c r="G42" s="20"/>
    </row>
    <row r="43" spans="1:7" ht="22.5" hidden="1" customHeight="1">
      <c r="A43" s="15"/>
      <c r="B43" s="2"/>
      <c r="C43" s="2"/>
      <c r="D43" s="7"/>
      <c r="E43" s="4"/>
      <c r="F43" s="21"/>
      <c r="G43" s="20"/>
    </row>
    <row r="44" spans="1:7" ht="22.5" hidden="1" customHeight="1">
      <c r="A44" s="15"/>
      <c r="B44" s="2"/>
      <c r="C44" s="2"/>
      <c r="D44" s="7"/>
      <c r="E44" s="4"/>
      <c r="F44" s="21"/>
      <c r="G44" s="20"/>
    </row>
    <row r="45" spans="1:7" ht="22.5" hidden="1" customHeight="1">
      <c r="A45" s="15"/>
      <c r="B45" s="2"/>
      <c r="C45" s="2"/>
      <c r="D45" s="7"/>
      <c r="E45" s="4"/>
      <c r="F45" s="21"/>
      <c r="G45" s="20"/>
    </row>
    <row r="46" spans="1:7" ht="22.5" hidden="1" customHeight="1">
      <c r="A46" s="15"/>
      <c r="B46" s="2"/>
      <c r="C46" s="2"/>
      <c r="D46" s="7"/>
      <c r="E46" s="4"/>
      <c r="F46" s="21"/>
      <c r="G46" s="20"/>
    </row>
    <row r="47" spans="1:7" ht="22.5" hidden="1" customHeight="1">
      <c r="A47" s="15"/>
      <c r="B47" s="2"/>
      <c r="C47" s="2"/>
      <c r="D47" s="7"/>
      <c r="E47" s="4"/>
      <c r="F47" s="21"/>
      <c r="G47" s="20"/>
    </row>
    <row r="48" spans="1:7" ht="22.5" hidden="1" customHeight="1">
      <c r="A48" s="15"/>
      <c r="B48" s="2"/>
      <c r="C48" s="2"/>
      <c r="D48" s="7"/>
      <c r="E48" s="4"/>
      <c r="F48" s="21"/>
      <c r="G48" s="20"/>
    </row>
    <row r="49" spans="1:7" ht="22.5" hidden="1" customHeight="1">
      <c r="A49" s="15"/>
      <c r="B49" s="2"/>
      <c r="C49" s="2"/>
      <c r="D49" s="10"/>
      <c r="E49" s="4"/>
      <c r="F49" s="21"/>
      <c r="G49" s="20"/>
    </row>
    <row r="50" spans="1:7" ht="22.5" hidden="1" customHeight="1">
      <c r="A50" s="15"/>
      <c r="B50" s="2"/>
      <c r="C50" s="2"/>
      <c r="D50" s="7"/>
      <c r="E50" s="4"/>
      <c r="F50" s="21"/>
      <c r="G50" s="20"/>
    </row>
    <row r="51" spans="1:7" ht="22.5" hidden="1" customHeight="1">
      <c r="A51" s="15"/>
      <c r="B51" s="2"/>
      <c r="C51" s="2"/>
      <c r="D51" s="7"/>
      <c r="E51" s="4"/>
      <c r="F51" s="21"/>
      <c r="G51" s="20"/>
    </row>
    <row r="52" spans="1:7" ht="22.5" hidden="1" customHeight="1">
      <c r="A52" s="15"/>
      <c r="B52" s="2"/>
      <c r="C52" s="2"/>
      <c r="D52" s="7"/>
      <c r="E52" s="4"/>
      <c r="F52" s="21"/>
      <c r="G52" s="20"/>
    </row>
    <row r="53" spans="1:7" ht="22.5" hidden="1" customHeight="1">
      <c r="A53" s="15"/>
      <c r="B53" s="2"/>
      <c r="C53" s="2"/>
      <c r="D53" s="7"/>
      <c r="E53" s="4"/>
      <c r="F53" s="21"/>
      <c r="G53" s="20"/>
    </row>
    <row r="54" spans="1:7" ht="22.5" hidden="1" customHeight="1">
      <c r="A54" s="15"/>
      <c r="B54" s="2"/>
      <c r="C54" s="2"/>
      <c r="D54" s="7"/>
      <c r="E54" s="4"/>
      <c r="F54" s="21"/>
      <c r="G54" s="20"/>
    </row>
    <row r="55" spans="1:7" ht="22.5" hidden="1" customHeight="1">
      <c r="A55" s="15"/>
      <c r="B55" s="2"/>
      <c r="C55" s="2"/>
      <c r="D55" s="9"/>
      <c r="E55" s="4"/>
      <c r="F55" s="21"/>
      <c r="G55" s="20"/>
    </row>
    <row r="56" spans="1:7" ht="22.5" hidden="1" customHeight="1">
      <c r="A56" s="15"/>
      <c r="B56" s="2"/>
      <c r="C56" s="2"/>
      <c r="D56" s="7"/>
      <c r="E56" s="4"/>
      <c r="F56" s="21"/>
      <c r="G56" s="20"/>
    </row>
    <row r="57" spans="1:7" ht="22.5" hidden="1" customHeight="1">
      <c r="A57" s="15"/>
      <c r="B57" s="12"/>
      <c r="C57" s="17"/>
      <c r="D57" s="19"/>
      <c r="E57" s="4"/>
      <c r="F57" s="18"/>
      <c r="G57" s="18"/>
    </row>
    <row r="58" spans="1:7" ht="22.5" hidden="1" customHeight="1">
      <c r="A58" s="13"/>
      <c r="B58" s="16"/>
      <c r="C58" s="16"/>
      <c r="D58" s="25"/>
      <c r="E58" s="26"/>
      <c r="F58" s="14">
        <f>COUNTA($A$4:$A$57)+'Unit 4'!F58</f>
        <v>0</v>
      </c>
      <c r="G58" s="14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</sheetData>
  <autoFilter ref="A3:C57"/>
  <sortState ref="B4:F9">
    <sortCondition ref="B4"/>
  </sortState>
  <mergeCells count="2">
    <mergeCell ref="A1:B1"/>
    <mergeCell ref="E1:F1"/>
  </mergeCells>
  <conditionalFormatting sqref="A58:B58 G58">
    <cfRule type="expression" dxfId="1294" priority="109">
      <formula>NOT(ISBLANK($A58))</formula>
    </cfRule>
  </conditionalFormatting>
  <conditionalFormatting sqref="H28:XFD40 H4:XFD25 A4:B40 H43:XFD57 A43:B57">
    <cfRule type="expression" dxfId="1293" priority="108">
      <formula>NOT(ISBLANK($A4))</formula>
    </cfRule>
  </conditionalFormatting>
  <conditionalFormatting sqref="G5">
    <cfRule type="expression" dxfId="1292" priority="107">
      <formula>NOT(ISBLANK($A5))</formula>
    </cfRule>
  </conditionalFormatting>
  <conditionalFormatting sqref="G57">
    <cfRule type="expression" dxfId="1291" priority="106">
      <formula>NOT(ISBLANK($A57))</formula>
    </cfRule>
  </conditionalFormatting>
  <conditionalFormatting sqref="G23">
    <cfRule type="expression" dxfId="1289" priority="104">
      <formula>NOT(ISBLANK($A23))</formula>
    </cfRule>
  </conditionalFormatting>
  <conditionalFormatting sqref="G55">
    <cfRule type="expression" dxfId="1287" priority="102">
      <formula>NOT(ISBLANK($A55))</formula>
    </cfRule>
  </conditionalFormatting>
  <conditionalFormatting sqref="G33">
    <cfRule type="expression" dxfId="1285" priority="98">
      <formula>NOT(ISBLANK($A33))</formula>
    </cfRule>
  </conditionalFormatting>
  <conditionalFormatting sqref="G26">
    <cfRule type="expression" dxfId="1283" priority="100">
      <formula>NOT(ISBLANK($A26))</formula>
    </cfRule>
  </conditionalFormatting>
  <conditionalFormatting sqref="G22">
    <cfRule type="expression" dxfId="1281" priority="41">
      <formula>NOT(ISBLANK($A22))</formula>
    </cfRule>
  </conditionalFormatting>
  <conditionalFormatting sqref="G31">
    <cfRule type="expression" dxfId="1279" priority="96">
      <formula>NOT(ISBLANK($A31))</formula>
    </cfRule>
  </conditionalFormatting>
  <conditionalFormatting sqref="G53">
    <cfRule type="expression" dxfId="1277" priority="94">
      <formula>NOT(ISBLANK($A53))</formula>
    </cfRule>
  </conditionalFormatting>
  <conditionalFormatting sqref="G50:G52">
    <cfRule type="expression" dxfId="1275" priority="92">
      <formula>NOT(ISBLANK($A50))</formula>
    </cfRule>
  </conditionalFormatting>
  <conditionalFormatting sqref="G56">
    <cfRule type="expression" dxfId="1273" priority="90">
      <formula>NOT(ISBLANK($A56))</formula>
    </cfRule>
  </conditionalFormatting>
  <conditionalFormatting sqref="G54">
    <cfRule type="expression" dxfId="1271" priority="88">
      <formula>NOT(ISBLANK($A54))</formula>
    </cfRule>
  </conditionalFormatting>
  <conditionalFormatting sqref="G37">
    <cfRule type="expression" dxfId="1269" priority="86">
      <formula>NOT(ISBLANK($A37))</formula>
    </cfRule>
  </conditionalFormatting>
  <conditionalFormatting sqref="G39">
    <cfRule type="expression" dxfId="1267" priority="84">
      <formula>NOT(ISBLANK($A39))</formula>
    </cfRule>
  </conditionalFormatting>
  <conditionalFormatting sqref="G40">
    <cfRule type="expression" dxfId="1265" priority="82">
      <formula>NOT(ISBLANK($A40))</formula>
    </cfRule>
  </conditionalFormatting>
  <conditionalFormatting sqref="G43">
    <cfRule type="expression" dxfId="1263" priority="80">
      <formula>NOT(ISBLANK($A43))</formula>
    </cfRule>
  </conditionalFormatting>
  <conditionalFormatting sqref="G10">
    <cfRule type="expression" dxfId="1262" priority="59">
      <formula>NOT(ISBLANK($A10))</formula>
    </cfRule>
  </conditionalFormatting>
  <conditionalFormatting sqref="G18">
    <cfRule type="expression" dxfId="1261" priority="69">
      <formula>NOT(ISBLANK($A18))</formula>
    </cfRule>
  </conditionalFormatting>
  <conditionalFormatting sqref="A41:B42 H41:XFD42">
    <cfRule type="expression" dxfId="1260" priority="79">
      <formula>NOT(ISBLANK($A41))</formula>
    </cfRule>
  </conditionalFormatting>
  <conditionalFormatting sqref="G17">
    <cfRule type="expression" dxfId="1259" priority="47">
      <formula>NOT(ISBLANK($A17))</formula>
    </cfRule>
  </conditionalFormatting>
  <conditionalFormatting sqref="G32">
    <cfRule type="expression" dxfId="1257" priority="77">
      <formula>NOT(ISBLANK($A32))</formula>
    </cfRule>
  </conditionalFormatting>
  <conditionalFormatting sqref="G46">
    <cfRule type="expression" dxfId="1255" priority="75">
      <formula>NOT(ISBLANK($A46))</formula>
    </cfRule>
  </conditionalFormatting>
  <conditionalFormatting sqref="G27">
    <cfRule type="expression" dxfId="1253" priority="73">
      <formula>NOT(ISBLANK($A27))</formula>
    </cfRule>
  </conditionalFormatting>
  <conditionalFormatting sqref="G20">
    <cfRule type="expression" dxfId="1251" priority="71">
      <formula>NOT(ISBLANK($A20))</formula>
    </cfRule>
  </conditionalFormatting>
  <conditionalFormatting sqref="G13">
    <cfRule type="expression" dxfId="1249" priority="67">
      <formula>NOT(ISBLANK($A13))</formula>
    </cfRule>
  </conditionalFormatting>
  <conditionalFormatting sqref="G6">
    <cfRule type="expression" dxfId="1248" priority="63">
      <formula>NOT(ISBLANK($A6))</formula>
    </cfRule>
  </conditionalFormatting>
  <conditionalFormatting sqref="G7">
    <cfRule type="expression" dxfId="1247" priority="61">
      <formula>NOT(ISBLANK($A7))</formula>
    </cfRule>
  </conditionalFormatting>
  <conditionalFormatting sqref="G11">
    <cfRule type="expression" dxfId="1246" priority="57">
      <formula>NOT(ISBLANK($A11))</formula>
    </cfRule>
  </conditionalFormatting>
  <conditionalFormatting sqref="G12">
    <cfRule type="expression" dxfId="1245" priority="55">
      <formula>NOT(ISBLANK($A12))</formula>
    </cfRule>
  </conditionalFormatting>
  <conditionalFormatting sqref="G14">
    <cfRule type="expression" dxfId="1244" priority="53">
      <formula>NOT(ISBLANK($A14))</formula>
    </cfRule>
  </conditionalFormatting>
  <conditionalFormatting sqref="G15">
    <cfRule type="expression" dxfId="1243" priority="51">
      <formula>NOT(ISBLANK($A15))</formula>
    </cfRule>
  </conditionalFormatting>
  <conditionalFormatting sqref="G16">
    <cfRule type="expression" dxfId="1241" priority="49">
      <formula>NOT(ISBLANK($A16))</formula>
    </cfRule>
  </conditionalFormatting>
  <conditionalFormatting sqref="G19">
    <cfRule type="expression" dxfId="1238" priority="45">
      <formula>NOT(ISBLANK($A19))</formula>
    </cfRule>
  </conditionalFormatting>
  <conditionalFormatting sqref="G21">
    <cfRule type="expression" dxfId="1236" priority="43">
      <formula>NOT(ISBLANK($A21))</formula>
    </cfRule>
  </conditionalFormatting>
  <conditionalFormatting sqref="G24">
    <cfRule type="expression" dxfId="1234" priority="39">
      <formula>NOT(ISBLANK($A24))</formula>
    </cfRule>
  </conditionalFormatting>
  <conditionalFormatting sqref="G25">
    <cfRule type="expression" dxfId="1232" priority="37">
      <formula>NOT(ISBLANK($A25))</formula>
    </cfRule>
  </conditionalFormatting>
  <conditionalFormatting sqref="G28:G29">
    <cfRule type="expression" dxfId="1230" priority="35">
      <formula>NOT(ISBLANK($A28))</formula>
    </cfRule>
  </conditionalFormatting>
  <conditionalFormatting sqref="G30">
    <cfRule type="expression" dxfId="1228" priority="33">
      <formula>NOT(ISBLANK($A30))</formula>
    </cfRule>
  </conditionalFormatting>
  <conditionalFormatting sqref="G34:G36">
    <cfRule type="expression" dxfId="1226" priority="31">
      <formula>NOT(ISBLANK($A34))</formula>
    </cfRule>
  </conditionalFormatting>
  <conditionalFormatting sqref="G38">
    <cfRule type="expression" dxfId="1224" priority="29">
      <formula>NOT(ISBLANK($A38))</formula>
    </cfRule>
  </conditionalFormatting>
  <conditionalFormatting sqref="G41:G42">
    <cfRule type="expression" dxfId="1222" priority="27">
      <formula>NOT(ISBLANK($A41))</formula>
    </cfRule>
  </conditionalFormatting>
  <conditionalFormatting sqref="G44:G45">
    <cfRule type="expression" dxfId="1220" priority="25">
      <formula>NOT(ISBLANK($A44))</formula>
    </cfRule>
  </conditionalFormatting>
  <conditionalFormatting sqref="G47:G49">
    <cfRule type="expression" dxfId="1218" priority="23">
      <formula>NOT(ISBLANK($A47))</formula>
    </cfRule>
  </conditionalFormatting>
  <conditionalFormatting sqref="G8">
    <cfRule type="expression" dxfId="1217" priority="21">
      <formula>NOT(ISBLANK($A8))</formula>
    </cfRule>
  </conditionalFormatting>
  <conditionalFormatting sqref="G9">
    <cfRule type="expression" dxfId="1216" priority="18">
      <formula>NOT(ISBLANK($A9))</formula>
    </cfRule>
  </conditionalFormatting>
  <conditionalFormatting sqref="C58">
    <cfRule type="expression" dxfId="1215" priority="15">
      <formula>NOT(ISBLANK($A58))</formula>
    </cfRule>
  </conditionalFormatting>
  <conditionalFormatting sqref="C12:C40 C43:C57">
    <cfRule type="expression" dxfId="1214" priority="14">
      <formula>NOT(ISBLANK($A12))</formula>
    </cfRule>
  </conditionalFormatting>
  <conditionalFormatting sqref="C41:C42">
    <cfRule type="expression" dxfId="1213" priority="13">
      <formula>NOT(ISBLANK($A41))</formula>
    </cfRule>
  </conditionalFormatting>
  <conditionalFormatting sqref="D28:D40 D43:D58 D11:D25 D4:D9">
    <cfRule type="expression" dxfId="1212" priority="12">
      <formula>NOT(ISBLANK($A4))</formula>
    </cfRule>
  </conditionalFormatting>
  <conditionalFormatting sqref="D41:D42">
    <cfRule type="expression" dxfId="1211" priority="11">
      <formula>NOT(ISBLANK($A41))</formula>
    </cfRule>
  </conditionalFormatting>
  <conditionalFormatting sqref="D26">
    <cfRule type="expression" dxfId="1210" priority="10">
      <formula>NOT(ISBLANK($A26))</formula>
    </cfRule>
  </conditionalFormatting>
  <conditionalFormatting sqref="C5">
    <cfRule type="expression" dxfId="1209" priority="9">
      <formula>NOT(ISBLANK($A5))</formula>
    </cfRule>
  </conditionalFormatting>
  <conditionalFormatting sqref="C4">
    <cfRule type="expression" dxfId="1208" priority="8">
      <formula>NOT(ISBLANK($A4))</formula>
    </cfRule>
  </conditionalFormatting>
  <conditionalFormatting sqref="C6">
    <cfRule type="expression" dxfId="1207" priority="7">
      <formula>NOT(ISBLANK($A6))</formula>
    </cfRule>
  </conditionalFormatting>
  <conditionalFormatting sqref="C7">
    <cfRule type="expression" dxfId="1206" priority="6">
      <formula>NOT(ISBLANK($A7))</formula>
    </cfRule>
  </conditionalFormatting>
  <conditionalFormatting sqref="C10">
    <cfRule type="expression" dxfId="1205" priority="5">
      <formula>NOT(ISBLANK($A10))</formula>
    </cfRule>
  </conditionalFormatting>
  <conditionalFormatting sqref="C11">
    <cfRule type="expression" dxfId="1204" priority="4">
      <formula>NOT(ISBLANK($A11))</formula>
    </cfRule>
  </conditionalFormatting>
  <conditionalFormatting sqref="C8">
    <cfRule type="expression" dxfId="1203" priority="3">
      <formula>NOT(ISBLANK($A8))</formula>
    </cfRule>
  </conditionalFormatting>
  <conditionalFormatting sqref="C9">
    <cfRule type="expression" dxfId="1202" priority="2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</hyperlinks>
  <pageMargins left="0.7" right="0.7" top="0.75" bottom="0.75" header="0.3" footer="0.3"/>
  <pageSetup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topLeftCell="C1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44" customFormat="1" ht="52.5" customHeight="1">
      <c r="A1" s="65" t="s">
        <v>105</v>
      </c>
      <c r="B1" s="66"/>
      <c r="C1" s="42">
        <f ca="1">TODAY()</f>
        <v>42495</v>
      </c>
      <c r="D1" s="43" t="str">
        <f>CONCATENATE(COUNTA($A$4:$A$57), "/", COUNTA($C$4:$C$57), " Learned / Total  ")</f>
        <v xml:space="preserve">0/5 Learned / Total  </v>
      </c>
      <c r="E1" s="67" t="s">
        <v>10</v>
      </c>
      <c r="F1" s="68"/>
    </row>
    <row r="2" spans="1:7" s="44" customFormat="1" ht="6" customHeight="1" thickBot="1">
      <c r="A2" s="45"/>
      <c r="B2" s="46"/>
      <c r="C2" s="47"/>
      <c r="D2" s="48"/>
      <c r="E2" s="49"/>
      <c r="F2" s="50"/>
    </row>
    <row r="3" spans="1:7" s="44" customFormat="1" ht="30" customHeight="1" thickBot="1">
      <c r="A3" s="51" t="s">
        <v>0</v>
      </c>
      <c r="B3" s="52" t="s">
        <v>1</v>
      </c>
      <c r="C3" s="53" t="s">
        <v>2</v>
      </c>
      <c r="D3" s="53" t="s">
        <v>106</v>
      </c>
      <c r="E3" s="54" t="s">
        <v>3</v>
      </c>
      <c r="F3" s="55" t="s">
        <v>4</v>
      </c>
    </row>
    <row r="4" spans="1:7" s="39" customFormat="1" ht="46" customHeight="1">
      <c r="A4" s="31"/>
      <c r="B4" s="34">
        <v>2086</v>
      </c>
      <c r="C4" s="38" t="s">
        <v>62</v>
      </c>
      <c r="D4" s="32"/>
      <c r="E4" s="32"/>
      <c r="F4" s="32"/>
      <c r="G4" s="60"/>
    </row>
    <row r="5" spans="1:7" s="39" customFormat="1" ht="46" customHeight="1">
      <c r="A5" s="31"/>
      <c r="B5" s="34">
        <v>2985</v>
      </c>
      <c r="C5" s="40" t="s">
        <v>65</v>
      </c>
      <c r="D5" s="32"/>
      <c r="E5" s="32" t="s">
        <v>136</v>
      </c>
      <c r="F5" s="32"/>
      <c r="G5" s="31"/>
    </row>
    <row r="6" spans="1:7" s="39" customFormat="1" ht="46" customHeight="1">
      <c r="A6" s="31"/>
      <c r="B6" s="34">
        <v>3516</v>
      </c>
      <c r="C6" s="40" t="s">
        <v>64</v>
      </c>
      <c r="D6" s="32"/>
      <c r="E6" s="32"/>
      <c r="F6" s="32"/>
      <c r="G6" s="41"/>
    </row>
    <row r="7" spans="1:7" s="39" customFormat="1" ht="46" customHeight="1">
      <c r="A7" s="31"/>
      <c r="B7" s="34">
        <v>3818</v>
      </c>
      <c r="C7" s="40" t="s">
        <v>61</v>
      </c>
      <c r="D7" s="32"/>
      <c r="E7" s="32" t="s">
        <v>137</v>
      </c>
      <c r="F7" s="32"/>
      <c r="G7" s="41"/>
    </row>
    <row r="8" spans="1:7" s="39" customFormat="1" ht="46" customHeight="1">
      <c r="A8" s="31"/>
      <c r="B8" s="34">
        <v>4536</v>
      </c>
      <c r="C8" s="40" t="s">
        <v>63</v>
      </c>
      <c r="D8" s="32"/>
      <c r="E8" s="32"/>
      <c r="F8" s="32"/>
      <c r="G8" s="41"/>
    </row>
    <row r="9" spans="1:7" ht="22.5" hidden="1" customHeight="1">
      <c r="A9" s="15"/>
      <c r="B9" s="2"/>
      <c r="C9" s="21"/>
      <c r="D9" s="7"/>
      <c r="E9" s="4"/>
      <c r="F9" s="7"/>
      <c r="G9" s="20"/>
    </row>
    <row r="10" spans="1:7" ht="53.5" hidden="1" customHeight="1">
      <c r="A10" s="15"/>
      <c r="B10" s="2"/>
      <c r="C10" s="2"/>
      <c r="D10" s="7"/>
      <c r="E10" s="4"/>
      <c r="F10" s="7"/>
      <c r="G10" s="20"/>
    </row>
    <row r="11" spans="1:7" ht="22.5" hidden="1" customHeight="1">
      <c r="A11" s="15"/>
      <c r="B11" s="2"/>
      <c r="C11" s="2"/>
      <c r="D11" s="7"/>
      <c r="E11" s="4"/>
      <c r="F11" s="7"/>
      <c r="G11" s="20"/>
    </row>
    <row r="12" spans="1:7" ht="22.5" hidden="1" customHeight="1">
      <c r="A12" s="15"/>
      <c r="B12" s="2"/>
      <c r="C12" s="2"/>
      <c r="D12" s="7"/>
      <c r="E12" s="4"/>
      <c r="F12" s="21"/>
      <c r="G12" s="20"/>
    </row>
    <row r="13" spans="1:7" ht="22.5" hidden="1" customHeight="1">
      <c r="A13" s="15"/>
      <c r="B13" s="2"/>
      <c r="C13" s="2"/>
      <c r="D13" s="19"/>
      <c r="E13" s="4"/>
      <c r="F13" s="21"/>
      <c r="G13" s="20"/>
    </row>
    <row r="14" spans="1:7" ht="22.5" hidden="1" customHeight="1">
      <c r="A14" s="15"/>
      <c r="B14" s="2"/>
      <c r="C14" s="2"/>
      <c r="D14" s="7"/>
      <c r="E14" s="4"/>
      <c r="F14" s="21"/>
      <c r="G14" s="20"/>
    </row>
    <row r="15" spans="1:7" ht="22.5" hidden="1" customHeight="1">
      <c r="A15" s="15"/>
      <c r="B15" s="2"/>
      <c r="C15" s="2"/>
      <c r="D15" s="7"/>
      <c r="E15" s="4"/>
      <c r="F15" s="21"/>
      <c r="G15" s="20"/>
    </row>
    <row r="16" spans="1:7" ht="22.5" hidden="1" customHeight="1">
      <c r="A16" s="15"/>
      <c r="B16" s="2"/>
      <c r="C16" s="2"/>
      <c r="D16" s="7"/>
      <c r="E16" s="4"/>
      <c r="F16" s="21"/>
      <c r="G16" s="20"/>
    </row>
    <row r="17" spans="1:7" ht="22.5" hidden="1" customHeight="1">
      <c r="A17" s="15"/>
      <c r="B17" s="2"/>
      <c r="C17" s="2"/>
      <c r="D17" s="7"/>
      <c r="E17" s="4"/>
      <c r="F17" s="21"/>
      <c r="G17" s="20"/>
    </row>
    <row r="18" spans="1:7" ht="22.5" hidden="1" customHeight="1">
      <c r="A18" s="15"/>
      <c r="B18" s="2"/>
      <c r="C18" s="2"/>
      <c r="D18" s="7"/>
      <c r="E18" s="4"/>
      <c r="F18" s="21"/>
      <c r="G18" s="20"/>
    </row>
    <row r="19" spans="1:7" ht="22.5" hidden="1" customHeight="1">
      <c r="A19" s="15"/>
      <c r="B19" s="2"/>
      <c r="C19" s="2"/>
      <c r="D19" s="7"/>
      <c r="E19" s="4"/>
      <c r="F19" s="21"/>
      <c r="G19" s="20"/>
    </row>
    <row r="20" spans="1:7" ht="22.5" hidden="1" customHeight="1">
      <c r="A20" s="15"/>
      <c r="B20" s="2"/>
      <c r="C20" s="2"/>
      <c r="D20" s="7"/>
      <c r="E20" s="4"/>
      <c r="F20" s="21"/>
      <c r="G20" s="20"/>
    </row>
    <row r="21" spans="1:7" ht="22.5" hidden="1" customHeight="1">
      <c r="A21" s="15"/>
      <c r="B21" s="2"/>
      <c r="C21" s="2"/>
      <c r="D21" s="7"/>
      <c r="E21" s="4"/>
      <c r="F21" s="21"/>
      <c r="G21" s="20"/>
    </row>
    <row r="22" spans="1:7" ht="22.5" hidden="1" customHeight="1">
      <c r="A22" s="15"/>
      <c r="B22" s="2"/>
      <c r="C22" s="2"/>
      <c r="D22" s="7"/>
      <c r="E22" s="4"/>
      <c r="F22" s="21"/>
      <c r="G22" s="20"/>
    </row>
    <row r="23" spans="1:7" ht="22.5" hidden="1" customHeight="1">
      <c r="A23" s="15"/>
      <c r="B23" s="2"/>
      <c r="C23" s="2"/>
      <c r="D23" s="7"/>
      <c r="E23" s="4"/>
      <c r="F23" s="21"/>
      <c r="G23" s="20"/>
    </row>
    <row r="24" spans="1:7" ht="22.5" hidden="1" customHeight="1">
      <c r="A24" s="15"/>
      <c r="B24" s="2"/>
      <c r="C24" s="2"/>
      <c r="D24" s="7"/>
      <c r="E24" s="4"/>
      <c r="F24" s="21"/>
      <c r="G24" s="20"/>
    </row>
    <row r="25" spans="1:7" ht="22.5" hidden="1" customHeight="1">
      <c r="A25" s="15"/>
      <c r="B25" s="2"/>
      <c r="C25" s="2"/>
      <c r="D25" s="7"/>
      <c r="E25" s="4"/>
      <c r="F25" s="21"/>
      <c r="G25" s="20"/>
    </row>
    <row r="26" spans="1:7" ht="22.5" hidden="1" customHeight="1">
      <c r="A26" s="15"/>
      <c r="B26" s="2"/>
      <c r="C26" s="2"/>
      <c r="D26" s="7"/>
      <c r="E26" s="4"/>
      <c r="F26" s="21"/>
      <c r="G26" s="20"/>
    </row>
    <row r="27" spans="1:7" ht="22.5" hidden="1" customHeight="1">
      <c r="A27" s="15"/>
      <c r="B27" s="2"/>
      <c r="C27" s="2"/>
      <c r="E27" s="4"/>
      <c r="F27" s="21"/>
      <c r="G27" s="20"/>
    </row>
    <row r="28" spans="1:7" ht="22.5" hidden="1" customHeight="1">
      <c r="A28" s="15"/>
      <c r="B28" s="2"/>
      <c r="C28" s="2"/>
      <c r="D28" s="7"/>
      <c r="E28" s="4"/>
      <c r="F28" s="21"/>
      <c r="G28" s="20"/>
    </row>
    <row r="29" spans="1:7" ht="22.5" hidden="1" customHeight="1">
      <c r="A29" s="15"/>
      <c r="B29" s="2"/>
      <c r="C29" s="2"/>
      <c r="D29" s="7"/>
      <c r="E29" s="4"/>
      <c r="F29" s="21"/>
      <c r="G29" s="20"/>
    </row>
    <row r="30" spans="1:7" ht="22.5" hidden="1" customHeight="1">
      <c r="A30" s="15"/>
      <c r="B30" s="2"/>
      <c r="C30" s="2"/>
      <c r="D30" s="7"/>
      <c r="E30" s="4"/>
      <c r="F30" s="21"/>
      <c r="G30" s="22"/>
    </row>
    <row r="31" spans="1:7" ht="22.5" hidden="1" customHeight="1">
      <c r="A31" s="15"/>
      <c r="B31" s="2"/>
      <c r="C31" s="2"/>
      <c r="D31" s="7"/>
      <c r="E31" s="4"/>
      <c r="F31" s="21"/>
      <c r="G31" s="20"/>
    </row>
    <row r="32" spans="1:7" ht="22.5" hidden="1" customHeight="1">
      <c r="A32" s="15"/>
      <c r="B32" s="2"/>
      <c r="C32" s="2"/>
      <c r="D32" s="7"/>
      <c r="E32" s="4"/>
      <c r="F32" s="21"/>
      <c r="G32" s="20"/>
    </row>
    <row r="33" spans="1:7" ht="22.5" hidden="1" customHeight="1">
      <c r="A33" s="15"/>
      <c r="B33" s="2"/>
      <c r="C33" s="2"/>
      <c r="D33" s="7"/>
      <c r="E33" s="4"/>
      <c r="F33" s="21"/>
      <c r="G33" s="20"/>
    </row>
    <row r="34" spans="1:7" ht="22.5" hidden="1" customHeight="1">
      <c r="A34" s="15"/>
      <c r="B34" s="2"/>
      <c r="C34" s="2"/>
      <c r="D34" s="7"/>
      <c r="E34" s="4"/>
      <c r="F34" s="21"/>
      <c r="G34" s="20"/>
    </row>
    <row r="35" spans="1:7" ht="22.5" hidden="1" customHeight="1">
      <c r="A35" s="15"/>
      <c r="B35" s="2"/>
      <c r="C35" s="2"/>
      <c r="D35" s="7"/>
      <c r="E35" s="4"/>
      <c r="F35" s="21"/>
      <c r="G35" s="20"/>
    </row>
    <row r="36" spans="1:7" ht="22.5" hidden="1" customHeight="1">
      <c r="A36" s="15"/>
      <c r="B36" s="2"/>
      <c r="C36" s="2"/>
      <c r="D36" s="7"/>
      <c r="E36" s="4"/>
      <c r="F36" s="21"/>
      <c r="G36" s="20"/>
    </row>
    <row r="37" spans="1:7" ht="22.5" hidden="1" customHeight="1">
      <c r="A37" s="15"/>
      <c r="B37" s="2"/>
      <c r="C37" s="2"/>
      <c r="D37" s="7"/>
      <c r="E37" s="4"/>
      <c r="F37" s="21"/>
      <c r="G37" s="20"/>
    </row>
    <row r="38" spans="1:7" ht="22.5" hidden="1" customHeight="1">
      <c r="A38" s="15"/>
      <c r="B38" s="2"/>
      <c r="C38" s="2"/>
      <c r="D38" s="10"/>
      <c r="E38" s="4"/>
      <c r="F38" s="21"/>
      <c r="G38" s="20"/>
    </row>
    <row r="39" spans="1:7" ht="22.5" hidden="1" customHeight="1">
      <c r="A39" s="15"/>
      <c r="B39" s="2"/>
      <c r="C39" s="2"/>
      <c r="D39" s="11"/>
      <c r="E39" s="4"/>
      <c r="F39" s="21"/>
      <c r="G39" s="20"/>
    </row>
    <row r="40" spans="1:7" ht="22.5" hidden="1" customHeight="1">
      <c r="A40" s="15"/>
      <c r="B40" s="2"/>
      <c r="C40" s="2"/>
      <c r="D40" s="7"/>
      <c r="E40" s="4"/>
      <c r="F40" s="21"/>
      <c r="G40" s="20"/>
    </row>
    <row r="41" spans="1:7" ht="22.5" hidden="1" customHeight="1">
      <c r="A41" s="15"/>
      <c r="B41" s="2"/>
      <c r="C41" s="2"/>
      <c r="D41" s="7"/>
      <c r="E41" s="4"/>
      <c r="F41" s="21"/>
      <c r="G41" s="20"/>
    </row>
    <row r="42" spans="1:7" ht="22.5" hidden="1" customHeight="1">
      <c r="A42" s="15"/>
      <c r="B42" s="2"/>
      <c r="C42" s="2"/>
      <c r="D42" s="7"/>
      <c r="E42" s="4"/>
      <c r="F42" s="21"/>
      <c r="G42" s="20"/>
    </row>
    <row r="43" spans="1:7" ht="22.5" hidden="1" customHeight="1">
      <c r="A43" s="15"/>
      <c r="B43" s="2"/>
      <c r="C43" s="2"/>
      <c r="D43" s="7"/>
      <c r="E43" s="4"/>
      <c r="F43" s="21"/>
      <c r="G43" s="20"/>
    </row>
    <row r="44" spans="1:7" ht="22.5" hidden="1" customHeight="1">
      <c r="A44" s="15"/>
      <c r="B44" s="2"/>
      <c r="C44" s="2"/>
      <c r="D44" s="7"/>
      <c r="E44" s="4"/>
      <c r="F44" s="21"/>
      <c r="G44" s="20"/>
    </row>
    <row r="45" spans="1:7" ht="22.5" hidden="1" customHeight="1">
      <c r="A45" s="15"/>
      <c r="B45" s="2"/>
      <c r="C45" s="2"/>
      <c r="D45" s="7"/>
      <c r="E45" s="4"/>
      <c r="F45" s="21"/>
      <c r="G45" s="20"/>
    </row>
    <row r="46" spans="1:7" ht="22.5" hidden="1" customHeight="1">
      <c r="A46" s="15"/>
      <c r="B46" s="2"/>
      <c r="C46" s="2"/>
      <c r="D46" s="7"/>
      <c r="E46" s="4"/>
      <c r="F46" s="21"/>
      <c r="G46" s="20"/>
    </row>
    <row r="47" spans="1:7" ht="22.5" hidden="1" customHeight="1">
      <c r="A47" s="15"/>
      <c r="B47" s="2"/>
      <c r="C47" s="2"/>
      <c r="D47" s="7"/>
      <c r="E47" s="4"/>
      <c r="F47" s="21"/>
      <c r="G47" s="20"/>
    </row>
    <row r="48" spans="1:7" ht="22.5" hidden="1" customHeight="1">
      <c r="A48" s="15"/>
      <c r="B48" s="2"/>
      <c r="C48" s="2"/>
      <c r="D48" s="7"/>
      <c r="E48" s="4"/>
      <c r="F48" s="21"/>
      <c r="G48" s="20"/>
    </row>
    <row r="49" spans="1:7" ht="22.5" hidden="1" customHeight="1">
      <c r="A49" s="15"/>
      <c r="B49" s="2"/>
      <c r="C49" s="2"/>
      <c r="D49" s="10"/>
      <c r="E49" s="4"/>
      <c r="F49" s="21"/>
      <c r="G49" s="20"/>
    </row>
    <row r="50" spans="1:7" ht="22.5" hidden="1" customHeight="1">
      <c r="A50" s="15"/>
      <c r="B50" s="2"/>
      <c r="C50" s="2"/>
      <c r="D50" s="7"/>
      <c r="E50" s="4"/>
      <c r="F50" s="21"/>
      <c r="G50" s="20"/>
    </row>
    <row r="51" spans="1:7" ht="22.5" hidden="1" customHeight="1">
      <c r="A51" s="15"/>
      <c r="B51" s="2"/>
      <c r="C51" s="2"/>
      <c r="D51" s="7"/>
      <c r="E51" s="4"/>
      <c r="F51" s="21"/>
      <c r="G51" s="20"/>
    </row>
    <row r="52" spans="1:7" ht="22.5" hidden="1" customHeight="1">
      <c r="A52" s="15"/>
      <c r="B52" s="2"/>
      <c r="C52" s="2"/>
      <c r="D52" s="7"/>
      <c r="E52" s="4"/>
      <c r="F52" s="21"/>
      <c r="G52" s="20"/>
    </row>
    <row r="53" spans="1:7" ht="22.5" hidden="1" customHeight="1">
      <c r="A53" s="15"/>
      <c r="B53" s="2"/>
      <c r="C53" s="2"/>
      <c r="D53" s="7"/>
      <c r="E53" s="4"/>
      <c r="F53" s="21"/>
      <c r="G53" s="20"/>
    </row>
    <row r="54" spans="1:7" ht="22.5" hidden="1" customHeight="1">
      <c r="A54" s="15"/>
      <c r="B54" s="2"/>
      <c r="C54" s="2"/>
      <c r="D54" s="7"/>
      <c r="E54" s="4"/>
      <c r="F54" s="21"/>
      <c r="G54" s="20"/>
    </row>
    <row r="55" spans="1:7" ht="22.5" hidden="1" customHeight="1">
      <c r="A55" s="15"/>
      <c r="B55" s="2"/>
      <c r="C55" s="2"/>
      <c r="D55" s="9"/>
      <c r="E55" s="4"/>
      <c r="F55" s="21"/>
      <c r="G55" s="20"/>
    </row>
    <row r="56" spans="1:7" ht="22.5" hidden="1" customHeight="1">
      <c r="A56" s="15"/>
      <c r="B56" s="2"/>
      <c r="C56" s="2"/>
      <c r="D56" s="7"/>
      <c r="E56" s="4"/>
      <c r="F56" s="21"/>
      <c r="G56" s="20"/>
    </row>
    <row r="57" spans="1:7" ht="22.5" hidden="1" customHeight="1">
      <c r="A57" s="15"/>
      <c r="B57" s="12"/>
      <c r="C57" s="17"/>
      <c r="D57" s="19"/>
      <c r="E57" s="4"/>
      <c r="F57" s="18"/>
      <c r="G57" s="18"/>
    </row>
    <row r="58" spans="1:7" ht="22.5" hidden="1" customHeight="1">
      <c r="A58" s="13"/>
      <c r="B58" s="16"/>
      <c r="C58" s="16"/>
      <c r="D58" s="25"/>
      <c r="E58" s="26"/>
      <c r="F58" s="14">
        <f>COUNTA($A$4:$A$57)+'Unit 5'!F58</f>
        <v>0</v>
      </c>
      <c r="G58" s="14"/>
    </row>
    <row r="59" spans="1:7" ht="15.75" hidden="1" customHeight="1"/>
  </sheetData>
  <autoFilter ref="A3:C57"/>
  <sortState ref="B4:F8">
    <sortCondition ref="B4"/>
  </sortState>
  <mergeCells count="2">
    <mergeCell ref="A1:B1"/>
    <mergeCell ref="E1:F1"/>
  </mergeCells>
  <conditionalFormatting sqref="A58:B58 G58">
    <cfRule type="expression" dxfId="1200" priority="107">
      <formula>NOT(ISBLANK($A58))</formula>
    </cfRule>
  </conditionalFormatting>
  <conditionalFormatting sqref="H28:XFD40 H4:XFD25 A4:B40 H43:XFD57 A43:B57">
    <cfRule type="expression" dxfId="1199" priority="106">
      <formula>NOT(ISBLANK($A4))</formula>
    </cfRule>
  </conditionalFormatting>
  <conditionalFormatting sqref="G5">
    <cfRule type="expression" dxfId="1198" priority="105">
      <formula>NOT(ISBLANK($A5))</formula>
    </cfRule>
  </conditionalFormatting>
  <conditionalFormatting sqref="G57">
    <cfRule type="expression" dxfId="1197" priority="104">
      <formula>NOT(ISBLANK($A57))</formula>
    </cfRule>
  </conditionalFormatting>
  <conditionalFormatting sqref="G23">
    <cfRule type="expression" dxfId="1195" priority="102">
      <formula>NOT(ISBLANK($A23))</formula>
    </cfRule>
  </conditionalFormatting>
  <conditionalFormatting sqref="G55">
    <cfRule type="expression" dxfId="1193" priority="100">
      <formula>NOT(ISBLANK($A55))</formula>
    </cfRule>
  </conditionalFormatting>
  <conditionalFormatting sqref="G33">
    <cfRule type="expression" dxfId="1191" priority="96">
      <formula>NOT(ISBLANK($A33))</formula>
    </cfRule>
  </conditionalFormatting>
  <conditionalFormatting sqref="G26">
    <cfRule type="expression" dxfId="1189" priority="98">
      <formula>NOT(ISBLANK($A26))</formula>
    </cfRule>
  </conditionalFormatting>
  <conditionalFormatting sqref="G22">
    <cfRule type="expression" dxfId="1187" priority="39">
      <formula>NOT(ISBLANK($A22))</formula>
    </cfRule>
  </conditionalFormatting>
  <conditionalFormatting sqref="G31">
    <cfRule type="expression" dxfId="1185" priority="94">
      <formula>NOT(ISBLANK($A31))</formula>
    </cfRule>
  </conditionalFormatting>
  <conditionalFormatting sqref="G53">
    <cfRule type="expression" dxfId="1183" priority="92">
      <formula>NOT(ISBLANK($A53))</formula>
    </cfRule>
  </conditionalFormatting>
  <conditionalFormatting sqref="G50:G52">
    <cfRule type="expression" dxfId="1181" priority="90">
      <formula>NOT(ISBLANK($A50))</formula>
    </cfRule>
  </conditionalFormatting>
  <conditionalFormatting sqref="G56">
    <cfRule type="expression" dxfId="1179" priority="88">
      <formula>NOT(ISBLANK($A56))</formula>
    </cfRule>
  </conditionalFormatting>
  <conditionalFormatting sqref="G54">
    <cfRule type="expression" dxfId="1177" priority="86">
      <formula>NOT(ISBLANK($A54))</formula>
    </cfRule>
  </conditionalFormatting>
  <conditionalFormatting sqref="G37">
    <cfRule type="expression" dxfId="1175" priority="84">
      <formula>NOT(ISBLANK($A37))</formula>
    </cfRule>
  </conditionalFormatting>
  <conditionalFormatting sqref="G39">
    <cfRule type="expression" dxfId="1173" priority="82">
      <formula>NOT(ISBLANK($A39))</formula>
    </cfRule>
  </conditionalFormatting>
  <conditionalFormatting sqref="G40">
    <cfRule type="expression" dxfId="1171" priority="80">
      <formula>NOT(ISBLANK($A40))</formula>
    </cfRule>
  </conditionalFormatting>
  <conditionalFormatting sqref="G43">
    <cfRule type="expression" dxfId="1169" priority="78">
      <formula>NOT(ISBLANK($A43))</formula>
    </cfRule>
  </conditionalFormatting>
  <conditionalFormatting sqref="G10">
    <cfRule type="expression" dxfId="1168" priority="57">
      <formula>NOT(ISBLANK($A10))</formula>
    </cfRule>
  </conditionalFormatting>
  <conditionalFormatting sqref="G18">
    <cfRule type="expression" dxfId="1167" priority="67">
      <formula>NOT(ISBLANK($A18))</formula>
    </cfRule>
  </conditionalFormatting>
  <conditionalFormatting sqref="A41:B42 H41:XFD42">
    <cfRule type="expression" dxfId="1166" priority="77">
      <formula>NOT(ISBLANK($A41))</formula>
    </cfRule>
  </conditionalFormatting>
  <conditionalFormatting sqref="G17">
    <cfRule type="expression" dxfId="1165" priority="45">
      <formula>NOT(ISBLANK($A17))</formula>
    </cfRule>
  </conditionalFormatting>
  <conditionalFormatting sqref="G32">
    <cfRule type="expression" dxfId="1163" priority="75">
      <formula>NOT(ISBLANK($A32))</formula>
    </cfRule>
  </conditionalFormatting>
  <conditionalFormatting sqref="G46">
    <cfRule type="expression" dxfId="1161" priority="73">
      <formula>NOT(ISBLANK($A46))</formula>
    </cfRule>
  </conditionalFormatting>
  <conditionalFormatting sqref="G27">
    <cfRule type="expression" dxfId="1159" priority="71">
      <formula>NOT(ISBLANK($A27))</formula>
    </cfRule>
  </conditionalFormatting>
  <conditionalFormatting sqref="G20">
    <cfRule type="expression" dxfId="1157" priority="69">
      <formula>NOT(ISBLANK($A20))</formula>
    </cfRule>
  </conditionalFormatting>
  <conditionalFormatting sqref="G13">
    <cfRule type="expression" dxfId="1154" priority="65">
      <formula>NOT(ISBLANK($A13))</formula>
    </cfRule>
  </conditionalFormatting>
  <conditionalFormatting sqref="G6">
    <cfRule type="expression" dxfId="1153" priority="61">
      <formula>NOT(ISBLANK($A6))</formula>
    </cfRule>
  </conditionalFormatting>
  <conditionalFormatting sqref="G7">
    <cfRule type="expression" dxfId="1152" priority="59">
      <formula>NOT(ISBLANK($A7))</formula>
    </cfRule>
  </conditionalFormatting>
  <conditionalFormatting sqref="G11">
    <cfRule type="expression" dxfId="1151" priority="55">
      <formula>NOT(ISBLANK($A11))</formula>
    </cfRule>
  </conditionalFormatting>
  <conditionalFormatting sqref="G12">
    <cfRule type="expression" dxfId="1149" priority="53">
      <formula>NOT(ISBLANK($A12))</formula>
    </cfRule>
  </conditionalFormatting>
  <conditionalFormatting sqref="G14">
    <cfRule type="expression" dxfId="1147" priority="51">
      <formula>NOT(ISBLANK($A14))</formula>
    </cfRule>
  </conditionalFormatting>
  <conditionalFormatting sqref="G15">
    <cfRule type="expression" dxfId="1145" priority="49">
      <formula>NOT(ISBLANK($A15))</formula>
    </cfRule>
  </conditionalFormatting>
  <conditionalFormatting sqref="G16">
    <cfRule type="expression" dxfId="1143" priority="47">
      <formula>NOT(ISBLANK($A16))</formula>
    </cfRule>
  </conditionalFormatting>
  <conditionalFormatting sqref="G19">
    <cfRule type="expression" dxfId="1140" priority="43">
      <formula>NOT(ISBLANK($A19))</formula>
    </cfRule>
  </conditionalFormatting>
  <conditionalFormatting sqref="G21">
    <cfRule type="expression" dxfId="1138" priority="41">
      <formula>NOT(ISBLANK($A21))</formula>
    </cfRule>
  </conditionalFormatting>
  <conditionalFormatting sqref="G24">
    <cfRule type="expression" dxfId="1136" priority="37">
      <formula>NOT(ISBLANK($A24))</formula>
    </cfRule>
  </conditionalFormatting>
  <conditionalFormatting sqref="G25">
    <cfRule type="expression" dxfId="1134" priority="35">
      <formula>NOT(ISBLANK($A25))</formula>
    </cfRule>
  </conditionalFormatting>
  <conditionalFormatting sqref="G28:G29">
    <cfRule type="expression" dxfId="1132" priority="33">
      <formula>NOT(ISBLANK($A28))</formula>
    </cfRule>
  </conditionalFormatting>
  <conditionalFormatting sqref="G30">
    <cfRule type="expression" dxfId="1130" priority="31">
      <formula>NOT(ISBLANK($A30))</formula>
    </cfRule>
  </conditionalFormatting>
  <conditionalFormatting sqref="G34:G36">
    <cfRule type="expression" dxfId="1128" priority="29">
      <formula>NOT(ISBLANK($A34))</formula>
    </cfRule>
  </conditionalFormatting>
  <conditionalFormatting sqref="G38">
    <cfRule type="expression" dxfId="1126" priority="27">
      <formula>NOT(ISBLANK($A38))</formula>
    </cfRule>
  </conditionalFormatting>
  <conditionalFormatting sqref="G41:G42">
    <cfRule type="expression" dxfId="1124" priority="25">
      <formula>NOT(ISBLANK($A41))</formula>
    </cfRule>
  </conditionalFormatting>
  <conditionalFormatting sqref="G44:G45">
    <cfRule type="expression" dxfId="1122" priority="23">
      <formula>NOT(ISBLANK($A44))</formula>
    </cfRule>
  </conditionalFormatting>
  <conditionalFormatting sqref="G47:G49">
    <cfRule type="expression" dxfId="1120" priority="21">
      <formula>NOT(ISBLANK($A47))</formula>
    </cfRule>
  </conditionalFormatting>
  <conditionalFormatting sqref="G8">
    <cfRule type="expression" dxfId="1119" priority="19">
      <formula>NOT(ISBLANK($A8))</formula>
    </cfRule>
  </conditionalFormatting>
  <conditionalFormatting sqref="G9">
    <cfRule type="expression" dxfId="1118" priority="16">
      <formula>NOT(ISBLANK($A9))</formula>
    </cfRule>
  </conditionalFormatting>
  <conditionalFormatting sqref="C58">
    <cfRule type="expression" dxfId="1117" priority="13">
      <formula>NOT(ISBLANK($A58))</formula>
    </cfRule>
  </conditionalFormatting>
  <conditionalFormatting sqref="C10:C40 C43:C57">
    <cfRule type="expression" dxfId="1116" priority="12">
      <formula>NOT(ISBLANK($A10))</formula>
    </cfRule>
  </conditionalFormatting>
  <conditionalFormatting sqref="C41:C42">
    <cfRule type="expression" dxfId="1115" priority="11">
      <formula>NOT(ISBLANK($A41))</formula>
    </cfRule>
  </conditionalFormatting>
  <conditionalFormatting sqref="D28:D40 D43:D58 D4:D25">
    <cfRule type="expression" dxfId="1114" priority="10">
      <formula>NOT(ISBLANK($A4))</formula>
    </cfRule>
  </conditionalFormatting>
  <conditionalFormatting sqref="D41:D42">
    <cfRule type="expression" dxfId="1113" priority="9">
      <formula>NOT(ISBLANK($A41))</formula>
    </cfRule>
  </conditionalFormatting>
  <conditionalFormatting sqref="D26">
    <cfRule type="expression" dxfId="1112" priority="8">
      <formula>NOT(ISBLANK($A26))</formula>
    </cfRule>
  </conditionalFormatting>
  <conditionalFormatting sqref="C5">
    <cfRule type="expression" dxfId="1111" priority="7">
      <formula>NOT(ISBLANK($A5))</formula>
    </cfRule>
  </conditionalFormatting>
  <conditionalFormatting sqref="C4">
    <cfRule type="expression" dxfId="1110" priority="6">
      <formula>NOT(ISBLANK($A4))</formula>
    </cfRule>
  </conditionalFormatting>
  <conditionalFormatting sqref="C6">
    <cfRule type="expression" dxfId="1109" priority="5">
      <formula>NOT(ISBLANK($A6))</formula>
    </cfRule>
  </conditionalFormatting>
  <conditionalFormatting sqref="C7">
    <cfRule type="expression" dxfId="1108" priority="4">
      <formula>NOT(ISBLANK($A7))</formula>
    </cfRule>
  </conditionalFormatting>
  <conditionalFormatting sqref="C8">
    <cfRule type="expression" dxfId="1107" priority="3">
      <formula>NOT(ISBLANK($A8))</formula>
    </cfRule>
  </conditionalFormatting>
  <conditionalFormatting sqref="C9">
    <cfRule type="expression" dxfId="1106" priority="2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</hyperlinks>
  <pageMargins left="0.7" right="0.7" top="0.75" bottom="0.75" header="0.3" footer="0.3"/>
  <pageSetup orientation="portrait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44" customFormat="1" ht="52.5" customHeight="1">
      <c r="A1" s="65" t="s">
        <v>105</v>
      </c>
      <c r="B1" s="66"/>
      <c r="C1" s="42">
        <f ca="1">TODAY()</f>
        <v>42495</v>
      </c>
      <c r="D1" s="43" t="str">
        <f>CONCATENATE(COUNTA($A$4:$A$57), "/", COUNTA($C$4:$C$57), " Learned / Total  ")</f>
        <v xml:space="preserve">0/3 Learned / Total  </v>
      </c>
      <c r="E1" s="67" t="s">
        <v>11</v>
      </c>
      <c r="F1" s="68"/>
    </row>
    <row r="2" spans="1:7" s="44" customFormat="1" ht="6" customHeight="1" thickBot="1">
      <c r="A2" s="45"/>
      <c r="B2" s="46"/>
      <c r="C2" s="47"/>
      <c r="D2" s="48"/>
      <c r="E2" s="49"/>
      <c r="F2" s="50"/>
    </row>
    <row r="3" spans="1:7" s="44" customFormat="1" ht="30" customHeight="1" thickBot="1">
      <c r="A3" s="51" t="s">
        <v>0</v>
      </c>
      <c r="B3" s="52" t="s">
        <v>1</v>
      </c>
      <c r="C3" s="53" t="s">
        <v>2</v>
      </c>
      <c r="D3" s="53" t="s">
        <v>106</v>
      </c>
      <c r="E3" s="54" t="s">
        <v>3</v>
      </c>
      <c r="F3" s="55" t="s">
        <v>4</v>
      </c>
    </row>
    <row r="4" spans="1:7" s="39" customFormat="1" ht="46" customHeight="1">
      <c r="A4" s="31"/>
      <c r="B4" s="34">
        <v>1291</v>
      </c>
      <c r="C4" s="40" t="s">
        <v>68</v>
      </c>
      <c r="D4" s="32"/>
      <c r="E4" s="32" t="s">
        <v>99</v>
      </c>
      <c r="F4" s="32"/>
      <c r="G4" s="60"/>
    </row>
    <row r="5" spans="1:7" s="39" customFormat="1" ht="46" customHeight="1">
      <c r="A5" s="31"/>
      <c r="B5" s="34">
        <v>2694</v>
      </c>
      <c r="C5" s="40" t="s">
        <v>66</v>
      </c>
      <c r="D5" s="32"/>
      <c r="E5" s="32" t="s">
        <v>98</v>
      </c>
      <c r="F5" s="32"/>
      <c r="G5" s="31"/>
    </row>
    <row r="6" spans="1:7" s="39" customFormat="1" ht="46" customHeight="1">
      <c r="A6" s="31"/>
      <c r="B6" s="34">
        <v>3388</v>
      </c>
      <c r="C6" s="38" t="s">
        <v>67</v>
      </c>
      <c r="D6" s="32"/>
      <c r="E6" s="32" t="s">
        <v>100</v>
      </c>
      <c r="F6" s="32"/>
      <c r="G6" s="41"/>
    </row>
    <row r="7" spans="1:7" s="39" customFormat="1" ht="46" customHeight="1">
      <c r="A7" s="31"/>
      <c r="B7" s="61"/>
      <c r="C7" s="61"/>
      <c r="D7" s="32"/>
      <c r="E7" s="32" t="s">
        <v>96</v>
      </c>
      <c r="F7" s="32"/>
      <c r="G7" s="41"/>
    </row>
    <row r="8" spans="1:7" s="39" customFormat="1" ht="46" customHeight="1">
      <c r="A8" s="31"/>
      <c r="B8" s="61"/>
      <c r="C8" s="61"/>
      <c r="D8" s="32"/>
      <c r="E8" s="32" t="s">
        <v>97</v>
      </c>
      <c r="F8" s="32"/>
      <c r="G8" s="41"/>
    </row>
    <row r="9" spans="1:7" ht="46" hidden="1" customHeight="1">
      <c r="A9" s="15"/>
      <c r="B9" s="2"/>
      <c r="C9" s="2"/>
      <c r="D9" s="7"/>
      <c r="E9" s="4"/>
      <c r="F9" s="21"/>
      <c r="G9" s="20"/>
    </row>
    <row r="10" spans="1:7" ht="46" hidden="1" customHeight="1">
      <c r="A10" s="15"/>
      <c r="B10" s="2"/>
      <c r="C10" s="2"/>
      <c r="D10" s="7"/>
      <c r="E10" s="4"/>
      <c r="F10" s="21"/>
      <c r="G10" s="20"/>
    </row>
    <row r="11" spans="1:7" ht="46" hidden="1" customHeight="1">
      <c r="A11" s="15"/>
      <c r="B11" s="2"/>
      <c r="C11" s="2"/>
      <c r="D11" s="7"/>
      <c r="E11" s="4"/>
      <c r="F11" s="21"/>
      <c r="G11" s="20"/>
    </row>
    <row r="12" spans="1:7" ht="46" hidden="1" customHeight="1">
      <c r="A12" s="15"/>
      <c r="B12" s="2"/>
      <c r="C12" s="2"/>
      <c r="D12" s="7"/>
      <c r="E12" s="4"/>
      <c r="F12" s="21"/>
      <c r="G12" s="20"/>
    </row>
    <row r="13" spans="1:7" ht="22.5" hidden="1" customHeight="1">
      <c r="A13" s="15"/>
      <c r="B13" s="2"/>
      <c r="C13" s="2"/>
      <c r="D13" s="19"/>
      <c r="E13" s="4"/>
      <c r="F13" s="21"/>
      <c r="G13" s="20"/>
    </row>
    <row r="14" spans="1:7" ht="22.5" hidden="1" customHeight="1">
      <c r="A14" s="15"/>
      <c r="B14" s="2"/>
      <c r="C14" s="2"/>
      <c r="D14" s="7"/>
      <c r="E14" s="4"/>
      <c r="F14" s="21"/>
      <c r="G14" s="20"/>
    </row>
    <row r="15" spans="1:7" ht="22.5" hidden="1" customHeight="1">
      <c r="A15" s="15"/>
      <c r="B15" s="2"/>
      <c r="C15" s="2"/>
      <c r="D15" s="7"/>
      <c r="E15" s="4"/>
      <c r="F15" s="21"/>
      <c r="G15" s="20"/>
    </row>
    <row r="16" spans="1:7" ht="22.5" hidden="1" customHeight="1">
      <c r="A16" s="15"/>
      <c r="B16" s="2"/>
      <c r="C16" s="2"/>
      <c r="D16" s="7"/>
      <c r="E16" s="4"/>
      <c r="F16" s="21"/>
      <c r="G16" s="20"/>
    </row>
    <row r="17" spans="1:7" ht="22.5" hidden="1" customHeight="1">
      <c r="A17" s="15"/>
      <c r="B17" s="2"/>
      <c r="C17" s="2"/>
      <c r="D17" s="7"/>
      <c r="E17" s="4"/>
      <c r="F17" s="21"/>
      <c r="G17" s="20"/>
    </row>
    <row r="18" spans="1:7" ht="22.5" hidden="1" customHeight="1">
      <c r="A18" s="15"/>
      <c r="B18" s="2"/>
      <c r="C18" s="2"/>
      <c r="D18" s="7"/>
      <c r="E18" s="4"/>
      <c r="F18" s="21"/>
      <c r="G18" s="20"/>
    </row>
    <row r="19" spans="1:7" ht="22.5" hidden="1" customHeight="1">
      <c r="A19" s="15"/>
      <c r="B19" s="2"/>
      <c r="C19" s="2"/>
      <c r="D19" s="7"/>
      <c r="E19" s="4"/>
      <c r="F19" s="21"/>
      <c r="G19" s="20"/>
    </row>
    <row r="20" spans="1:7" ht="22.5" hidden="1" customHeight="1">
      <c r="A20" s="15"/>
      <c r="B20" s="2"/>
      <c r="C20" s="2"/>
      <c r="D20" s="7"/>
      <c r="E20" s="4"/>
      <c r="F20" s="21"/>
      <c r="G20" s="20"/>
    </row>
    <row r="21" spans="1:7" ht="22.5" hidden="1" customHeight="1">
      <c r="A21" s="15"/>
      <c r="B21" s="2"/>
      <c r="C21" s="2"/>
      <c r="D21" s="7"/>
      <c r="E21" s="4"/>
      <c r="F21" s="21"/>
      <c r="G21" s="20"/>
    </row>
    <row r="22" spans="1:7" ht="22.5" hidden="1" customHeight="1">
      <c r="A22" s="15"/>
      <c r="B22" s="2"/>
      <c r="C22" s="2"/>
      <c r="D22" s="7"/>
      <c r="E22" s="4"/>
      <c r="F22" s="21"/>
      <c r="G22" s="20"/>
    </row>
    <row r="23" spans="1:7" ht="22.5" hidden="1" customHeight="1">
      <c r="A23" s="15"/>
      <c r="B23" s="2"/>
      <c r="C23" s="2"/>
      <c r="D23" s="7"/>
      <c r="E23" s="4"/>
      <c r="F23" s="21"/>
      <c r="G23" s="20"/>
    </row>
    <row r="24" spans="1:7" ht="22.5" hidden="1" customHeight="1">
      <c r="A24" s="15"/>
      <c r="B24" s="2"/>
      <c r="C24" s="2"/>
      <c r="D24" s="7"/>
      <c r="E24" s="4"/>
      <c r="F24" s="21"/>
      <c r="G24" s="20"/>
    </row>
    <row r="25" spans="1:7" ht="22.5" hidden="1" customHeight="1">
      <c r="A25" s="15"/>
      <c r="B25" s="2"/>
      <c r="C25" s="2"/>
      <c r="D25" s="7"/>
      <c r="E25" s="4"/>
      <c r="F25" s="21"/>
      <c r="G25" s="20"/>
    </row>
    <row r="26" spans="1:7" ht="22.5" hidden="1" customHeight="1">
      <c r="A26" s="15"/>
      <c r="B26" s="2"/>
      <c r="C26" s="2"/>
      <c r="D26" s="7"/>
      <c r="E26" s="4"/>
      <c r="F26" s="21"/>
      <c r="G26" s="20"/>
    </row>
    <row r="27" spans="1:7" ht="22.5" hidden="1" customHeight="1">
      <c r="A27" s="15"/>
      <c r="B27" s="2"/>
      <c r="C27" s="2"/>
      <c r="E27" s="4"/>
      <c r="F27" s="21"/>
      <c r="G27" s="20"/>
    </row>
    <row r="28" spans="1:7" ht="22.5" hidden="1" customHeight="1">
      <c r="A28" s="15"/>
      <c r="B28" s="2"/>
      <c r="C28" s="2"/>
      <c r="D28" s="7"/>
      <c r="E28" s="4"/>
      <c r="F28" s="21"/>
      <c r="G28" s="20"/>
    </row>
    <row r="29" spans="1:7" ht="22.5" hidden="1" customHeight="1">
      <c r="A29" s="15"/>
      <c r="B29" s="2"/>
      <c r="C29" s="2"/>
      <c r="D29" s="7"/>
      <c r="E29" s="4"/>
      <c r="F29" s="21"/>
      <c r="G29" s="20"/>
    </row>
    <row r="30" spans="1:7" ht="22.5" hidden="1" customHeight="1">
      <c r="A30" s="15"/>
      <c r="B30" s="2"/>
      <c r="C30" s="2"/>
      <c r="D30" s="7"/>
      <c r="E30" s="4"/>
      <c r="F30" s="21"/>
      <c r="G30" s="22"/>
    </row>
    <row r="31" spans="1:7" ht="22.5" hidden="1" customHeight="1">
      <c r="A31" s="15"/>
      <c r="B31" s="2"/>
      <c r="C31" s="2"/>
      <c r="D31" s="7"/>
      <c r="E31" s="4"/>
      <c r="F31" s="21"/>
      <c r="G31" s="20"/>
    </row>
    <row r="32" spans="1:7" ht="22.5" hidden="1" customHeight="1">
      <c r="A32" s="15"/>
      <c r="B32" s="2"/>
      <c r="C32" s="2"/>
      <c r="D32" s="7"/>
      <c r="E32" s="4"/>
      <c r="F32" s="21"/>
      <c r="G32" s="20"/>
    </row>
    <row r="33" spans="1:7" ht="22.5" hidden="1" customHeight="1">
      <c r="A33" s="15"/>
      <c r="B33" s="2"/>
      <c r="C33" s="2"/>
      <c r="D33" s="7"/>
      <c r="E33" s="4"/>
      <c r="F33" s="21"/>
      <c r="G33" s="20"/>
    </row>
    <row r="34" spans="1:7" ht="22.5" hidden="1" customHeight="1">
      <c r="A34" s="15"/>
      <c r="B34" s="2"/>
      <c r="C34" s="2"/>
      <c r="D34" s="7"/>
      <c r="E34" s="4"/>
      <c r="F34" s="21"/>
      <c r="G34" s="20"/>
    </row>
    <row r="35" spans="1:7" ht="22.5" hidden="1" customHeight="1">
      <c r="A35" s="15"/>
      <c r="B35" s="2"/>
      <c r="C35" s="2"/>
      <c r="D35" s="7"/>
      <c r="E35" s="4"/>
      <c r="F35" s="21"/>
      <c r="G35" s="20"/>
    </row>
    <row r="36" spans="1:7" ht="22.5" hidden="1" customHeight="1">
      <c r="A36" s="15"/>
      <c r="B36" s="2"/>
      <c r="C36" s="2"/>
      <c r="D36" s="7"/>
      <c r="E36" s="4"/>
      <c r="F36" s="21"/>
      <c r="G36" s="20"/>
    </row>
    <row r="37" spans="1:7" ht="22.5" hidden="1" customHeight="1">
      <c r="A37" s="15"/>
      <c r="B37" s="2"/>
      <c r="C37" s="2"/>
      <c r="D37" s="7"/>
      <c r="E37" s="4"/>
      <c r="F37" s="21"/>
      <c r="G37" s="20"/>
    </row>
    <row r="38" spans="1:7" ht="22.5" hidden="1" customHeight="1">
      <c r="A38" s="15"/>
      <c r="B38" s="2"/>
      <c r="C38" s="2"/>
      <c r="D38" s="10"/>
      <c r="E38" s="4"/>
      <c r="F38" s="21"/>
      <c r="G38" s="20"/>
    </row>
    <row r="39" spans="1:7" ht="22.5" hidden="1" customHeight="1">
      <c r="A39" s="15"/>
      <c r="B39" s="2"/>
      <c r="C39" s="2"/>
      <c r="D39" s="11"/>
      <c r="E39" s="4"/>
      <c r="F39" s="21"/>
      <c r="G39" s="20"/>
    </row>
    <row r="40" spans="1:7" ht="22.5" hidden="1" customHeight="1">
      <c r="A40" s="15"/>
      <c r="B40" s="2"/>
      <c r="C40" s="2"/>
      <c r="D40" s="7"/>
      <c r="E40" s="4"/>
      <c r="F40" s="21"/>
      <c r="G40" s="20"/>
    </row>
    <row r="41" spans="1:7" ht="22.5" hidden="1" customHeight="1">
      <c r="A41" s="15"/>
      <c r="B41" s="2"/>
      <c r="C41" s="2"/>
      <c r="D41" s="7"/>
      <c r="E41" s="4"/>
      <c r="F41" s="21"/>
      <c r="G41" s="20"/>
    </row>
    <row r="42" spans="1:7" ht="22.5" hidden="1" customHeight="1">
      <c r="A42" s="15"/>
      <c r="B42" s="2"/>
      <c r="C42" s="2"/>
      <c r="D42" s="7"/>
      <c r="E42" s="4"/>
      <c r="F42" s="21"/>
      <c r="G42" s="20"/>
    </row>
    <row r="43" spans="1:7" ht="22.5" hidden="1" customHeight="1">
      <c r="A43" s="15"/>
      <c r="B43" s="2"/>
      <c r="C43" s="2"/>
      <c r="D43" s="7"/>
      <c r="E43" s="4"/>
      <c r="F43" s="21"/>
      <c r="G43" s="20"/>
    </row>
    <row r="44" spans="1:7" ht="22.5" hidden="1" customHeight="1">
      <c r="A44" s="15"/>
      <c r="B44" s="2"/>
      <c r="C44" s="2"/>
      <c r="D44" s="7"/>
      <c r="E44" s="4"/>
      <c r="F44" s="21"/>
      <c r="G44" s="20"/>
    </row>
    <row r="45" spans="1:7" ht="22.5" hidden="1" customHeight="1">
      <c r="A45" s="15"/>
      <c r="B45" s="2"/>
      <c r="C45" s="2"/>
      <c r="D45" s="7"/>
      <c r="E45" s="4"/>
      <c r="F45" s="21"/>
      <c r="G45" s="20"/>
    </row>
    <row r="46" spans="1:7" ht="22.5" hidden="1" customHeight="1">
      <c r="A46" s="15"/>
      <c r="B46" s="2"/>
      <c r="C46" s="2"/>
      <c r="D46" s="7"/>
      <c r="E46" s="4"/>
      <c r="F46" s="21"/>
      <c r="G46" s="20"/>
    </row>
    <row r="47" spans="1:7" ht="22.5" hidden="1" customHeight="1">
      <c r="A47" s="15"/>
      <c r="B47" s="2"/>
      <c r="C47" s="2"/>
      <c r="D47" s="7"/>
      <c r="E47" s="4"/>
      <c r="F47" s="21"/>
      <c r="G47" s="20"/>
    </row>
    <row r="48" spans="1:7" ht="22.5" hidden="1" customHeight="1">
      <c r="A48" s="15"/>
      <c r="B48" s="2"/>
      <c r="C48" s="2"/>
      <c r="D48" s="7"/>
      <c r="E48" s="4"/>
      <c r="F48" s="21"/>
      <c r="G48" s="20"/>
    </row>
    <row r="49" spans="1:7" ht="22.5" hidden="1" customHeight="1">
      <c r="A49" s="15"/>
      <c r="B49" s="2"/>
      <c r="C49" s="2"/>
      <c r="D49" s="10"/>
      <c r="E49" s="4"/>
      <c r="F49" s="21"/>
      <c r="G49" s="20"/>
    </row>
    <row r="50" spans="1:7" ht="22.5" hidden="1" customHeight="1">
      <c r="A50" s="15"/>
      <c r="B50" s="2"/>
      <c r="C50" s="2"/>
      <c r="D50" s="7"/>
      <c r="E50" s="4"/>
      <c r="F50" s="21"/>
      <c r="G50" s="20"/>
    </row>
    <row r="51" spans="1:7" ht="22.5" hidden="1" customHeight="1">
      <c r="A51" s="15"/>
      <c r="B51" s="2"/>
      <c r="C51" s="2"/>
      <c r="D51" s="7"/>
      <c r="E51" s="4"/>
      <c r="F51" s="21"/>
      <c r="G51" s="20"/>
    </row>
    <row r="52" spans="1:7" ht="22.5" hidden="1" customHeight="1">
      <c r="A52" s="15"/>
      <c r="B52" s="2"/>
      <c r="C52" s="2"/>
      <c r="D52" s="7"/>
      <c r="E52" s="4"/>
      <c r="F52" s="21"/>
      <c r="G52" s="20"/>
    </row>
    <row r="53" spans="1:7" ht="22.5" hidden="1" customHeight="1">
      <c r="A53" s="15"/>
      <c r="B53" s="2"/>
      <c r="C53" s="2"/>
      <c r="D53" s="7"/>
      <c r="E53" s="4"/>
      <c r="F53" s="21"/>
      <c r="G53" s="20"/>
    </row>
    <row r="54" spans="1:7" ht="22.5" hidden="1" customHeight="1">
      <c r="A54" s="15"/>
      <c r="B54" s="2"/>
      <c r="C54" s="2"/>
      <c r="D54" s="7"/>
      <c r="E54" s="4"/>
      <c r="F54" s="21"/>
      <c r="G54" s="20"/>
    </row>
    <row r="55" spans="1:7" ht="22.5" hidden="1" customHeight="1">
      <c r="A55" s="15"/>
      <c r="B55" s="2"/>
      <c r="C55" s="2"/>
      <c r="D55" s="9"/>
      <c r="E55" s="4"/>
      <c r="F55" s="21"/>
      <c r="G55" s="20"/>
    </row>
    <row r="56" spans="1:7" ht="22.5" hidden="1" customHeight="1">
      <c r="A56" s="15"/>
      <c r="B56" s="2"/>
      <c r="C56" s="2"/>
      <c r="D56" s="7"/>
      <c r="E56" s="4"/>
      <c r="F56" s="21"/>
      <c r="G56" s="20"/>
    </row>
    <row r="57" spans="1:7" ht="22.5" hidden="1" customHeight="1">
      <c r="A57" s="15"/>
      <c r="B57" s="12"/>
      <c r="C57" s="17"/>
      <c r="D57" s="19"/>
      <c r="E57" s="4"/>
      <c r="F57" s="18"/>
      <c r="G57" s="18"/>
    </row>
    <row r="58" spans="1:7" ht="22.5" hidden="1" customHeight="1">
      <c r="A58" s="13"/>
      <c r="B58" s="16"/>
      <c r="C58" s="16"/>
      <c r="D58" s="25"/>
      <c r="E58" s="26"/>
      <c r="F58" s="14">
        <f>COUNTA($A$4:$A$57)+'Unit 6'!F58</f>
        <v>0</v>
      </c>
      <c r="G58" s="14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</sheetData>
  <autoFilter ref="A3:C57"/>
  <sortState ref="B4:F6">
    <sortCondition ref="B4"/>
  </sortState>
  <mergeCells count="2">
    <mergeCell ref="A1:B1"/>
    <mergeCell ref="E1:F1"/>
  </mergeCells>
  <conditionalFormatting sqref="A58:B58 G58">
    <cfRule type="expression" dxfId="1104" priority="104">
      <formula>NOT(ISBLANK($A58))</formula>
    </cfRule>
  </conditionalFormatting>
  <conditionalFormatting sqref="H28:XFD40 H4:XFD25 A4:B40 H43:XFD57 A43:B57">
    <cfRule type="expression" dxfId="1103" priority="103">
      <formula>NOT(ISBLANK($A4))</formula>
    </cfRule>
  </conditionalFormatting>
  <conditionalFormatting sqref="G5">
    <cfRule type="expression" dxfId="1102" priority="102">
      <formula>NOT(ISBLANK($A5))</formula>
    </cfRule>
  </conditionalFormatting>
  <conditionalFormatting sqref="G57">
    <cfRule type="expression" dxfId="1101" priority="101">
      <formula>NOT(ISBLANK($A57))</formula>
    </cfRule>
  </conditionalFormatting>
  <conditionalFormatting sqref="G23">
    <cfRule type="expression" dxfId="1099" priority="99">
      <formula>NOT(ISBLANK($A23))</formula>
    </cfRule>
  </conditionalFormatting>
  <conditionalFormatting sqref="G55">
    <cfRule type="expression" dxfId="1097" priority="97">
      <formula>NOT(ISBLANK($A55))</formula>
    </cfRule>
  </conditionalFormatting>
  <conditionalFormatting sqref="G33">
    <cfRule type="expression" dxfId="1095" priority="93">
      <formula>NOT(ISBLANK($A33))</formula>
    </cfRule>
  </conditionalFormatting>
  <conditionalFormatting sqref="G26">
    <cfRule type="expression" dxfId="1093" priority="95">
      <formula>NOT(ISBLANK($A26))</formula>
    </cfRule>
  </conditionalFormatting>
  <conditionalFormatting sqref="G22">
    <cfRule type="expression" dxfId="1091" priority="36">
      <formula>NOT(ISBLANK($A22))</formula>
    </cfRule>
  </conditionalFormatting>
  <conditionalFormatting sqref="G31">
    <cfRule type="expression" dxfId="1089" priority="91">
      <formula>NOT(ISBLANK($A31))</formula>
    </cfRule>
  </conditionalFormatting>
  <conditionalFormatting sqref="G53">
    <cfRule type="expression" dxfId="1087" priority="89">
      <formula>NOT(ISBLANK($A53))</formula>
    </cfRule>
  </conditionalFormatting>
  <conditionalFormatting sqref="G50:G52">
    <cfRule type="expression" dxfId="1085" priority="87">
      <formula>NOT(ISBLANK($A50))</formula>
    </cfRule>
  </conditionalFormatting>
  <conditionalFormatting sqref="G56">
    <cfRule type="expression" dxfId="1083" priority="85">
      <formula>NOT(ISBLANK($A56))</formula>
    </cfRule>
  </conditionalFormatting>
  <conditionalFormatting sqref="G54">
    <cfRule type="expression" dxfId="1081" priority="83">
      <formula>NOT(ISBLANK($A54))</formula>
    </cfRule>
  </conditionalFormatting>
  <conditionalFormatting sqref="G37">
    <cfRule type="expression" dxfId="1079" priority="81">
      <formula>NOT(ISBLANK($A37))</formula>
    </cfRule>
  </conditionalFormatting>
  <conditionalFormatting sqref="G39">
    <cfRule type="expression" dxfId="1077" priority="79">
      <formula>NOT(ISBLANK($A39))</formula>
    </cfRule>
  </conditionalFormatting>
  <conditionalFormatting sqref="G40">
    <cfRule type="expression" dxfId="1075" priority="77">
      <formula>NOT(ISBLANK($A40))</formula>
    </cfRule>
  </conditionalFormatting>
  <conditionalFormatting sqref="G43">
    <cfRule type="expression" dxfId="1073" priority="75">
      <formula>NOT(ISBLANK($A43))</formula>
    </cfRule>
  </conditionalFormatting>
  <conditionalFormatting sqref="G10">
    <cfRule type="expression" dxfId="1072" priority="54">
      <formula>NOT(ISBLANK($A10))</formula>
    </cfRule>
  </conditionalFormatting>
  <conditionalFormatting sqref="G18">
    <cfRule type="expression" dxfId="1071" priority="64">
      <formula>NOT(ISBLANK($A18))</formula>
    </cfRule>
  </conditionalFormatting>
  <conditionalFormatting sqref="A41:B42 H41:XFD42">
    <cfRule type="expression" dxfId="1070" priority="74">
      <formula>NOT(ISBLANK($A41))</formula>
    </cfRule>
  </conditionalFormatting>
  <conditionalFormatting sqref="G17">
    <cfRule type="expression" dxfId="1069" priority="42">
      <formula>NOT(ISBLANK($A17))</formula>
    </cfRule>
  </conditionalFormatting>
  <conditionalFormatting sqref="G32">
    <cfRule type="expression" dxfId="1067" priority="72">
      <formula>NOT(ISBLANK($A32))</formula>
    </cfRule>
  </conditionalFormatting>
  <conditionalFormatting sqref="G46">
    <cfRule type="expression" dxfId="1065" priority="70">
      <formula>NOT(ISBLANK($A46))</formula>
    </cfRule>
  </conditionalFormatting>
  <conditionalFormatting sqref="G27">
    <cfRule type="expression" dxfId="1063" priority="68">
      <formula>NOT(ISBLANK($A27))</formula>
    </cfRule>
  </conditionalFormatting>
  <conditionalFormatting sqref="G20">
    <cfRule type="expression" dxfId="1061" priority="66">
      <formula>NOT(ISBLANK($A20))</formula>
    </cfRule>
  </conditionalFormatting>
  <conditionalFormatting sqref="G13">
    <cfRule type="expression" dxfId="1058" priority="62">
      <formula>NOT(ISBLANK($A13))</formula>
    </cfRule>
  </conditionalFormatting>
  <conditionalFormatting sqref="G7">
    <cfRule type="expression" dxfId="1057" priority="56">
      <formula>NOT(ISBLANK($A7))</formula>
    </cfRule>
  </conditionalFormatting>
  <conditionalFormatting sqref="G6">
    <cfRule type="expression" dxfId="1056" priority="58">
      <formula>NOT(ISBLANK($A6))</formula>
    </cfRule>
  </conditionalFormatting>
  <conditionalFormatting sqref="G11">
    <cfRule type="expression" dxfId="1053" priority="52">
      <formula>NOT(ISBLANK($A11))</formula>
    </cfRule>
  </conditionalFormatting>
  <conditionalFormatting sqref="G12">
    <cfRule type="expression" dxfId="1051" priority="50">
      <formula>NOT(ISBLANK($A12))</formula>
    </cfRule>
  </conditionalFormatting>
  <conditionalFormatting sqref="G14">
    <cfRule type="expression" dxfId="1049" priority="48">
      <formula>NOT(ISBLANK($A14))</formula>
    </cfRule>
  </conditionalFormatting>
  <conditionalFormatting sqref="G15">
    <cfRule type="expression" dxfId="1047" priority="46">
      <formula>NOT(ISBLANK($A15))</formula>
    </cfRule>
  </conditionalFormatting>
  <conditionalFormatting sqref="G16">
    <cfRule type="expression" dxfId="1045" priority="44">
      <formula>NOT(ISBLANK($A16))</formula>
    </cfRule>
  </conditionalFormatting>
  <conditionalFormatting sqref="G19">
    <cfRule type="expression" dxfId="1042" priority="40">
      <formula>NOT(ISBLANK($A19))</formula>
    </cfRule>
  </conditionalFormatting>
  <conditionalFormatting sqref="G21">
    <cfRule type="expression" dxfId="1040" priority="38">
      <formula>NOT(ISBLANK($A21))</formula>
    </cfRule>
  </conditionalFormatting>
  <conditionalFormatting sqref="G24">
    <cfRule type="expression" dxfId="1038" priority="34">
      <formula>NOT(ISBLANK($A24))</formula>
    </cfRule>
  </conditionalFormatting>
  <conditionalFormatting sqref="G25">
    <cfRule type="expression" dxfId="1036" priority="32">
      <formula>NOT(ISBLANK($A25))</formula>
    </cfRule>
  </conditionalFormatting>
  <conditionalFormatting sqref="G28:G29">
    <cfRule type="expression" dxfId="1034" priority="30">
      <formula>NOT(ISBLANK($A28))</formula>
    </cfRule>
  </conditionalFormatting>
  <conditionalFormatting sqref="G30">
    <cfRule type="expression" dxfId="1032" priority="28">
      <formula>NOT(ISBLANK($A30))</formula>
    </cfRule>
  </conditionalFormatting>
  <conditionalFormatting sqref="G34:G36">
    <cfRule type="expression" dxfId="1030" priority="26">
      <formula>NOT(ISBLANK($A34))</formula>
    </cfRule>
  </conditionalFormatting>
  <conditionalFormatting sqref="G38">
    <cfRule type="expression" dxfId="1028" priority="24">
      <formula>NOT(ISBLANK($A38))</formula>
    </cfRule>
  </conditionalFormatting>
  <conditionalFormatting sqref="G41:G42">
    <cfRule type="expression" dxfId="1026" priority="22">
      <formula>NOT(ISBLANK($A41))</formula>
    </cfRule>
  </conditionalFormatting>
  <conditionalFormatting sqref="G44:G45">
    <cfRule type="expression" dxfId="1024" priority="20">
      <formula>NOT(ISBLANK($A44))</formula>
    </cfRule>
  </conditionalFormatting>
  <conditionalFormatting sqref="G47:G49">
    <cfRule type="expression" dxfId="1022" priority="18">
      <formula>NOT(ISBLANK($A47))</formula>
    </cfRule>
  </conditionalFormatting>
  <conditionalFormatting sqref="G8">
    <cfRule type="expression" dxfId="1021" priority="16">
      <formula>NOT(ISBLANK($A8))</formula>
    </cfRule>
  </conditionalFormatting>
  <conditionalFormatting sqref="G9">
    <cfRule type="expression" dxfId="1019" priority="13">
      <formula>NOT(ISBLANK($A9))</formula>
    </cfRule>
  </conditionalFormatting>
  <conditionalFormatting sqref="C58">
    <cfRule type="expression" dxfId="1018" priority="10">
      <formula>NOT(ISBLANK($A58))</formula>
    </cfRule>
  </conditionalFormatting>
  <conditionalFormatting sqref="C7:C40 C43:C57">
    <cfRule type="expression" dxfId="1017" priority="9">
      <formula>NOT(ISBLANK($A7))</formula>
    </cfRule>
  </conditionalFormatting>
  <conditionalFormatting sqref="C41:C42">
    <cfRule type="expression" dxfId="1016" priority="8">
      <formula>NOT(ISBLANK($A41))</formula>
    </cfRule>
  </conditionalFormatting>
  <conditionalFormatting sqref="D28:D40 D43:D58 D4:D25">
    <cfRule type="expression" dxfId="1015" priority="7">
      <formula>NOT(ISBLANK($A4))</formula>
    </cfRule>
  </conditionalFormatting>
  <conditionalFormatting sqref="D41:D42">
    <cfRule type="expression" dxfId="1014" priority="6">
      <formula>NOT(ISBLANK($A41))</formula>
    </cfRule>
  </conditionalFormatting>
  <conditionalFormatting sqref="D26">
    <cfRule type="expression" dxfId="1013" priority="5">
      <formula>NOT(ISBLANK($A26))</formula>
    </cfRule>
  </conditionalFormatting>
  <conditionalFormatting sqref="C5">
    <cfRule type="expression" dxfId="1012" priority="4">
      <formula>NOT(ISBLANK($A5))</formula>
    </cfRule>
  </conditionalFormatting>
  <conditionalFormatting sqref="C4">
    <cfRule type="expression" dxfId="1011" priority="3">
      <formula>NOT(ISBLANK($A4))</formula>
    </cfRule>
  </conditionalFormatting>
  <conditionalFormatting sqref="C6">
    <cfRule type="expression" dxfId="1010" priority="2">
      <formula>NOT(ISBLANK($A6))</formula>
    </cfRule>
  </conditionalFormatting>
  <hyperlinks>
    <hyperlink ref="C4" r:id="rId1"/>
    <hyperlink ref="C5" r:id="rId2"/>
    <hyperlink ref="C6" r:id="rId3"/>
  </hyperlinks>
  <pageMargins left="0.7" right="0.7" top="0.75" bottom="0.75" header="0.3" footer="0.3"/>
  <pageSetup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44" customFormat="1" ht="52.5" customHeight="1">
      <c r="A1" s="65" t="s">
        <v>105</v>
      </c>
      <c r="B1" s="66"/>
      <c r="C1" s="42">
        <f ca="1">TODAY()</f>
        <v>42495</v>
      </c>
      <c r="D1" s="43" t="str">
        <f>CONCATENATE(COUNTA($A$4:$A$57), "/", COUNTA($C$4:$C$57), " Learned / Total  ")</f>
        <v xml:space="preserve">0/4 Learned / Total  </v>
      </c>
      <c r="E1" s="67" t="s">
        <v>12</v>
      </c>
      <c r="F1" s="68"/>
    </row>
    <row r="2" spans="1:7" s="44" customFormat="1" ht="6" customHeight="1" thickBot="1">
      <c r="A2" s="45"/>
      <c r="B2" s="46"/>
      <c r="C2" s="47"/>
      <c r="D2" s="48"/>
      <c r="E2" s="49"/>
      <c r="F2" s="50"/>
    </row>
    <row r="3" spans="1:7" s="44" customFormat="1" ht="30" customHeight="1" thickBot="1">
      <c r="A3" s="51" t="s">
        <v>0</v>
      </c>
      <c r="B3" s="52" t="s">
        <v>1</v>
      </c>
      <c r="C3" s="53" t="s">
        <v>2</v>
      </c>
      <c r="D3" s="53" t="s">
        <v>106</v>
      </c>
      <c r="E3" s="54" t="s">
        <v>3</v>
      </c>
      <c r="F3" s="55" t="s">
        <v>4</v>
      </c>
    </row>
    <row r="4" spans="1:7" s="39" customFormat="1" ht="46" customHeight="1">
      <c r="A4" s="31"/>
      <c r="B4" s="34">
        <v>835</v>
      </c>
      <c r="C4" s="38" t="s">
        <v>70</v>
      </c>
      <c r="D4" s="32"/>
      <c r="E4" s="32" t="s">
        <v>104</v>
      </c>
      <c r="F4" s="32"/>
      <c r="G4" s="60"/>
    </row>
    <row r="5" spans="1:7" s="39" customFormat="1" ht="46" customHeight="1">
      <c r="A5" s="31"/>
      <c r="B5" s="34">
        <v>2159</v>
      </c>
      <c r="C5" s="40" t="s">
        <v>69</v>
      </c>
      <c r="D5" s="32"/>
      <c r="E5" s="32" t="s">
        <v>138</v>
      </c>
      <c r="F5" s="32"/>
      <c r="G5" s="31"/>
    </row>
    <row r="6" spans="1:7" s="39" customFormat="1" ht="46" customHeight="1">
      <c r="A6" s="31"/>
      <c r="B6" s="34">
        <v>2591</v>
      </c>
      <c r="C6" s="40" t="s">
        <v>72</v>
      </c>
      <c r="D6" s="32"/>
      <c r="E6" s="32" t="s">
        <v>103</v>
      </c>
      <c r="F6" s="32"/>
      <c r="G6" s="41"/>
    </row>
    <row r="7" spans="1:7" s="39" customFormat="1" ht="46" customHeight="1">
      <c r="A7" s="31"/>
      <c r="B7" s="34">
        <v>4819</v>
      </c>
      <c r="C7" s="40" t="s">
        <v>71</v>
      </c>
      <c r="D7" s="32"/>
      <c r="E7" s="32" t="s">
        <v>102</v>
      </c>
      <c r="F7" s="32"/>
      <c r="G7" s="41"/>
    </row>
    <row r="8" spans="1:7" s="39" customFormat="1" ht="46" customHeight="1">
      <c r="A8" s="31"/>
      <c r="B8" s="61"/>
      <c r="C8" s="61"/>
      <c r="D8" s="32"/>
      <c r="E8" s="32" t="s">
        <v>101</v>
      </c>
      <c r="F8" s="32"/>
      <c r="G8" s="41"/>
    </row>
    <row r="9" spans="1:7" ht="22.5" hidden="1" customHeight="1">
      <c r="A9" s="15"/>
      <c r="B9" s="2"/>
      <c r="C9" s="2"/>
      <c r="D9" s="7"/>
      <c r="E9" s="4"/>
      <c r="F9" s="21"/>
      <c r="G9" s="20"/>
    </row>
    <row r="10" spans="1:7" ht="22.5" hidden="1" customHeight="1">
      <c r="A10" s="15"/>
      <c r="B10" s="2"/>
      <c r="C10" s="2"/>
      <c r="D10" s="7"/>
      <c r="E10" s="4"/>
      <c r="F10" s="21"/>
      <c r="G10" s="20"/>
    </row>
    <row r="11" spans="1:7" ht="22.5" hidden="1" customHeight="1">
      <c r="A11" s="15"/>
      <c r="B11" s="2"/>
      <c r="C11" s="2"/>
      <c r="D11" s="7"/>
      <c r="E11" s="4"/>
      <c r="F11" s="21"/>
      <c r="G11" s="20"/>
    </row>
    <row r="12" spans="1:7" ht="33.5" hidden="1" customHeight="1">
      <c r="A12" s="15"/>
      <c r="B12" s="2"/>
      <c r="C12" s="2"/>
      <c r="D12" s="10"/>
      <c r="E12" s="4"/>
      <c r="F12" s="21"/>
      <c r="G12" s="20"/>
    </row>
    <row r="13" spans="1:7" ht="22.5" hidden="1" customHeight="1">
      <c r="A13" s="15"/>
      <c r="B13" s="2"/>
      <c r="C13" s="2"/>
      <c r="D13" s="7"/>
      <c r="E13" s="4"/>
      <c r="F13" s="21"/>
      <c r="G13" s="20"/>
    </row>
    <row r="14" spans="1:7" ht="22.5" hidden="1" customHeight="1">
      <c r="A14" s="15"/>
      <c r="B14" s="2"/>
      <c r="C14" s="2"/>
      <c r="D14" s="7"/>
      <c r="E14" s="4"/>
      <c r="F14" s="21"/>
      <c r="G14" s="20"/>
    </row>
    <row r="15" spans="1:7" ht="22.5" hidden="1" customHeight="1">
      <c r="A15" s="15"/>
      <c r="B15" s="2"/>
      <c r="C15" s="2"/>
      <c r="D15" s="7"/>
      <c r="E15" s="4"/>
      <c r="F15" s="21"/>
      <c r="G15" s="20"/>
    </row>
    <row r="16" spans="1:7" ht="22.5" hidden="1" customHeight="1">
      <c r="A16" s="15"/>
      <c r="B16" s="2"/>
      <c r="C16" s="2"/>
      <c r="D16" s="7"/>
      <c r="E16" s="4"/>
      <c r="F16" s="21"/>
      <c r="G16" s="20"/>
    </row>
    <row r="17" spans="1:7" ht="22.5" hidden="1" customHeight="1">
      <c r="A17" s="15"/>
      <c r="B17" s="2"/>
      <c r="C17" s="2"/>
      <c r="D17" s="7"/>
      <c r="E17" s="4"/>
      <c r="F17" s="21"/>
      <c r="G17" s="20"/>
    </row>
    <row r="18" spans="1:7" ht="22.5" hidden="1" customHeight="1">
      <c r="A18" s="15"/>
      <c r="B18" s="2"/>
      <c r="C18" s="2"/>
      <c r="D18" s="7"/>
      <c r="E18" s="4"/>
      <c r="F18" s="21"/>
      <c r="G18" s="20"/>
    </row>
    <row r="19" spans="1:7" ht="22.5" hidden="1" customHeight="1">
      <c r="A19" s="15"/>
      <c r="B19" s="2"/>
      <c r="C19" s="2"/>
      <c r="D19" s="7"/>
      <c r="E19" s="4"/>
      <c r="F19" s="21"/>
      <c r="G19" s="20"/>
    </row>
    <row r="20" spans="1:7" ht="22.5" hidden="1" customHeight="1">
      <c r="A20" s="15"/>
      <c r="B20" s="2"/>
      <c r="C20" s="2"/>
      <c r="D20" s="7"/>
      <c r="E20" s="4"/>
      <c r="F20" s="21"/>
      <c r="G20" s="20"/>
    </row>
    <row r="21" spans="1:7" ht="22.5" hidden="1" customHeight="1">
      <c r="A21" s="15"/>
      <c r="B21" s="2"/>
      <c r="C21" s="2"/>
      <c r="D21" s="7"/>
      <c r="E21" s="4"/>
      <c r="F21" s="21"/>
      <c r="G21" s="20"/>
    </row>
    <row r="22" spans="1:7" ht="22.5" hidden="1" customHeight="1">
      <c r="A22" s="15"/>
      <c r="B22" s="2"/>
      <c r="C22" s="2"/>
      <c r="D22" s="7"/>
      <c r="E22" s="4"/>
      <c r="F22" s="21"/>
      <c r="G22" s="20"/>
    </row>
    <row r="23" spans="1:7" ht="22.5" hidden="1" customHeight="1">
      <c r="A23" s="15"/>
      <c r="B23" s="2"/>
      <c r="C23" s="2"/>
      <c r="D23" s="7"/>
      <c r="E23" s="4"/>
      <c r="F23" s="21"/>
      <c r="G23" s="20"/>
    </row>
    <row r="24" spans="1:7" ht="22.5" hidden="1" customHeight="1">
      <c r="A24" s="15"/>
      <c r="B24" s="2"/>
      <c r="C24" s="2"/>
      <c r="D24" s="7"/>
      <c r="E24" s="4"/>
      <c r="F24" s="21"/>
      <c r="G24" s="20"/>
    </row>
    <row r="25" spans="1:7" ht="22.5" hidden="1" customHeight="1">
      <c r="A25" s="15"/>
      <c r="B25" s="2"/>
      <c r="C25" s="2"/>
      <c r="D25" s="7"/>
      <c r="E25" s="4"/>
      <c r="F25" s="21"/>
      <c r="G25" s="20"/>
    </row>
    <row r="26" spans="1:7" ht="22.5" hidden="1" customHeight="1">
      <c r="A26" s="15"/>
      <c r="B26" s="2"/>
      <c r="C26" s="2"/>
      <c r="E26" s="4"/>
      <c r="F26" s="21"/>
      <c r="G26" s="20"/>
    </row>
    <row r="27" spans="1:7" ht="22.5" hidden="1" customHeight="1">
      <c r="A27" s="15"/>
      <c r="B27" s="2"/>
      <c r="C27" s="2"/>
      <c r="D27" s="7"/>
      <c r="E27" s="4"/>
      <c r="F27" s="21"/>
      <c r="G27" s="20"/>
    </row>
    <row r="28" spans="1:7" ht="22.5" hidden="1" customHeight="1">
      <c r="A28" s="15"/>
      <c r="B28" s="2"/>
      <c r="C28" s="2"/>
      <c r="D28" s="7"/>
      <c r="E28" s="4"/>
      <c r="F28" s="21"/>
      <c r="G28" s="20"/>
    </row>
    <row r="29" spans="1:7" ht="22.5" hidden="1" customHeight="1">
      <c r="A29" s="15"/>
      <c r="B29" s="2"/>
      <c r="C29" s="2"/>
      <c r="D29" s="7"/>
      <c r="E29" s="4"/>
      <c r="F29" s="21"/>
      <c r="G29" s="22"/>
    </row>
    <row r="30" spans="1:7" ht="22.5" hidden="1" customHeight="1">
      <c r="A30" s="15"/>
      <c r="B30" s="2"/>
      <c r="C30" s="2"/>
      <c r="D30" s="7"/>
      <c r="E30" s="4"/>
      <c r="F30" s="21"/>
      <c r="G30" s="20"/>
    </row>
    <row r="31" spans="1:7" ht="22.5" hidden="1" customHeight="1">
      <c r="A31" s="15"/>
      <c r="B31" s="2"/>
      <c r="C31" s="2"/>
      <c r="D31" s="7"/>
      <c r="E31" s="4"/>
      <c r="F31" s="21"/>
      <c r="G31" s="20"/>
    </row>
    <row r="32" spans="1:7" ht="22.5" hidden="1" customHeight="1">
      <c r="A32" s="15"/>
      <c r="B32" s="2"/>
      <c r="C32" s="2"/>
      <c r="D32" s="7"/>
      <c r="E32" s="4"/>
      <c r="F32" s="21"/>
      <c r="G32" s="20"/>
    </row>
    <row r="33" spans="1:7" ht="22.5" hidden="1" customHeight="1">
      <c r="A33" s="15"/>
      <c r="B33" s="2"/>
      <c r="C33" s="2"/>
      <c r="D33" s="7"/>
      <c r="E33" s="4"/>
      <c r="F33" s="21"/>
      <c r="G33" s="20"/>
    </row>
    <row r="34" spans="1:7" ht="22.5" hidden="1" customHeight="1">
      <c r="A34" s="15"/>
      <c r="B34" s="2"/>
      <c r="C34" s="2"/>
      <c r="D34" s="7"/>
      <c r="E34" s="4"/>
      <c r="F34" s="21"/>
      <c r="G34" s="20"/>
    </row>
    <row r="35" spans="1:7" ht="22.5" hidden="1" customHeight="1">
      <c r="A35" s="15"/>
      <c r="B35" s="2"/>
      <c r="C35" s="2"/>
      <c r="D35" s="7"/>
      <c r="E35" s="4"/>
      <c r="F35" s="21"/>
      <c r="G35" s="20"/>
    </row>
    <row r="36" spans="1:7" ht="22.5" hidden="1" customHeight="1">
      <c r="A36" s="15"/>
      <c r="B36" s="2"/>
      <c r="C36" s="2"/>
      <c r="D36" s="7"/>
      <c r="E36" s="4"/>
      <c r="F36" s="21"/>
      <c r="G36" s="20"/>
    </row>
    <row r="37" spans="1:7" ht="22.5" hidden="1" customHeight="1">
      <c r="A37" s="15"/>
      <c r="B37" s="2"/>
      <c r="C37" s="2"/>
      <c r="D37" s="10"/>
      <c r="E37" s="4"/>
      <c r="F37" s="21"/>
      <c r="G37" s="20"/>
    </row>
    <row r="38" spans="1:7" ht="22.5" hidden="1" customHeight="1">
      <c r="A38" s="15"/>
      <c r="B38" s="2"/>
      <c r="C38" s="2"/>
      <c r="D38" s="11"/>
      <c r="E38" s="4"/>
      <c r="F38" s="21"/>
      <c r="G38" s="20"/>
    </row>
    <row r="39" spans="1:7" ht="22.5" hidden="1" customHeight="1">
      <c r="A39" s="15"/>
      <c r="B39" s="2"/>
      <c r="C39" s="2"/>
      <c r="D39" s="7"/>
      <c r="E39" s="4"/>
      <c r="F39" s="21"/>
      <c r="G39" s="20"/>
    </row>
    <row r="40" spans="1:7" ht="22.5" hidden="1" customHeight="1">
      <c r="A40" s="15"/>
      <c r="B40" s="2"/>
      <c r="C40" s="2"/>
      <c r="D40" s="7"/>
      <c r="E40" s="4"/>
      <c r="F40" s="21"/>
      <c r="G40" s="20"/>
    </row>
    <row r="41" spans="1:7" ht="22.5" hidden="1" customHeight="1">
      <c r="A41" s="15"/>
      <c r="B41" s="2"/>
      <c r="C41" s="2"/>
      <c r="D41" s="7"/>
      <c r="E41" s="4"/>
      <c r="F41" s="21"/>
      <c r="G41" s="20"/>
    </row>
    <row r="42" spans="1:7" ht="22.5" hidden="1" customHeight="1">
      <c r="A42" s="15"/>
      <c r="B42" s="2"/>
      <c r="C42" s="2"/>
      <c r="D42" s="7"/>
      <c r="E42" s="4"/>
      <c r="F42" s="21"/>
      <c r="G42" s="20"/>
    </row>
    <row r="43" spans="1:7" ht="22.5" hidden="1" customHeight="1">
      <c r="A43" s="15"/>
      <c r="B43" s="2"/>
      <c r="C43" s="2"/>
      <c r="D43" s="7"/>
      <c r="E43" s="4"/>
      <c r="F43" s="21"/>
      <c r="G43" s="20"/>
    </row>
    <row r="44" spans="1:7" ht="22.5" hidden="1" customHeight="1">
      <c r="A44" s="15"/>
      <c r="B44" s="2"/>
      <c r="C44" s="2"/>
      <c r="D44" s="7"/>
      <c r="E44" s="4"/>
      <c r="F44" s="21"/>
      <c r="G44" s="20"/>
    </row>
    <row r="45" spans="1:7" ht="22.5" hidden="1" customHeight="1">
      <c r="A45" s="15"/>
      <c r="B45" s="2"/>
      <c r="C45" s="2"/>
      <c r="D45" s="7"/>
      <c r="E45" s="4"/>
      <c r="F45" s="21"/>
      <c r="G45" s="20"/>
    </row>
    <row r="46" spans="1:7" ht="22.5" hidden="1" customHeight="1">
      <c r="A46" s="15"/>
      <c r="B46" s="2"/>
      <c r="C46" s="2"/>
      <c r="D46" s="7"/>
      <c r="E46" s="4"/>
      <c r="F46" s="21"/>
      <c r="G46" s="20"/>
    </row>
    <row r="47" spans="1:7" ht="22.5" hidden="1" customHeight="1">
      <c r="A47" s="15"/>
      <c r="B47" s="2"/>
      <c r="C47" s="2"/>
      <c r="D47" s="7"/>
      <c r="E47" s="4"/>
      <c r="F47" s="21"/>
      <c r="G47" s="20"/>
    </row>
    <row r="48" spans="1:7" ht="22.5" hidden="1" customHeight="1">
      <c r="A48" s="15"/>
      <c r="B48" s="2"/>
      <c r="C48" s="2"/>
      <c r="D48" s="10"/>
      <c r="E48" s="4"/>
      <c r="F48" s="21"/>
      <c r="G48" s="20"/>
    </row>
    <row r="49" spans="1:7" ht="22.5" hidden="1" customHeight="1">
      <c r="A49" s="15"/>
      <c r="B49" s="2"/>
      <c r="C49" s="2"/>
      <c r="D49" s="7"/>
      <c r="E49" s="4"/>
      <c r="F49" s="21"/>
      <c r="G49" s="20"/>
    </row>
    <row r="50" spans="1:7" ht="22.5" hidden="1" customHeight="1">
      <c r="A50" s="15"/>
      <c r="B50" s="2"/>
      <c r="C50" s="2"/>
      <c r="D50" s="7"/>
      <c r="E50" s="4"/>
      <c r="F50" s="21"/>
      <c r="G50" s="20"/>
    </row>
    <row r="51" spans="1:7" ht="22.5" hidden="1" customHeight="1">
      <c r="A51" s="15"/>
      <c r="B51" s="2"/>
      <c r="C51" s="2"/>
      <c r="D51" s="7"/>
      <c r="E51" s="4"/>
      <c r="F51" s="21"/>
      <c r="G51" s="20"/>
    </row>
    <row r="52" spans="1:7" ht="22.5" hidden="1" customHeight="1">
      <c r="A52" s="15"/>
      <c r="B52" s="2"/>
      <c r="C52" s="2"/>
      <c r="D52" s="7"/>
      <c r="E52" s="4"/>
      <c r="F52" s="21"/>
      <c r="G52" s="20"/>
    </row>
    <row r="53" spans="1:7" ht="22.5" hidden="1" customHeight="1">
      <c r="A53" s="15"/>
      <c r="B53" s="2"/>
      <c r="C53" s="2"/>
      <c r="D53" s="7"/>
      <c r="E53" s="4"/>
      <c r="F53" s="21"/>
      <c r="G53" s="20"/>
    </row>
    <row r="54" spans="1:7" ht="22.5" hidden="1" customHeight="1">
      <c r="A54" s="15"/>
      <c r="B54" s="2"/>
      <c r="C54" s="2"/>
      <c r="D54" s="9"/>
      <c r="E54" s="4"/>
      <c r="F54" s="21"/>
      <c r="G54" s="20"/>
    </row>
    <row r="55" spans="1:7" ht="22.5" hidden="1" customHeight="1">
      <c r="A55" s="15"/>
      <c r="B55" s="2"/>
      <c r="C55" s="2"/>
      <c r="D55" s="7"/>
      <c r="E55" s="4"/>
      <c r="F55" s="21"/>
      <c r="G55" s="20"/>
    </row>
    <row r="56" spans="1:7" ht="22.5" hidden="1" customHeight="1">
      <c r="A56" s="15"/>
      <c r="B56" s="12"/>
      <c r="C56" s="17"/>
      <c r="D56" s="19"/>
      <c r="E56" s="4"/>
      <c r="F56" s="18"/>
      <c r="G56" s="18"/>
    </row>
    <row r="57" spans="1:7" ht="22.5" hidden="1" customHeight="1">
      <c r="A57" s="13"/>
      <c r="B57" s="16"/>
      <c r="C57" s="16"/>
      <c r="D57" s="25"/>
      <c r="E57" s="26"/>
      <c r="F57" s="14">
        <f>COUNTA($A$4:$A$56)+'Unit 7'!F58</f>
        <v>0</v>
      </c>
      <c r="G57" s="14"/>
    </row>
    <row r="58" spans="1:7" ht="15.75" hidden="1" customHeight="1"/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</sheetData>
  <autoFilter ref="A3:C56"/>
  <sortState ref="B4:F8">
    <sortCondition ref="B4"/>
  </sortState>
  <mergeCells count="2">
    <mergeCell ref="A1:B1"/>
    <mergeCell ref="E1:F1"/>
  </mergeCells>
  <conditionalFormatting sqref="A57:B57 G57 H4:XFD24 A8:C39 A4:B7 D4:D24">
    <cfRule type="expression" dxfId="1008" priority="105">
      <formula>NOT(ISBLANK($A4))</formula>
    </cfRule>
  </conditionalFormatting>
  <conditionalFormatting sqref="H27:XFD39 H42:XFD56 A42:B56">
    <cfRule type="expression" dxfId="1007" priority="104">
      <formula>NOT(ISBLANK($A27))</formula>
    </cfRule>
  </conditionalFormatting>
  <conditionalFormatting sqref="G5">
    <cfRule type="expression" dxfId="1006" priority="103">
      <formula>NOT(ISBLANK($A5))</formula>
    </cfRule>
  </conditionalFormatting>
  <conditionalFormatting sqref="G56">
    <cfRule type="expression" dxfId="1005" priority="102">
      <formula>NOT(ISBLANK($A56))</formula>
    </cfRule>
  </conditionalFormatting>
  <conditionalFormatting sqref="G22">
    <cfRule type="expression" dxfId="1003" priority="100">
      <formula>NOT(ISBLANK($A22))</formula>
    </cfRule>
  </conditionalFormatting>
  <conditionalFormatting sqref="G54">
    <cfRule type="expression" dxfId="1001" priority="98">
      <formula>NOT(ISBLANK($A54))</formula>
    </cfRule>
  </conditionalFormatting>
  <conditionalFormatting sqref="G32">
    <cfRule type="expression" dxfId="999" priority="94">
      <formula>NOT(ISBLANK($A32))</formula>
    </cfRule>
  </conditionalFormatting>
  <conditionalFormatting sqref="G25">
    <cfRule type="expression" dxfId="997" priority="96">
      <formula>NOT(ISBLANK($A25))</formula>
    </cfRule>
  </conditionalFormatting>
  <conditionalFormatting sqref="G21">
    <cfRule type="expression" dxfId="995" priority="37">
      <formula>NOT(ISBLANK($A21))</formula>
    </cfRule>
  </conditionalFormatting>
  <conditionalFormatting sqref="G30">
    <cfRule type="expression" dxfId="993" priority="92">
      <formula>NOT(ISBLANK($A30))</formula>
    </cfRule>
  </conditionalFormatting>
  <conditionalFormatting sqref="G52">
    <cfRule type="expression" dxfId="991" priority="90">
      <formula>NOT(ISBLANK($A52))</formula>
    </cfRule>
  </conditionalFormatting>
  <conditionalFormatting sqref="G49:G51">
    <cfRule type="expression" dxfId="989" priority="88">
      <formula>NOT(ISBLANK($A49))</formula>
    </cfRule>
  </conditionalFormatting>
  <conditionalFormatting sqref="G55">
    <cfRule type="expression" dxfId="987" priority="86">
      <formula>NOT(ISBLANK($A55))</formula>
    </cfRule>
  </conditionalFormatting>
  <conditionalFormatting sqref="G53">
    <cfRule type="expression" dxfId="985" priority="84">
      <formula>NOT(ISBLANK($A53))</formula>
    </cfRule>
  </conditionalFormatting>
  <conditionalFormatting sqref="G36">
    <cfRule type="expression" dxfId="983" priority="82">
      <formula>NOT(ISBLANK($A36))</formula>
    </cfRule>
  </conditionalFormatting>
  <conditionalFormatting sqref="G38">
    <cfRule type="expression" dxfId="981" priority="80">
      <formula>NOT(ISBLANK($A38))</formula>
    </cfRule>
  </conditionalFormatting>
  <conditionalFormatting sqref="G39">
    <cfRule type="expression" dxfId="979" priority="78">
      <formula>NOT(ISBLANK($A39))</formula>
    </cfRule>
  </conditionalFormatting>
  <conditionalFormatting sqref="G42">
    <cfRule type="expression" dxfId="977" priority="76">
      <formula>NOT(ISBLANK($A42))</formula>
    </cfRule>
  </conditionalFormatting>
  <conditionalFormatting sqref="G9">
    <cfRule type="expression" dxfId="976" priority="55">
      <formula>NOT(ISBLANK($A9))</formula>
    </cfRule>
  </conditionalFormatting>
  <conditionalFormatting sqref="G17">
    <cfRule type="expression" dxfId="975" priority="65">
      <formula>NOT(ISBLANK($A17))</formula>
    </cfRule>
  </conditionalFormatting>
  <conditionalFormatting sqref="A40:B41 H40:XFD41">
    <cfRule type="expression" dxfId="974" priority="75">
      <formula>NOT(ISBLANK($A40))</formula>
    </cfRule>
  </conditionalFormatting>
  <conditionalFormatting sqref="G16">
    <cfRule type="expression" dxfId="973" priority="43">
      <formula>NOT(ISBLANK($A16))</formula>
    </cfRule>
  </conditionalFormatting>
  <conditionalFormatting sqref="G31">
    <cfRule type="expression" dxfId="971" priority="73">
      <formula>NOT(ISBLANK($A31))</formula>
    </cfRule>
  </conditionalFormatting>
  <conditionalFormatting sqref="G45">
    <cfRule type="expression" dxfId="969" priority="71">
      <formula>NOT(ISBLANK($A45))</formula>
    </cfRule>
  </conditionalFormatting>
  <conditionalFormatting sqref="G26">
    <cfRule type="expression" dxfId="967" priority="69">
      <formula>NOT(ISBLANK($A26))</formula>
    </cfRule>
  </conditionalFormatting>
  <conditionalFormatting sqref="G19">
    <cfRule type="expression" dxfId="965" priority="67">
      <formula>NOT(ISBLANK($A19))</formula>
    </cfRule>
  </conditionalFormatting>
  <conditionalFormatting sqref="G12">
    <cfRule type="expression" dxfId="962" priority="63">
      <formula>NOT(ISBLANK($A12))</formula>
    </cfRule>
  </conditionalFormatting>
  <conditionalFormatting sqref="G7">
    <cfRule type="expression" dxfId="961" priority="57">
      <formula>NOT(ISBLANK($A7))</formula>
    </cfRule>
  </conditionalFormatting>
  <conditionalFormatting sqref="G6">
    <cfRule type="expression" dxfId="960" priority="59">
      <formula>NOT(ISBLANK($A6))</formula>
    </cfRule>
  </conditionalFormatting>
  <conditionalFormatting sqref="G10">
    <cfRule type="expression" dxfId="957" priority="53">
      <formula>NOT(ISBLANK($A10))</formula>
    </cfRule>
  </conditionalFormatting>
  <conditionalFormatting sqref="G11">
    <cfRule type="expression" dxfId="955" priority="51">
      <formula>NOT(ISBLANK($A11))</formula>
    </cfRule>
  </conditionalFormatting>
  <conditionalFormatting sqref="G13">
    <cfRule type="expression" dxfId="953" priority="49">
      <formula>NOT(ISBLANK($A13))</formula>
    </cfRule>
  </conditionalFormatting>
  <conditionalFormatting sqref="G14">
    <cfRule type="expression" dxfId="951" priority="47">
      <formula>NOT(ISBLANK($A14))</formula>
    </cfRule>
  </conditionalFormatting>
  <conditionalFormatting sqref="G15">
    <cfRule type="expression" dxfId="949" priority="45">
      <formula>NOT(ISBLANK($A15))</formula>
    </cfRule>
  </conditionalFormatting>
  <conditionalFormatting sqref="G18">
    <cfRule type="expression" dxfId="946" priority="41">
      <formula>NOT(ISBLANK($A18))</formula>
    </cfRule>
  </conditionalFormatting>
  <conditionalFormatting sqref="G20">
    <cfRule type="expression" dxfId="944" priority="39">
      <formula>NOT(ISBLANK($A20))</formula>
    </cfRule>
  </conditionalFormatting>
  <conditionalFormatting sqref="G23">
    <cfRule type="expression" dxfId="942" priority="35">
      <formula>NOT(ISBLANK($A23))</formula>
    </cfRule>
  </conditionalFormatting>
  <conditionalFormatting sqref="G24">
    <cfRule type="expression" dxfId="940" priority="33">
      <formula>NOT(ISBLANK($A24))</formula>
    </cfRule>
  </conditionalFormatting>
  <conditionalFormatting sqref="G27:G28">
    <cfRule type="expression" dxfId="938" priority="31">
      <formula>NOT(ISBLANK($A27))</formula>
    </cfRule>
  </conditionalFormatting>
  <conditionalFormatting sqref="G29">
    <cfRule type="expression" dxfId="936" priority="29">
      <formula>NOT(ISBLANK($A29))</formula>
    </cfRule>
  </conditionalFormatting>
  <conditionalFormatting sqref="G33:G35">
    <cfRule type="expression" dxfId="934" priority="27">
      <formula>NOT(ISBLANK($A33))</formula>
    </cfRule>
  </conditionalFormatting>
  <conditionalFormatting sqref="G37">
    <cfRule type="expression" dxfId="932" priority="25">
      <formula>NOT(ISBLANK($A37))</formula>
    </cfRule>
  </conditionalFormatting>
  <conditionalFormatting sqref="G40:G41">
    <cfRule type="expression" dxfId="930" priority="23">
      <formula>NOT(ISBLANK($A40))</formula>
    </cfRule>
  </conditionalFormatting>
  <conditionalFormatting sqref="G43:G44">
    <cfRule type="expression" dxfId="928" priority="21">
      <formula>NOT(ISBLANK($A43))</formula>
    </cfRule>
  </conditionalFormatting>
  <conditionalFormatting sqref="G46:G48">
    <cfRule type="expression" dxfId="926" priority="19">
      <formula>NOT(ISBLANK($A46))</formula>
    </cfRule>
  </conditionalFormatting>
  <conditionalFormatting sqref="G8">
    <cfRule type="expression" dxfId="925" priority="14">
      <formula>NOT(ISBLANK($A8))</formula>
    </cfRule>
  </conditionalFormatting>
  <conditionalFormatting sqref="C57">
    <cfRule type="expression" dxfId="924" priority="11">
      <formula>NOT(ISBLANK($A57))</formula>
    </cfRule>
  </conditionalFormatting>
  <conditionalFormatting sqref="C42:C56">
    <cfRule type="expression" dxfId="923" priority="10">
      <formula>NOT(ISBLANK($A42))</formula>
    </cfRule>
  </conditionalFormatting>
  <conditionalFormatting sqref="C40:C41">
    <cfRule type="expression" dxfId="922" priority="9">
      <formula>NOT(ISBLANK($A40))</formula>
    </cfRule>
  </conditionalFormatting>
  <conditionalFormatting sqref="D27:D39 D42:D57">
    <cfRule type="expression" dxfId="921" priority="8">
      <formula>NOT(ISBLANK($A27))</formula>
    </cfRule>
  </conditionalFormatting>
  <conditionalFormatting sqref="D40:D41">
    <cfRule type="expression" dxfId="920" priority="7">
      <formula>NOT(ISBLANK($A40))</formula>
    </cfRule>
  </conditionalFormatting>
  <conditionalFormatting sqref="D25">
    <cfRule type="expression" dxfId="919" priority="6">
      <formula>NOT(ISBLANK($A25))</formula>
    </cfRule>
  </conditionalFormatting>
  <conditionalFormatting sqref="C5">
    <cfRule type="expression" dxfId="918" priority="5">
      <formula>NOT(ISBLANK($A5))</formula>
    </cfRule>
  </conditionalFormatting>
  <conditionalFormatting sqref="C4">
    <cfRule type="expression" dxfId="917" priority="4">
      <formula>NOT(ISBLANK($A4))</formula>
    </cfRule>
  </conditionalFormatting>
  <conditionalFormatting sqref="C6">
    <cfRule type="expression" dxfId="916" priority="3">
      <formula>NOT(ISBLANK($A6))</formula>
    </cfRule>
  </conditionalFormatting>
  <conditionalFormatting sqref="C7">
    <cfRule type="expression" dxfId="915" priority="2">
      <formula>NOT(ISBLANK($A7))</formula>
    </cfRule>
  </conditionalFormatting>
  <hyperlinks>
    <hyperlink ref="C4" r:id="rId1"/>
    <hyperlink ref="C5" r:id="rId2"/>
    <hyperlink ref="C6" r:id="rId3"/>
    <hyperlink ref="C7" r:id="rId4"/>
  </hyperlinks>
  <pageMargins left="0.7" right="0.7" top="0.75" bottom="0.75" header="0.3" footer="0.3"/>
  <pageSetup orientation="portrait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6" width="51.6328125" customWidth="1"/>
    <col min="7" max="7" width="14.26953125" hidden="1" customWidth="1"/>
  </cols>
  <sheetData>
    <row r="1" spans="1:7" s="44" customFormat="1" ht="52.5" customHeight="1">
      <c r="A1" s="65" t="s">
        <v>105</v>
      </c>
      <c r="B1" s="66"/>
      <c r="C1" s="42">
        <f ca="1">TODAY()</f>
        <v>42495</v>
      </c>
      <c r="D1" s="43" t="str">
        <f>CONCATENATE(COUNTA($A$4:$A$57), "/", COUNTA($C$4:$C$57), " Learned / Total  ")</f>
        <v xml:space="preserve">0/16 Learned / Total  </v>
      </c>
      <c r="E1" s="67" t="s">
        <v>73</v>
      </c>
      <c r="F1" s="68"/>
    </row>
    <row r="2" spans="1:7" s="44" customFormat="1" ht="6" customHeight="1" thickBot="1">
      <c r="A2" s="45"/>
      <c r="B2" s="46"/>
      <c r="C2" s="47"/>
      <c r="D2" s="48"/>
      <c r="E2" s="49"/>
      <c r="F2" s="50"/>
    </row>
    <row r="3" spans="1:7" s="44" customFormat="1" ht="30" customHeight="1" thickBot="1">
      <c r="A3" s="51" t="s">
        <v>0</v>
      </c>
      <c r="B3" s="52" t="s">
        <v>1</v>
      </c>
      <c r="C3" s="53" t="s">
        <v>2</v>
      </c>
      <c r="D3" s="53" t="s">
        <v>106</v>
      </c>
      <c r="E3" s="54" t="s">
        <v>3</v>
      </c>
      <c r="F3" s="55" t="s">
        <v>4</v>
      </c>
    </row>
    <row r="4" spans="1:7" s="39" customFormat="1" ht="46" customHeight="1">
      <c r="A4" s="31"/>
      <c r="B4" s="34">
        <v>191</v>
      </c>
      <c r="C4" s="40" t="s">
        <v>85</v>
      </c>
      <c r="D4" s="32"/>
      <c r="E4" s="32" t="s">
        <v>139</v>
      </c>
      <c r="F4" s="32"/>
      <c r="G4" s="60"/>
    </row>
    <row r="5" spans="1:7" s="39" customFormat="1" ht="46" customHeight="1">
      <c r="A5" s="31"/>
      <c r="B5" s="34">
        <v>231</v>
      </c>
      <c r="C5" s="40" t="s">
        <v>76</v>
      </c>
      <c r="D5" s="32"/>
      <c r="E5" s="32" t="s">
        <v>140</v>
      </c>
      <c r="F5" s="32"/>
      <c r="G5" s="31"/>
    </row>
    <row r="6" spans="1:7" s="39" customFormat="1" ht="46" customHeight="1">
      <c r="A6" s="31"/>
      <c r="B6" s="34">
        <v>568</v>
      </c>
      <c r="C6" s="40" t="s">
        <v>74</v>
      </c>
      <c r="D6" s="32"/>
      <c r="E6" s="32"/>
      <c r="F6" s="32"/>
      <c r="G6" s="41"/>
    </row>
    <row r="7" spans="1:7" s="39" customFormat="1" ht="46" customHeight="1">
      <c r="A7" s="31"/>
      <c r="B7" s="34">
        <v>700</v>
      </c>
      <c r="C7" s="38" t="s">
        <v>75</v>
      </c>
      <c r="D7" s="32"/>
      <c r="E7" s="32" t="s">
        <v>141</v>
      </c>
      <c r="F7" s="32"/>
      <c r="G7" s="41"/>
    </row>
    <row r="8" spans="1:7" s="39" customFormat="1" ht="46" customHeight="1">
      <c r="A8" s="31"/>
      <c r="B8" s="34">
        <v>907</v>
      </c>
      <c r="C8" s="40" t="s">
        <v>83</v>
      </c>
      <c r="D8" s="32"/>
      <c r="E8" s="32"/>
      <c r="F8" s="32"/>
      <c r="G8" s="41"/>
    </row>
    <row r="9" spans="1:7" s="39" customFormat="1" ht="46" customHeight="1">
      <c r="A9" s="31"/>
      <c r="B9" s="34">
        <v>935</v>
      </c>
      <c r="C9" s="40" t="s">
        <v>77</v>
      </c>
      <c r="D9" s="32"/>
      <c r="E9" s="32" t="s">
        <v>142</v>
      </c>
      <c r="F9" s="32"/>
      <c r="G9" s="41"/>
    </row>
    <row r="10" spans="1:7" s="39" customFormat="1" ht="46" customHeight="1">
      <c r="A10" s="31"/>
      <c r="B10" s="34">
        <v>1041</v>
      </c>
      <c r="C10" s="40" t="s">
        <v>87</v>
      </c>
      <c r="D10" s="32"/>
      <c r="E10" s="32" t="s">
        <v>143</v>
      </c>
      <c r="F10" s="32"/>
      <c r="G10" s="41"/>
    </row>
    <row r="11" spans="1:7" s="39" customFormat="1" ht="46" customHeight="1">
      <c r="A11" s="31"/>
      <c r="B11" s="34">
        <v>1146</v>
      </c>
      <c r="C11" s="40" t="s">
        <v>86</v>
      </c>
      <c r="D11" s="32"/>
      <c r="E11" s="32" t="s">
        <v>144</v>
      </c>
      <c r="F11" s="32"/>
      <c r="G11" s="41"/>
    </row>
    <row r="12" spans="1:7" s="39" customFormat="1" ht="46" customHeight="1">
      <c r="A12" s="31"/>
      <c r="B12" s="34">
        <v>2027</v>
      </c>
      <c r="C12" s="40" t="s">
        <v>84</v>
      </c>
      <c r="D12" s="32"/>
      <c r="E12" s="32" t="s">
        <v>145</v>
      </c>
      <c r="F12" s="32"/>
      <c r="G12" s="41"/>
    </row>
    <row r="13" spans="1:7" s="39" customFormat="1" ht="46" customHeight="1">
      <c r="A13" s="31"/>
      <c r="B13" s="34">
        <v>2304</v>
      </c>
      <c r="C13" s="40" t="s">
        <v>88</v>
      </c>
      <c r="D13" s="32"/>
      <c r="E13" s="32" t="s">
        <v>146</v>
      </c>
      <c r="F13" s="32"/>
      <c r="G13" s="41"/>
    </row>
    <row r="14" spans="1:7" s="39" customFormat="1" ht="46" customHeight="1">
      <c r="A14" s="31"/>
      <c r="B14" s="34">
        <v>2727</v>
      </c>
      <c r="C14" s="40" t="s">
        <v>80</v>
      </c>
      <c r="D14" s="32"/>
      <c r="E14" s="37" t="s">
        <v>147</v>
      </c>
      <c r="F14" s="32"/>
      <c r="G14" s="41"/>
    </row>
    <row r="15" spans="1:7" s="39" customFormat="1" ht="46" customHeight="1">
      <c r="A15" s="31"/>
      <c r="B15" s="34">
        <v>2833</v>
      </c>
      <c r="C15" s="40" t="s">
        <v>79</v>
      </c>
      <c r="D15" s="32"/>
      <c r="E15" s="37" t="s">
        <v>148</v>
      </c>
      <c r="F15" s="32"/>
      <c r="G15" s="41"/>
    </row>
    <row r="16" spans="1:7" s="39" customFormat="1" ht="46" customHeight="1">
      <c r="A16" s="31"/>
      <c r="B16" s="34">
        <v>3136</v>
      </c>
      <c r="C16" s="40" t="s">
        <v>81</v>
      </c>
      <c r="D16" s="32"/>
      <c r="E16" s="37" t="s">
        <v>149</v>
      </c>
      <c r="F16" s="32"/>
      <c r="G16" s="41"/>
    </row>
    <row r="17" spans="1:7" s="39" customFormat="1" ht="46" customHeight="1">
      <c r="A17" s="31"/>
      <c r="B17" s="34">
        <v>3686</v>
      </c>
      <c r="C17" s="40" t="s">
        <v>82</v>
      </c>
      <c r="D17" s="32"/>
      <c r="E17" s="37" t="s">
        <v>150</v>
      </c>
      <c r="F17" s="32"/>
      <c r="G17" s="41"/>
    </row>
    <row r="18" spans="1:7" s="39" customFormat="1" ht="46" customHeight="1">
      <c r="A18" s="31"/>
      <c r="B18" s="34">
        <v>4264</v>
      </c>
      <c r="C18" s="40" t="s">
        <v>89</v>
      </c>
      <c r="D18" s="32"/>
      <c r="E18" s="37" t="s">
        <v>151</v>
      </c>
      <c r="F18" s="32"/>
      <c r="G18" s="41"/>
    </row>
    <row r="19" spans="1:7" s="39" customFormat="1" ht="46" customHeight="1">
      <c r="A19" s="31"/>
      <c r="B19" s="34">
        <v>4306</v>
      </c>
      <c r="C19" s="40" t="s">
        <v>78</v>
      </c>
      <c r="D19" s="32"/>
      <c r="E19" s="37" t="s">
        <v>151</v>
      </c>
      <c r="F19" s="32"/>
      <c r="G19" s="41"/>
    </row>
    <row r="20" spans="1:7" ht="22.5" hidden="1" customHeight="1">
      <c r="A20" s="15"/>
      <c r="B20" s="2"/>
      <c r="C20" s="2"/>
      <c r="D20" s="7"/>
      <c r="E20" s="4"/>
      <c r="F20" s="7"/>
      <c r="G20" s="20"/>
    </row>
    <row r="21" spans="1:7" ht="22.5" hidden="1" customHeight="1">
      <c r="A21" s="15"/>
      <c r="B21" s="2"/>
      <c r="C21" s="2"/>
      <c r="D21" s="7"/>
      <c r="E21" s="4"/>
      <c r="F21" s="7"/>
      <c r="G21" s="20"/>
    </row>
    <row r="22" spans="1:7" ht="22.5" hidden="1" customHeight="1">
      <c r="A22" s="15"/>
      <c r="B22" s="2"/>
      <c r="C22" s="2"/>
      <c r="D22" s="7"/>
      <c r="E22" s="4"/>
      <c r="F22" s="7"/>
      <c r="G22" s="20"/>
    </row>
    <row r="23" spans="1:7" ht="22.5" hidden="1" customHeight="1">
      <c r="A23" s="15"/>
      <c r="B23" s="2"/>
      <c r="C23" s="2"/>
      <c r="D23" s="7"/>
      <c r="E23" s="4"/>
      <c r="F23" s="7"/>
      <c r="G23" s="20"/>
    </row>
    <row r="24" spans="1:7" ht="22.5" hidden="1" customHeight="1">
      <c r="A24" s="15"/>
      <c r="B24" s="2"/>
      <c r="C24" s="2"/>
      <c r="D24" s="7"/>
      <c r="E24" s="4"/>
      <c r="F24" s="21"/>
      <c r="G24" s="20"/>
    </row>
    <row r="25" spans="1:7" ht="22.5" hidden="1" customHeight="1">
      <c r="A25" s="15"/>
      <c r="B25" s="2"/>
      <c r="C25" s="2"/>
      <c r="D25" s="7"/>
      <c r="E25" s="4"/>
      <c r="F25" s="21"/>
      <c r="G25" s="20"/>
    </row>
    <row r="26" spans="1:7" ht="22.5" hidden="1" customHeight="1">
      <c r="A26" s="15"/>
      <c r="B26" s="2"/>
      <c r="C26" s="2"/>
      <c r="D26" s="7"/>
      <c r="E26" s="4"/>
      <c r="F26" s="21"/>
      <c r="G26" s="20"/>
    </row>
    <row r="27" spans="1:7" ht="22.5" hidden="1" customHeight="1">
      <c r="A27" s="15"/>
      <c r="B27" s="2"/>
      <c r="C27" s="2"/>
      <c r="E27" s="4"/>
      <c r="F27" s="21"/>
      <c r="G27" s="20"/>
    </row>
    <row r="28" spans="1:7" ht="22.5" hidden="1" customHeight="1">
      <c r="A28" s="15"/>
      <c r="B28" s="2"/>
      <c r="C28" s="2"/>
      <c r="D28" s="7"/>
      <c r="E28" s="4"/>
      <c r="F28" s="21"/>
      <c r="G28" s="20"/>
    </row>
    <row r="29" spans="1:7" ht="22.5" hidden="1" customHeight="1">
      <c r="A29" s="15"/>
      <c r="B29" s="2"/>
      <c r="C29" s="2"/>
      <c r="D29" s="7"/>
      <c r="E29" s="4"/>
      <c r="F29" s="21"/>
      <c r="G29" s="20"/>
    </row>
    <row r="30" spans="1:7" ht="22.5" hidden="1" customHeight="1">
      <c r="A30" s="15"/>
      <c r="B30" s="2"/>
      <c r="C30" s="2"/>
      <c r="D30" s="7"/>
      <c r="E30" s="4"/>
      <c r="F30" s="21"/>
      <c r="G30" s="22"/>
    </row>
    <row r="31" spans="1:7" ht="22.5" hidden="1" customHeight="1">
      <c r="A31" s="15"/>
      <c r="B31" s="2"/>
      <c r="C31" s="2"/>
      <c r="D31" s="7"/>
      <c r="E31" s="4"/>
      <c r="F31" s="21"/>
      <c r="G31" s="20"/>
    </row>
    <row r="32" spans="1:7" ht="22.5" hidden="1" customHeight="1">
      <c r="A32" s="15"/>
      <c r="B32" s="2"/>
      <c r="C32" s="2"/>
      <c r="D32" s="7"/>
      <c r="E32" s="4"/>
      <c r="F32" s="21"/>
      <c r="G32" s="20"/>
    </row>
    <row r="33" spans="1:7" ht="22.5" hidden="1" customHeight="1">
      <c r="A33" s="15"/>
      <c r="B33" s="2"/>
      <c r="C33" s="2"/>
      <c r="D33" s="7"/>
      <c r="E33" s="4"/>
      <c r="F33" s="21"/>
      <c r="G33" s="20"/>
    </row>
    <row r="34" spans="1:7" ht="22.5" hidden="1" customHeight="1">
      <c r="A34" s="15"/>
      <c r="B34" s="2"/>
      <c r="C34" s="2"/>
      <c r="D34" s="7"/>
      <c r="E34" s="4"/>
      <c r="F34" s="21"/>
      <c r="G34" s="20"/>
    </row>
    <row r="35" spans="1:7" ht="22.5" hidden="1" customHeight="1">
      <c r="A35" s="15"/>
      <c r="B35" s="2"/>
      <c r="C35" s="2"/>
      <c r="D35" s="7"/>
      <c r="E35" s="4"/>
      <c r="F35" s="21"/>
      <c r="G35" s="20"/>
    </row>
    <row r="36" spans="1:7" ht="22.5" hidden="1" customHeight="1">
      <c r="A36" s="15"/>
      <c r="B36" s="2"/>
      <c r="C36" s="2"/>
      <c r="D36" s="7"/>
      <c r="E36" s="4"/>
      <c r="F36" s="21"/>
      <c r="G36" s="20"/>
    </row>
    <row r="37" spans="1:7" ht="22.5" hidden="1" customHeight="1">
      <c r="A37" s="15"/>
      <c r="B37" s="2"/>
      <c r="C37" s="2"/>
      <c r="D37" s="7"/>
      <c r="E37" s="4"/>
      <c r="F37" s="21"/>
      <c r="G37" s="20"/>
    </row>
    <row r="38" spans="1:7" ht="22.5" hidden="1" customHeight="1">
      <c r="A38" s="15"/>
      <c r="B38" s="2"/>
      <c r="C38" s="2"/>
      <c r="D38" s="10"/>
      <c r="E38" s="4"/>
      <c r="F38" s="21"/>
      <c r="G38" s="20"/>
    </row>
    <row r="39" spans="1:7" ht="22.5" hidden="1" customHeight="1">
      <c r="A39" s="15"/>
      <c r="B39" s="2"/>
      <c r="C39" s="2"/>
      <c r="D39" s="11"/>
      <c r="E39" s="4"/>
      <c r="F39" s="21"/>
      <c r="G39" s="20"/>
    </row>
    <row r="40" spans="1:7" ht="22.5" hidden="1" customHeight="1">
      <c r="A40" s="15"/>
      <c r="B40" s="2"/>
      <c r="C40" s="2"/>
      <c r="D40" s="7"/>
      <c r="E40" s="4"/>
      <c r="F40" s="21"/>
      <c r="G40" s="20"/>
    </row>
    <row r="41" spans="1:7" ht="22.5" hidden="1" customHeight="1">
      <c r="A41" s="15"/>
      <c r="B41" s="2"/>
      <c r="C41" s="2"/>
      <c r="D41" s="7"/>
      <c r="E41" s="4"/>
      <c r="F41" s="21"/>
      <c r="G41" s="20"/>
    </row>
    <row r="42" spans="1:7" ht="22.5" hidden="1" customHeight="1">
      <c r="A42" s="15"/>
      <c r="B42" s="2"/>
      <c r="C42" s="2"/>
      <c r="D42" s="7"/>
      <c r="E42" s="4"/>
      <c r="F42" s="21"/>
      <c r="G42" s="20"/>
    </row>
    <row r="43" spans="1:7" ht="22.5" hidden="1" customHeight="1">
      <c r="A43" s="15"/>
      <c r="B43" s="2"/>
      <c r="C43" s="2"/>
      <c r="D43" s="7"/>
      <c r="E43" s="4"/>
      <c r="F43" s="21"/>
      <c r="G43" s="20"/>
    </row>
    <row r="44" spans="1:7" ht="22.5" hidden="1" customHeight="1">
      <c r="A44" s="15"/>
      <c r="B44" s="2"/>
      <c r="C44" s="2"/>
      <c r="D44" s="7"/>
      <c r="E44" s="4"/>
      <c r="F44" s="21"/>
      <c r="G44" s="20"/>
    </row>
    <row r="45" spans="1:7" ht="22.5" hidden="1" customHeight="1">
      <c r="A45" s="15"/>
      <c r="B45" s="2"/>
      <c r="C45" s="2"/>
      <c r="D45" s="7"/>
      <c r="E45" s="4"/>
      <c r="F45" s="21"/>
      <c r="G45" s="20"/>
    </row>
    <row r="46" spans="1:7" ht="22.5" hidden="1" customHeight="1">
      <c r="A46" s="15"/>
      <c r="B46" s="2"/>
      <c r="C46" s="2"/>
      <c r="D46" s="7"/>
      <c r="E46" s="4"/>
      <c r="F46" s="21"/>
      <c r="G46" s="20"/>
    </row>
    <row r="47" spans="1:7" ht="22.5" hidden="1" customHeight="1">
      <c r="A47" s="15"/>
      <c r="B47" s="2"/>
      <c r="C47" s="2"/>
      <c r="D47" s="7"/>
      <c r="E47" s="4"/>
      <c r="F47" s="21"/>
      <c r="G47" s="20"/>
    </row>
    <row r="48" spans="1:7" ht="22.5" hidden="1" customHeight="1">
      <c r="A48" s="15"/>
      <c r="B48" s="2"/>
      <c r="C48" s="2"/>
      <c r="D48" s="7"/>
      <c r="E48" s="4"/>
      <c r="F48" s="21"/>
      <c r="G48" s="20"/>
    </row>
    <row r="49" spans="1:7" ht="22.5" hidden="1" customHeight="1">
      <c r="A49" s="15"/>
      <c r="B49" s="2"/>
      <c r="C49" s="2"/>
      <c r="D49" s="10"/>
      <c r="E49" s="4"/>
      <c r="F49" s="21"/>
      <c r="G49" s="20"/>
    </row>
    <row r="50" spans="1:7" ht="22.5" hidden="1" customHeight="1">
      <c r="A50" s="15"/>
      <c r="B50" s="2"/>
      <c r="C50" s="2"/>
      <c r="D50" s="7"/>
      <c r="E50" s="4"/>
      <c r="F50" s="21"/>
      <c r="G50" s="20"/>
    </row>
    <row r="51" spans="1:7" ht="22.5" hidden="1" customHeight="1">
      <c r="A51" s="15"/>
      <c r="B51" s="2"/>
      <c r="C51" s="2"/>
      <c r="D51" s="7"/>
      <c r="E51" s="4"/>
      <c r="F51" s="21"/>
      <c r="G51" s="20"/>
    </row>
    <row r="52" spans="1:7" ht="22.5" hidden="1" customHeight="1">
      <c r="A52" s="15"/>
      <c r="B52" s="2"/>
      <c r="C52" s="2"/>
      <c r="D52" s="7"/>
      <c r="E52" s="4"/>
      <c r="F52" s="21"/>
      <c r="G52" s="20"/>
    </row>
    <row r="53" spans="1:7" ht="22.5" hidden="1" customHeight="1">
      <c r="A53" s="15"/>
      <c r="B53" s="2"/>
      <c r="C53" s="2"/>
      <c r="D53" s="7"/>
      <c r="E53" s="4"/>
      <c r="F53" s="21"/>
      <c r="G53" s="20"/>
    </row>
    <row r="54" spans="1:7" ht="22.5" hidden="1" customHeight="1">
      <c r="A54" s="15"/>
      <c r="B54" s="2"/>
      <c r="C54" s="2"/>
      <c r="D54" s="7"/>
      <c r="E54" s="4"/>
      <c r="F54" s="21"/>
      <c r="G54" s="20"/>
    </row>
    <row r="55" spans="1:7" ht="22.5" hidden="1" customHeight="1">
      <c r="A55" s="15"/>
      <c r="B55" s="2"/>
      <c r="C55" s="2"/>
      <c r="D55" s="9"/>
      <c r="E55" s="4"/>
      <c r="F55" s="21"/>
      <c r="G55" s="20"/>
    </row>
    <row r="56" spans="1:7" ht="22.5" hidden="1" customHeight="1">
      <c r="A56" s="15"/>
      <c r="B56" s="2"/>
      <c r="C56" s="2"/>
      <c r="D56" s="7"/>
      <c r="E56" s="4"/>
      <c r="F56" s="21"/>
      <c r="G56" s="20"/>
    </row>
    <row r="57" spans="1:7" ht="22.5" hidden="1" customHeight="1">
      <c r="A57" s="15"/>
      <c r="B57" s="12"/>
      <c r="C57" s="17"/>
      <c r="D57" s="19"/>
      <c r="E57" s="4"/>
      <c r="F57" s="18"/>
      <c r="G57" s="18"/>
    </row>
    <row r="58" spans="1:7" ht="22.5" hidden="1" customHeight="1">
      <c r="A58" s="13"/>
      <c r="B58" s="16"/>
      <c r="C58" s="16"/>
      <c r="D58" s="25"/>
      <c r="E58" s="26"/>
      <c r="F58" s="14">
        <f>COUNTA($A$4:$A$57)+'Unit 8'!F57</f>
        <v>0</v>
      </c>
      <c r="G58" s="14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</sheetData>
  <autoFilter ref="A3:C57"/>
  <sortState ref="B4:F19">
    <sortCondition ref="B4"/>
  </sortState>
  <mergeCells count="2">
    <mergeCell ref="A1:B1"/>
    <mergeCell ref="E1:F1"/>
  </mergeCells>
  <conditionalFormatting sqref="A58:B58 G58">
    <cfRule type="expression" dxfId="913" priority="117">
      <formula>NOT(ISBLANK($A58))</formula>
    </cfRule>
  </conditionalFormatting>
  <conditionalFormatting sqref="H28:XFD40 H4:XFD25 A4:B40 H43:XFD57 A43:B57">
    <cfRule type="expression" dxfId="912" priority="116">
      <formula>NOT(ISBLANK($A4))</formula>
    </cfRule>
  </conditionalFormatting>
  <conditionalFormatting sqref="G5">
    <cfRule type="expression" dxfId="911" priority="115">
      <formula>NOT(ISBLANK($A5))</formula>
    </cfRule>
  </conditionalFormatting>
  <conditionalFormatting sqref="G57">
    <cfRule type="expression" dxfId="910" priority="114">
      <formula>NOT(ISBLANK($A57))</formula>
    </cfRule>
  </conditionalFormatting>
  <conditionalFormatting sqref="G23">
    <cfRule type="expression" dxfId="909" priority="112">
      <formula>NOT(ISBLANK($A23))</formula>
    </cfRule>
  </conditionalFormatting>
  <conditionalFormatting sqref="G55">
    <cfRule type="expression" dxfId="907" priority="110">
      <formula>NOT(ISBLANK($A55))</formula>
    </cfRule>
  </conditionalFormatting>
  <conditionalFormatting sqref="G33">
    <cfRule type="expression" dxfId="905" priority="106">
      <formula>NOT(ISBLANK($A33))</formula>
    </cfRule>
  </conditionalFormatting>
  <conditionalFormatting sqref="G26">
    <cfRule type="expression" dxfId="903" priority="108">
      <formula>NOT(ISBLANK($A26))</formula>
    </cfRule>
  </conditionalFormatting>
  <conditionalFormatting sqref="G22">
    <cfRule type="expression" dxfId="902" priority="49">
      <formula>NOT(ISBLANK($A22))</formula>
    </cfRule>
  </conditionalFormatting>
  <conditionalFormatting sqref="G31">
    <cfRule type="expression" dxfId="900" priority="104">
      <formula>NOT(ISBLANK($A31))</formula>
    </cfRule>
  </conditionalFormatting>
  <conditionalFormatting sqref="G53">
    <cfRule type="expression" dxfId="898" priority="102">
      <formula>NOT(ISBLANK($A53))</formula>
    </cfRule>
  </conditionalFormatting>
  <conditionalFormatting sqref="G50:G52">
    <cfRule type="expression" dxfId="896" priority="100">
      <formula>NOT(ISBLANK($A50))</formula>
    </cfRule>
  </conditionalFormatting>
  <conditionalFormatting sqref="G56">
    <cfRule type="expression" dxfId="894" priority="98">
      <formula>NOT(ISBLANK($A56))</formula>
    </cfRule>
  </conditionalFormatting>
  <conditionalFormatting sqref="G54">
    <cfRule type="expression" dxfId="892" priority="96">
      <formula>NOT(ISBLANK($A54))</formula>
    </cfRule>
  </conditionalFormatting>
  <conditionalFormatting sqref="G37">
    <cfRule type="expression" dxfId="890" priority="94">
      <formula>NOT(ISBLANK($A37))</formula>
    </cfRule>
  </conditionalFormatting>
  <conditionalFormatting sqref="G39">
    <cfRule type="expression" dxfId="888" priority="92">
      <formula>NOT(ISBLANK($A39))</formula>
    </cfRule>
  </conditionalFormatting>
  <conditionalFormatting sqref="G40">
    <cfRule type="expression" dxfId="886" priority="90">
      <formula>NOT(ISBLANK($A40))</formula>
    </cfRule>
  </conditionalFormatting>
  <conditionalFormatting sqref="G43">
    <cfRule type="expression" dxfId="884" priority="88">
      <formula>NOT(ISBLANK($A43))</formula>
    </cfRule>
  </conditionalFormatting>
  <conditionalFormatting sqref="G10">
    <cfRule type="expression" dxfId="883" priority="67">
      <formula>NOT(ISBLANK($A10))</formula>
    </cfRule>
  </conditionalFormatting>
  <conditionalFormatting sqref="G18">
    <cfRule type="expression" dxfId="882" priority="77">
      <formula>NOT(ISBLANK($A18))</formula>
    </cfRule>
  </conditionalFormatting>
  <conditionalFormatting sqref="A41:B42 H41:XFD42">
    <cfRule type="expression" dxfId="881" priority="87">
      <formula>NOT(ISBLANK($A41))</formula>
    </cfRule>
  </conditionalFormatting>
  <conditionalFormatting sqref="G17">
    <cfRule type="expression" dxfId="880" priority="55">
      <formula>NOT(ISBLANK($A17))</formula>
    </cfRule>
  </conditionalFormatting>
  <conditionalFormatting sqref="G32">
    <cfRule type="expression" dxfId="878" priority="85">
      <formula>NOT(ISBLANK($A32))</formula>
    </cfRule>
  </conditionalFormatting>
  <conditionalFormatting sqref="G46">
    <cfRule type="expression" dxfId="876" priority="83">
      <formula>NOT(ISBLANK($A46))</formula>
    </cfRule>
  </conditionalFormatting>
  <conditionalFormatting sqref="G27">
    <cfRule type="expression" dxfId="874" priority="81">
      <formula>NOT(ISBLANK($A27))</formula>
    </cfRule>
  </conditionalFormatting>
  <conditionalFormatting sqref="G20">
    <cfRule type="expression" dxfId="873" priority="79">
      <formula>NOT(ISBLANK($A20))</formula>
    </cfRule>
  </conditionalFormatting>
  <conditionalFormatting sqref="G13">
    <cfRule type="expression" dxfId="872" priority="75">
      <formula>NOT(ISBLANK($A13))</formula>
    </cfRule>
  </conditionalFormatting>
  <conditionalFormatting sqref="G6">
    <cfRule type="expression" dxfId="871" priority="71">
      <formula>NOT(ISBLANK($A6))</formula>
    </cfRule>
  </conditionalFormatting>
  <conditionalFormatting sqref="G7">
    <cfRule type="expression" dxfId="870" priority="69">
      <formula>NOT(ISBLANK($A7))</formula>
    </cfRule>
  </conditionalFormatting>
  <conditionalFormatting sqref="G11">
    <cfRule type="expression" dxfId="869" priority="65">
      <formula>NOT(ISBLANK($A11))</formula>
    </cfRule>
  </conditionalFormatting>
  <conditionalFormatting sqref="G12">
    <cfRule type="expression" dxfId="868" priority="63">
      <formula>NOT(ISBLANK($A12))</formula>
    </cfRule>
  </conditionalFormatting>
  <conditionalFormatting sqref="G14">
    <cfRule type="expression" dxfId="867" priority="61">
      <formula>NOT(ISBLANK($A14))</formula>
    </cfRule>
  </conditionalFormatting>
  <conditionalFormatting sqref="G15">
    <cfRule type="expression" dxfId="866" priority="59">
      <formula>NOT(ISBLANK($A15))</formula>
    </cfRule>
  </conditionalFormatting>
  <conditionalFormatting sqref="G16">
    <cfRule type="expression" dxfId="865" priority="57">
      <formula>NOT(ISBLANK($A16))</formula>
    </cfRule>
  </conditionalFormatting>
  <conditionalFormatting sqref="G19">
    <cfRule type="expression" dxfId="864" priority="53">
      <formula>NOT(ISBLANK($A19))</formula>
    </cfRule>
  </conditionalFormatting>
  <conditionalFormatting sqref="G21">
    <cfRule type="expression" dxfId="863" priority="51">
      <formula>NOT(ISBLANK($A21))</formula>
    </cfRule>
  </conditionalFormatting>
  <conditionalFormatting sqref="G24">
    <cfRule type="expression" dxfId="861" priority="47">
      <formula>NOT(ISBLANK($A24))</formula>
    </cfRule>
  </conditionalFormatting>
  <conditionalFormatting sqref="G25">
    <cfRule type="expression" dxfId="859" priority="45">
      <formula>NOT(ISBLANK($A25))</formula>
    </cfRule>
  </conditionalFormatting>
  <conditionalFormatting sqref="G28:G29">
    <cfRule type="expression" dxfId="857" priority="43">
      <formula>NOT(ISBLANK($A28))</formula>
    </cfRule>
  </conditionalFormatting>
  <conditionalFormatting sqref="G30">
    <cfRule type="expression" dxfId="855" priority="41">
      <formula>NOT(ISBLANK($A30))</formula>
    </cfRule>
  </conditionalFormatting>
  <conditionalFormatting sqref="G34:G36">
    <cfRule type="expression" dxfId="853" priority="39">
      <formula>NOT(ISBLANK($A34))</formula>
    </cfRule>
  </conditionalFormatting>
  <conditionalFormatting sqref="G38">
    <cfRule type="expression" dxfId="851" priority="37">
      <formula>NOT(ISBLANK($A38))</formula>
    </cfRule>
  </conditionalFormatting>
  <conditionalFormatting sqref="G41:G42">
    <cfRule type="expression" dxfId="849" priority="35">
      <formula>NOT(ISBLANK($A41))</formula>
    </cfRule>
  </conditionalFormatting>
  <conditionalFormatting sqref="G44:G45">
    <cfRule type="expression" dxfId="847" priority="33">
      <formula>NOT(ISBLANK($A44))</formula>
    </cfRule>
  </conditionalFormatting>
  <conditionalFormatting sqref="G47:G49">
    <cfRule type="expression" dxfId="845" priority="31">
      <formula>NOT(ISBLANK($A47))</formula>
    </cfRule>
  </conditionalFormatting>
  <conditionalFormatting sqref="G8">
    <cfRule type="expression" dxfId="844" priority="29">
      <formula>NOT(ISBLANK($A8))</formula>
    </cfRule>
  </conditionalFormatting>
  <conditionalFormatting sqref="G9">
    <cfRule type="expression" dxfId="843" priority="26">
      <formula>NOT(ISBLANK($A9))</formula>
    </cfRule>
  </conditionalFormatting>
  <conditionalFormatting sqref="C58">
    <cfRule type="expression" dxfId="842" priority="23">
      <formula>NOT(ISBLANK($A58))</formula>
    </cfRule>
  </conditionalFormatting>
  <conditionalFormatting sqref="C20:C40 C43:C57">
    <cfRule type="expression" dxfId="841" priority="22">
      <formula>NOT(ISBLANK($A20))</formula>
    </cfRule>
  </conditionalFormatting>
  <conditionalFormatting sqref="C41:C42">
    <cfRule type="expression" dxfId="840" priority="21">
      <formula>NOT(ISBLANK($A41))</formula>
    </cfRule>
  </conditionalFormatting>
  <conditionalFormatting sqref="D28:D40 D43:D58 D4:D25">
    <cfRule type="expression" dxfId="839" priority="20">
      <formula>NOT(ISBLANK($A4))</formula>
    </cfRule>
  </conditionalFormatting>
  <conditionalFormatting sqref="D41:D42">
    <cfRule type="expression" dxfId="838" priority="19">
      <formula>NOT(ISBLANK($A41))</formula>
    </cfRule>
  </conditionalFormatting>
  <conditionalFormatting sqref="D26">
    <cfRule type="expression" dxfId="837" priority="18">
      <formula>NOT(ISBLANK($A26))</formula>
    </cfRule>
  </conditionalFormatting>
  <conditionalFormatting sqref="C5">
    <cfRule type="expression" dxfId="836" priority="17">
      <formula>NOT(ISBLANK($A5))</formula>
    </cfRule>
  </conditionalFormatting>
  <conditionalFormatting sqref="C18">
    <cfRule type="expression" dxfId="835" priority="16">
      <formula>NOT(ISBLANK($A18))</formula>
    </cfRule>
  </conditionalFormatting>
  <conditionalFormatting sqref="C13">
    <cfRule type="expression" dxfId="834" priority="15">
      <formula>NOT(ISBLANK($A13))</formula>
    </cfRule>
  </conditionalFormatting>
  <conditionalFormatting sqref="C4">
    <cfRule type="expression" dxfId="833" priority="14">
      <formula>NOT(ISBLANK($A4))</formula>
    </cfRule>
  </conditionalFormatting>
  <conditionalFormatting sqref="C6">
    <cfRule type="expression" dxfId="832" priority="13">
      <formula>NOT(ISBLANK($A6))</formula>
    </cfRule>
  </conditionalFormatting>
  <conditionalFormatting sqref="C7">
    <cfRule type="expression" dxfId="831" priority="12">
      <formula>NOT(ISBLANK($A7))</formula>
    </cfRule>
  </conditionalFormatting>
  <conditionalFormatting sqref="C10">
    <cfRule type="expression" dxfId="830" priority="11">
      <formula>NOT(ISBLANK($A10))</formula>
    </cfRule>
  </conditionalFormatting>
  <conditionalFormatting sqref="C11">
    <cfRule type="expression" dxfId="829" priority="10">
      <formula>NOT(ISBLANK($A11))</formula>
    </cfRule>
  </conditionalFormatting>
  <conditionalFormatting sqref="C12">
    <cfRule type="expression" dxfId="828" priority="9">
      <formula>NOT(ISBLANK($A12))</formula>
    </cfRule>
  </conditionalFormatting>
  <conditionalFormatting sqref="C14">
    <cfRule type="expression" dxfId="827" priority="8">
      <formula>NOT(ISBLANK($A14))</formula>
    </cfRule>
  </conditionalFormatting>
  <conditionalFormatting sqref="C15">
    <cfRule type="expression" dxfId="826" priority="7">
      <formula>NOT(ISBLANK($A15))</formula>
    </cfRule>
  </conditionalFormatting>
  <conditionalFormatting sqref="C16">
    <cfRule type="expression" dxfId="825" priority="6">
      <formula>NOT(ISBLANK($A16))</formula>
    </cfRule>
  </conditionalFormatting>
  <conditionalFormatting sqref="C17">
    <cfRule type="expression" dxfId="824" priority="5">
      <formula>NOT(ISBLANK($A17))</formula>
    </cfRule>
  </conditionalFormatting>
  <conditionalFormatting sqref="C19">
    <cfRule type="expression" dxfId="823" priority="4">
      <formula>NOT(ISBLANK($A19))</formula>
    </cfRule>
  </conditionalFormatting>
  <conditionalFormatting sqref="C8">
    <cfRule type="expression" dxfId="822" priority="3">
      <formula>NOT(ISBLANK($A8))</formula>
    </cfRule>
  </conditionalFormatting>
  <conditionalFormatting sqref="C9">
    <cfRule type="expression" dxfId="821" priority="2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Unit 1</vt:lpstr>
      <vt:lpstr>Unit 2</vt:lpstr>
      <vt:lpstr>Unit 3</vt:lpstr>
      <vt:lpstr>Unit 4</vt:lpstr>
      <vt:lpstr>Unit 5</vt:lpstr>
      <vt:lpstr>Unit 6</vt:lpstr>
      <vt:lpstr>Unit 7</vt:lpstr>
      <vt:lpstr>Unit 8</vt:lpstr>
      <vt:lpstr>Unit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Bill</dc:creator>
  <cp:lastModifiedBy>Mat Bill</cp:lastModifiedBy>
  <cp:lastPrinted>2015-12-22T07:51:11Z</cp:lastPrinted>
  <dcterms:created xsi:type="dcterms:W3CDTF">2015-12-19T16:04:45Z</dcterms:created>
  <dcterms:modified xsi:type="dcterms:W3CDTF">2016-05-05T09:34:34Z</dcterms:modified>
</cp:coreProperties>
</file>