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ll Tam\Documents\1 units\"/>
    </mc:Choice>
  </mc:AlternateContent>
  <bookViews>
    <workbookView xWindow="0" yWindow="0" windowWidth="19200" windowHeight="7300"/>
  </bookViews>
  <sheets>
    <sheet name="Unit 1" sheetId="1" r:id="rId1"/>
    <sheet name="Unit 2" sheetId="2" r:id="rId2"/>
    <sheet name="Unit 3" sheetId="11" r:id="rId3"/>
    <sheet name="Unit 4" sheetId="4" r:id="rId4"/>
    <sheet name="Unit 5" sheetId="5" r:id="rId5"/>
    <sheet name="Unit 6" sheetId="6" r:id="rId6"/>
    <sheet name="Unit 7" sheetId="12" r:id="rId7"/>
    <sheet name="Unit 8" sheetId="13" r:id="rId8"/>
  </sheets>
  <definedNames>
    <definedName name="_xlnm._FilterDatabase" localSheetId="0" hidden="1">'Unit 1'!$A$3:$C$56</definedName>
    <definedName name="_xlnm._FilterDatabase" localSheetId="1" hidden="1">'Unit 2'!$A$3:$C$55</definedName>
    <definedName name="_xlnm._FilterDatabase" localSheetId="2" hidden="1">'Unit 3'!$A$3:$C$57</definedName>
    <definedName name="_xlnm._FilterDatabase" localSheetId="3" hidden="1">'Unit 4'!$A$3:$C$57</definedName>
    <definedName name="_xlnm._FilterDatabase" localSheetId="4" hidden="1">'Unit 5'!$A$3:$C$57</definedName>
    <definedName name="_xlnm._FilterDatabase" localSheetId="5" hidden="1">'Unit 6'!$A$3:$C$57</definedName>
  </definedNames>
  <calcPr calcId="152511"/>
</workbook>
</file>

<file path=xl/calcChain.xml><?xml version="1.0" encoding="utf-8"?>
<calcChain xmlns="http://schemas.openxmlformats.org/spreadsheetml/2006/main">
  <c r="D1" i="13" l="1"/>
  <c r="C1" i="13"/>
  <c r="D1" i="12"/>
  <c r="C1" i="12"/>
  <c r="D1" i="6"/>
  <c r="C1" i="6"/>
  <c r="D1" i="5"/>
  <c r="C1" i="5"/>
  <c r="D1" i="4"/>
  <c r="C1" i="4"/>
  <c r="D1" i="11"/>
  <c r="C1" i="11"/>
  <c r="D1" i="2"/>
  <c r="C1" i="2"/>
  <c r="D1" i="1"/>
  <c r="C1" i="1"/>
  <c r="F57" i="1" l="1"/>
  <c r="F56" i="2" l="1"/>
  <c r="F58" i="11" s="1"/>
  <c r="F58" i="4" s="1"/>
  <c r="F58" i="5" s="1"/>
  <c r="F58" i="6" s="1"/>
  <c r="F58" i="12" s="1"/>
  <c r="F57" i="13" l="1"/>
</calcChain>
</file>

<file path=xl/sharedStrings.xml><?xml version="1.0" encoding="utf-8"?>
<sst xmlns="http://schemas.openxmlformats.org/spreadsheetml/2006/main" count="484" uniqueCount="344">
  <si>
    <t>✓</t>
  </si>
  <si>
    <t>Frequency Rank</t>
  </si>
  <si>
    <t>Words list</t>
  </si>
  <si>
    <t>Phrases</t>
  </si>
  <si>
    <t>Learner's Notes</t>
  </si>
  <si>
    <t>Use of simple future tense</t>
  </si>
  <si>
    <t>The use of simple past tense</t>
  </si>
  <si>
    <t>Use of 'Do', 'Does' and 'Did'</t>
  </si>
  <si>
    <t>Use of "shall" and "will"</t>
  </si>
  <si>
    <t>Use of "was" and "were"</t>
  </si>
  <si>
    <t>Use of "have", "has" and "had"</t>
  </si>
  <si>
    <t>offer</t>
  </si>
  <si>
    <t>apologize</t>
  </si>
  <si>
    <t>basically</t>
  </si>
  <si>
    <t>float</t>
  </si>
  <si>
    <t>intent</t>
  </si>
  <si>
    <t>phone</t>
  </si>
  <si>
    <t>predict</t>
  </si>
  <si>
    <t>promise</t>
  </si>
  <si>
    <t>suggestion</t>
  </si>
  <si>
    <t>tonight</t>
  </si>
  <si>
    <t>university</t>
  </si>
  <si>
    <t>water</t>
  </si>
  <si>
    <t>win</t>
  </si>
  <si>
    <t>prediction</t>
  </si>
  <si>
    <t>promising</t>
  </si>
  <si>
    <t>decision</t>
  </si>
  <si>
    <t>expect</t>
  </si>
  <si>
    <t>beach</t>
  </si>
  <si>
    <t>card</t>
  </si>
  <si>
    <t>ago</t>
  </si>
  <si>
    <t>anybody</t>
  </si>
  <si>
    <t>die</t>
  </si>
  <si>
    <t>everybody</t>
  </si>
  <si>
    <t>fighter</t>
  </si>
  <si>
    <t>finish</t>
  </si>
  <si>
    <t>fire</t>
  </si>
  <si>
    <t>fortunately</t>
  </si>
  <si>
    <t>found</t>
  </si>
  <si>
    <t>game</t>
  </si>
  <si>
    <t>holiday</t>
  </si>
  <si>
    <t>hurt</t>
  </si>
  <si>
    <t>independent</t>
  </si>
  <si>
    <t>interrupt</t>
  </si>
  <si>
    <t>last</t>
  </si>
  <si>
    <t>million</t>
  </si>
  <si>
    <t>past</t>
  </si>
  <si>
    <t>period</t>
  </si>
  <si>
    <t>possess</t>
  </si>
  <si>
    <t>progress</t>
  </si>
  <si>
    <t>progressive</t>
  </si>
  <si>
    <t>quick</t>
  </si>
  <si>
    <t>rescue</t>
  </si>
  <si>
    <t>series</t>
  </si>
  <si>
    <t>south</t>
  </si>
  <si>
    <t>dependent</t>
  </si>
  <si>
    <t>house</t>
  </si>
  <si>
    <t>newspaper</t>
  </si>
  <si>
    <t>park</t>
  </si>
  <si>
    <t>dying</t>
  </si>
  <si>
    <t>see</t>
  </si>
  <si>
    <t>often</t>
  </si>
  <si>
    <t>realize</t>
  </si>
  <si>
    <t>answer</t>
  </si>
  <si>
    <t>total</t>
  </si>
  <si>
    <t>stick</t>
  </si>
  <si>
    <t>anyway</t>
  </si>
  <si>
    <t>cloth</t>
  </si>
  <si>
    <t>negative</t>
  </si>
  <si>
    <t>start</t>
  </si>
  <si>
    <t>shirt</t>
  </si>
  <si>
    <t>master</t>
  </si>
  <si>
    <t>totally</t>
  </si>
  <si>
    <t>emphasize</t>
  </si>
  <si>
    <t>definitely</t>
  </si>
  <si>
    <t>wash</t>
  </si>
  <si>
    <t>reply</t>
  </si>
  <si>
    <t>chocolate</t>
  </si>
  <si>
    <t>dirt</t>
  </si>
  <si>
    <t>basket</t>
  </si>
  <si>
    <t>hurry</t>
  </si>
  <si>
    <t>fork</t>
  </si>
  <si>
    <t>laundry</t>
  </si>
  <si>
    <t>lend</t>
  </si>
  <si>
    <t>able</t>
  </si>
  <si>
    <t>almost</t>
  </si>
  <si>
    <t>bell</t>
  </si>
  <si>
    <t>Bible</t>
  </si>
  <si>
    <t>calm</t>
  </si>
  <si>
    <t>certain</t>
  </si>
  <si>
    <t>command</t>
  </si>
  <si>
    <t>dance</t>
  </si>
  <si>
    <t>dedicate</t>
  </si>
  <si>
    <t>driving</t>
  </si>
  <si>
    <t>elect</t>
  </si>
  <si>
    <t>except</t>
  </si>
  <si>
    <t>expression</t>
  </si>
  <si>
    <t>feeling</t>
  </si>
  <si>
    <t>fixed</t>
  </si>
  <si>
    <t>heart</t>
  </si>
  <si>
    <t>hunger</t>
  </si>
  <si>
    <t>inevitable</t>
  </si>
  <si>
    <t>kill</t>
  </si>
  <si>
    <t>politician</t>
  </si>
  <si>
    <t>prepare</t>
  </si>
  <si>
    <t>presentation</t>
  </si>
  <si>
    <t>rain</t>
  </si>
  <si>
    <t>rarely</t>
  </si>
  <si>
    <t>remind</t>
  </si>
  <si>
    <t>responsibility</t>
  </si>
  <si>
    <t>ring</t>
  </si>
  <si>
    <t>simply</t>
  </si>
  <si>
    <t>exception</t>
  </si>
  <si>
    <t>song</t>
  </si>
  <si>
    <t>uncertain</t>
  </si>
  <si>
    <t>people</t>
  </si>
  <si>
    <t>afternoon</t>
  </si>
  <si>
    <t>control</t>
  </si>
  <si>
    <t>sad</t>
  </si>
  <si>
    <t>ticket</t>
  </si>
  <si>
    <t>abstract</t>
  </si>
  <si>
    <t>beautiful</t>
  </si>
  <si>
    <t>character</t>
  </si>
  <si>
    <t>chef</t>
  </si>
  <si>
    <t>crash</t>
  </si>
  <si>
    <t>dead</t>
  </si>
  <si>
    <t>disappear</t>
  </si>
  <si>
    <t>dream</t>
  </si>
  <si>
    <t>horrible</t>
  </si>
  <si>
    <t>illness</t>
  </si>
  <si>
    <t>message</t>
  </si>
  <si>
    <t>nightmare</t>
  </si>
  <si>
    <t>realistic</t>
  </si>
  <si>
    <t>reason</t>
  </si>
  <si>
    <t>relax</t>
  </si>
  <si>
    <t>rich</t>
  </si>
  <si>
    <t>scene</t>
  </si>
  <si>
    <t>screen</t>
  </si>
  <si>
    <t>sleep</t>
  </si>
  <si>
    <t>stress</t>
  </si>
  <si>
    <t>terrible</t>
  </si>
  <si>
    <t>powerful</t>
  </si>
  <si>
    <t>TV</t>
  </si>
  <si>
    <t>restaurant</t>
  </si>
  <si>
    <t>nuts</t>
  </si>
  <si>
    <t>Use of could and can</t>
  </si>
  <si>
    <t>Forming questions</t>
  </si>
  <si>
    <t>depend</t>
  </si>
  <si>
    <t>ability</t>
  </si>
  <si>
    <t>dry</t>
  </si>
  <si>
    <t>jacket</t>
  </si>
  <si>
    <t>lack</t>
  </si>
  <si>
    <t>permission</t>
  </si>
  <si>
    <t>possibility</t>
  </si>
  <si>
    <t>valid</t>
  </si>
  <si>
    <t>among</t>
  </si>
  <si>
    <t>sir</t>
  </si>
  <si>
    <t>base</t>
  </si>
  <si>
    <t>conduct</t>
  </si>
  <si>
    <t>due</t>
  </si>
  <si>
    <t>frame</t>
  </si>
  <si>
    <t>hang</t>
  </si>
  <si>
    <t>project</t>
  </si>
  <si>
    <t>similarity</t>
  </si>
  <si>
    <t>summary</t>
  </si>
  <si>
    <t>surprise</t>
  </si>
  <si>
    <t>test</t>
  </si>
  <si>
    <t>write</t>
  </si>
  <si>
    <t>oil</t>
  </si>
  <si>
    <t>The horse will not win.</t>
  </si>
  <si>
    <t>What will you do tonight?</t>
  </si>
  <si>
    <t>When I was a child we always went to the seaside on holidays.</t>
  </si>
  <si>
    <t>Did you go to the park yesterday?</t>
  </si>
  <si>
    <t>Did you win the game?</t>
  </si>
  <si>
    <t>No, we didn’t. But we had fun.</t>
  </si>
  <si>
    <t>We use ‘shall’ when we talk about something we really believe we should do</t>
  </si>
  <si>
    <t>Shall we dance?</t>
  </si>
  <si>
    <t>Where were you last night?</t>
  </si>
  <si>
    <t>I was home. I was reading a great book.</t>
  </si>
  <si>
    <t xml:space="preserve">I had a horrible nightmare. </t>
  </si>
  <si>
    <t xml:space="preserve">“Could you close the door for me?” is making a request </t>
  </si>
  <si>
    <t>Dash English</t>
  </si>
  <si>
    <t xml:space="preserve">Cambridge Vietnamese </t>
  </si>
  <si>
    <t>intention</t>
  </si>
  <si>
    <t>expectation</t>
  </si>
  <si>
    <t>expected</t>
  </si>
  <si>
    <t>quickly</t>
  </si>
  <si>
    <t>dirty</t>
  </si>
  <si>
    <t>clothes</t>
  </si>
  <si>
    <t>uncertainty</t>
  </si>
  <si>
    <t>inevitably</t>
  </si>
  <si>
    <t>child</t>
  </si>
  <si>
    <t>deadly</t>
  </si>
  <si>
    <t>validity</t>
  </si>
  <si>
    <t>similarly</t>
  </si>
  <si>
    <t>surprisingly</t>
  </si>
  <si>
    <t>bãi biển</t>
  </si>
  <si>
    <t>Giấy cứng</t>
  </si>
  <si>
    <t>trước đây</t>
  </si>
  <si>
    <t>ai đó</t>
  </si>
  <si>
    <t>chết; qua đời</t>
  </si>
  <si>
    <t>mọi người</t>
  </si>
  <si>
    <t>chiến binh; đấu thủ</t>
  </si>
  <si>
    <t>kết thúc</t>
  </si>
  <si>
    <t>hoả hoạn; đám cháy</t>
  </si>
  <si>
    <t>vận may, rủi</t>
  </si>
  <si>
    <t>thành lập</t>
  </si>
  <si>
    <t>trò chơi</t>
  </si>
  <si>
    <t>ngày nghỉ</t>
  </si>
  <si>
    <t>làm bị thương</t>
  </si>
  <si>
    <t>độc lập</t>
  </si>
  <si>
    <t>ngắt lời</t>
  </si>
  <si>
    <t>cuối cùng</t>
  </si>
  <si>
    <t>triệu</t>
  </si>
  <si>
    <t>quá khứ</t>
  </si>
  <si>
    <t>giai đoạn</t>
  </si>
  <si>
    <t>sở hữu; có</t>
  </si>
  <si>
    <t>sự phát triển</t>
  </si>
  <si>
    <t>tiến triển</t>
  </si>
  <si>
    <t>mau chóng</t>
  </si>
  <si>
    <t>cứu nguy</t>
  </si>
  <si>
    <t>loạt, dãy, chuỗi, đợt</t>
  </si>
  <si>
    <t> story</t>
  </si>
  <si>
    <t> win</t>
  </si>
  <si>
    <t> baseball</t>
  </si>
  <si>
    <t>miền nam</t>
  </si>
  <si>
    <t>câu chuyện</t>
  </si>
  <si>
    <t>thắng</t>
  </si>
  <si>
    <t>bóng chày</t>
  </si>
  <si>
    <t>tin tưởng</t>
  </si>
  <si>
    <t>nhà ở; căn nhà</t>
  </si>
  <si>
    <t>báo</t>
  </si>
  <si>
    <t>công viên</t>
  </si>
  <si>
    <t xml:space="preserve">nước </t>
  </si>
  <si>
    <t>mời; đề nghị</t>
  </si>
  <si>
    <t>mong chờ</t>
  </si>
  <si>
    <t>quyết định</t>
  </si>
  <si>
    <t>dầu</t>
  </si>
  <si>
    <t>điện thoại</t>
  </si>
  <si>
    <t>hợp lệ</t>
  </si>
  <si>
    <t> in order</t>
  </si>
  <si>
    <t>đêm nay</t>
  </si>
  <si>
    <t>trường đại học</t>
  </si>
  <si>
    <t>hứa</t>
  </si>
  <si>
    <t>dự đoán</t>
  </si>
  <si>
    <t>về cơ bản</t>
  </si>
  <si>
    <t>telephone</t>
  </si>
  <si>
    <t> promising</t>
  </si>
  <si>
    <t> intent</t>
  </si>
  <si>
    <t>Oil will float on water</t>
  </si>
  <si>
    <t xml:space="preserve">an offer made </t>
  </si>
  <si>
    <t>events that we expect will take place</t>
  </si>
  <si>
    <t>for a decision</t>
  </si>
  <si>
    <t>phone your mother</t>
  </si>
  <si>
    <t xml:space="preserve">In order to talk about events </t>
  </si>
  <si>
    <t>make a promise</t>
  </si>
  <si>
    <t>Basically, in order to talk</t>
  </si>
  <si>
    <t xml:space="preserve">make a suggestion </t>
  </si>
  <si>
    <t>a general intention</t>
  </si>
  <si>
    <t>to apologize</t>
  </si>
  <si>
    <t xml:space="preserve">playing cards </t>
  </si>
  <si>
    <t>millions of years ago</t>
  </si>
  <si>
    <t>Did anybody get hurt?</t>
  </si>
  <si>
    <t>Grandfather died last year</t>
  </si>
  <si>
    <t>They rescued everybody</t>
  </si>
  <si>
    <t>I finished work</t>
  </si>
  <si>
    <t>No, fortunately not</t>
  </si>
  <si>
    <t>interrupted an action</t>
  </si>
  <si>
    <t xml:space="preserve">the period lasted </t>
  </si>
  <si>
    <t>in the past</t>
  </si>
  <si>
    <t xml:space="preserve">Jurassic period </t>
  </si>
  <si>
    <t>habit that the speaker possessed</t>
  </si>
  <si>
    <t xml:space="preserve">action in progress </t>
  </si>
  <si>
    <t>arrive quickly</t>
  </si>
  <si>
    <t>they rescue the people</t>
  </si>
  <si>
    <t xml:space="preserve">series of activities </t>
  </si>
  <si>
    <t>independent of</t>
  </si>
  <si>
    <t xml:space="preserve">I lived in that house </t>
  </si>
  <si>
    <t>I see</t>
  </si>
  <si>
    <t>that often</t>
  </si>
  <si>
    <t xml:space="preserve">You do realize </t>
  </si>
  <si>
    <t>my answer</t>
  </si>
  <si>
    <t xml:space="preserve">I totally forgot </t>
  </si>
  <si>
    <t xml:space="preserve">Stick a fork in it </t>
  </si>
  <si>
    <t xml:space="preserve">It’s in the dirty clothes basket. </t>
  </si>
  <si>
    <t xml:space="preserve">a negative sentence </t>
  </si>
  <si>
    <t>where do we start?</t>
  </si>
  <si>
    <t>my red shirt</t>
  </si>
  <si>
    <t>the master cook</t>
  </si>
  <si>
    <t>to emphasize something</t>
  </si>
  <si>
    <t>to be washed</t>
  </si>
  <si>
    <t>in your reply</t>
  </si>
  <si>
    <t xml:space="preserve">dirty clothes </t>
  </si>
  <si>
    <t xml:space="preserve">Hurry up </t>
  </si>
  <si>
    <t>I did some laundry</t>
  </si>
  <si>
    <t>You shall not kill’</t>
  </si>
  <si>
    <t xml:space="preserve">a heart attack </t>
  </si>
  <si>
    <t xml:space="preserve">he is 100% certain </t>
  </si>
  <si>
    <t xml:space="preserve">simply refer to </t>
  </si>
  <si>
    <t xml:space="preserve">you’re ready or prepared </t>
  </si>
  <si>
    <t xml:space="preserve">his responsibility </t>
  </si>
  <si>
    <t xml:space="preserve">reminds me </t>
  </si>
  <si>
    <t>fixed expressions</t>
  </si>
  <si>
    <t xml:space="preserve">the phone rings </t>
  </si>
  <si>
    <t xml:space="preserve">except in </t>
  </si>
  <si>
    <t>I promise!</t>
  </si>
  <si>
    <t>I am elected</t>
  </si>
  <si>
    <t xml:space="preserve">we rarely see </t>
  </si>
  <si>
    <t>I shall prepare all the presentations.</t>
  </si>
  <si>
    <t>I will go nuts</t>
  </si>
  <si>
    <t>lend you the money</t>
  </si>
  <si>
    <t>this is inevitable</t>
  </si>
  <si>
    <t>he’s driving</t>
  </si>
  <si>
    <t>dedicate myself to my studies</t>
  </si>
  <si>
    <t>calm down</t>
  </si>
  <si>
    <t xml:space="preserve">end hunger </t>
  </si>
  <si>
    <t>control over our dreams</t>
  </si>
  <si>
    <t>deadly illness</t>
  </si>
  <si>
    <t>my brother crashed my car</t>
  </si>
  <si>
    <t xml:space="preserve">beautiful scenes </t>
  </si>
  <si>
    <t>a touching message.</t>
  </si>
  <si>
    <t>My neighbor is very rich</t>
  </si>
  <si>
    <t>we go to sleep</t>
  </si>
  <si>
    <t>big screen</t>
  </si>
  <si>
    <t>look terrible</t>
  </si>
  <si>
    <t>that’s sad</t>
  </si>
  <si>
    <t>You can relax</t>
  </si>
  <si>
    <t>so realistic</t>
  </si>
  <si>
    <t>an abstract idea</t>
  </si>
  <si>
    <t>to express ability or possibility</t>
  </si>
  <si>
    <t>my lack of ability</t>
  </si>
  <si>
    <t xml:space="preserve">depending on </t>
  </si>
  <si>
    <t>dry cleaned clothes</t>
  </si>
  <si>
    <t>“asking for permission.</t>
  </si>
  <si>
    <t>is also valid</t>
  </si>
  <si>
    <t xml:space="preserve">choosing the correct word among ‘Do’, ‘Does’ and ‘Did’ </t>
  </si>
  <si>
    <t xml:space="preserve">a base form </t>
  </si>
  <si>
    <t xml:space="preserve">hang out </t>
  </si>
  <si>
    <t>conduct surprise tests</t>
  </si>
  <si>
    <t xml:space="preserve">her report is due </t>
  </si>
  <si>
    <t>how to frame questions</t>
  </si>
  <si>
    <t>Yes Sir</t>
  </si>
  <si>
    <t>used similarly</t>
  </si>
  <si>
    <t xml:space="preserve">an awesome summary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</si>
</sst>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0"/>
      <color rgb="FF000000"/>
      <name val="Arial"/>
    </font>
    <font>
      <sz val="10"/>
      <name val="Arial"/>
      <family val="2"/>
    </font>
    <font>
      <i/>
      <sz val="10"/>
      <color rgb="FFD9EAD3"/>
      <name val="Arial"/>
      <family val="2"/>
    </font>
    <font>
      <sz val="11"/>
      <color rgb="FFFFFFFF"/>
      <name val="Arial"/>
      <family val="2"/>
    </font>
    <font>
      <b/>
      <sz val="11"/>
      <color rgb="FFFFFFFF"/>
      <name val="Arial"/>
      <family val="2"/>
    </font>
    <font>
      <sz val="10"/>
      <name val="Calibri"/>
      <family val="2"/>
    </font>
    <font>
      <b/>
      <sz val="14"/>
      <color rgb="FF000000"/>
      <name val="Calibri"/>
      <family val="2"/>
    </font>
    <font>
      <sz val="12"/>
      <name val="Calibri"/>
      <family val="2"/>
    </font>
    <font>
      <sz val="12"/>
      <name val="Arial"/>
      <family val="2"/>
    </font>
    <font>
      <sz val="12"/>
      <name val="Arial"/>
      <family val="2"/>
    </font>
    <font>
      <sz val="12"/>
      <color rgb="FF333333"/>
      <name val="'Segoe UI'"/>
    </font>
    <font>
      <sz val="10"/>
      <name val="Arial"/>
      <family val="2"/>
    </font>
    <font>
      <b/>
      <sz val="12"/>
      <name val="Arial"/>
      <family val="2"/>
    </font>
    <font>
      <sz val="11"/>
      <color rgb="FF000000"/>
      <name val="Inconsolata"/>
    </font>
    <font>
      <b/>
      <sz val="14"/>
      <name val="Arial"/>
      <family val="2"/>
    </font>
    <font>
      <u/>
      <sz val="10"/>
      <color theme="10"/>
      <name val="Arial"/>
      <family val="2"/>
    </font>
    <font>
      <sz val="12"/>
      <color rgb="FF000000"/>
      <name val="Verdana"/>
      <family val="2"/>
    </font>
    <font>
      <u/>
      <sz val="12"/>
      <color theme="10"/>
      <name val="Arial"/>
      <family val="2"/>
    </font>
    <font>
      <sz val="12"/>
      <color rgb="FF000000"/>
      <name val="Inconsolata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b/>
      <sz val="14"/>
      <color rgb="FFFFC000"/>
      <name val="Arial"/>
      <family val="2"/>
    </font>
    <font>
      <b/>
      <sz val="14"/>
      <color rgb="FFFFFFFF"/>
      <name val="Arial"/>
      <family val="2"/>
    </font>
    <font>
      <b/>
      <sz val="20"/>
      <color rgb="FFFFC000"/>
      <name val="Arial"/>
      <family val="2"/>
    </font>
    <font>
      <sz val="14"/>
      <color rgb="FFFFC000"/>
      <name val="Arial"/>
      <family val="2"/>
    </font>
    <font>
      <sz val="14"/>
      <color rgb="FFFFFFFF"/>
      <name val="Arial"/>
      <family val="2"/>
    </font>
    <font>
      <b/>
      <i/>
      <sz val="14"/>
      <color rgb="FFD9EAD3"/>
      <name val="Arial"/>
      <family val="2"/>
    </font>
    <font>
      <b/>
      <sz val="12"/>
      <color rgb="FF000000"/>
      <name val="Arial"/>
      <family val="2"/>
    </font>
    <font>
      <b/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0F9D58"/>
        <bgColor rgb="FF0F9D58"/>
      </patternFill>
    </fill>
    <fill>
      <patternFill patternType="solid">
        <fgColor rgb="FF0D904F"/>
        <bgColor rgb="FF0D904F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F9D58"/>
      </left>
      <right style="thin">
        <color rgb="FF0F9D58"/>
      </right>
      <top style="thin">
        <color rgb="FF0F9D58"/>
      </top>
      <bottom style="thin">
        <color rgb="FF0F9D5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rgb="FF0F9D58"/>
      </left>
      <right style="thin">
        <color rgb="FF0F9D58"/>
      </right>
      <top/>
      <bottom style="thin">
        <color rgb="FF0F9D58"/>
      </bottom>
      <diagonal/>
    </border>
    <border>
      <left style="thin">
        <color rgb="FF0F9D58"/>
      </left>
      <right/>
      <top style="thin">
        <color rgb="FF0F9D58"/>
      </top>
      <bottom style="thin">
        <color rgb="FF0F9D58"/>
      </bottom>
      <diagonal/>
    </border>
    <border>
      <left/>
      <right style="thin">
        <color rgb="FF0F9D58"/>
      </right>
      <top style="thin">
        <color rgb="FF0F9D58"/>
      </top>
      <bottom style="thin">
        <color rgb="FF0F9D58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3">
    <xf numFmtId="0" fontId="0" fillId="0" borderId="0"/>
    <xf numFmtId="0" fontId="15" fillId="0" borderId="0" applyNumberFormat="0" applyFill="0" applyBorder="0" applyAlignment="0" applyProtection="0"/>
    <xf numFmtId="0" fontId="20" fillId="0" borderId="0"/>
  </cellStyleXfs>
  <cellXfs count="121">
    <xf numFmtId="0" fontId="0" fillId="0" borderId="0" xfId="0" applyFont="1" applyAlignment="1"/>
    <xf numFmtId="0" fontId="5" fillId="0" borderId="2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7" fillId="0" borderId="2" xfId="0" applyFont="1" applyBorder="1" applyAlignment="1">
      <alignment wrapText="1"/>
    </xf>
    <xf numFmtId="0" fontId="7" fillId="0" borderId="2" xfId="0" applyFont="1" applyBorder="1"/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0" fillId="4" borderId="2" xfId="0" applyFont="1" applyFill="1" applyBorder="1" applyAlignment="1">
      <alignment wrapText="1"/>
    </xf>
    <xf numFmtId="0" fontId="8" fillId="0" borderId="2" xfId="0" applyFont="1" applyBorder="1" applyAlignment="1">
      <alignment wrapText="1"/>
    </xf>
    <xf numFmtId="10" fontId="7" fillId="0" borderId="2" xfId="0" applyNumberFormat="1" applyFont="1" applyBorder="1" applyAlignment="1">
      <alignment wrapText="1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/>
    <xf numFmtId="0" fontId="5" fillId="5" borderId="2" xfId="0" applyFont="1" applyFill="1" applyBorder="1" applyAlignment="1">
      <alignment horizontal="center"/>
    </xf>
    <xf numFmtId="0" fontId="13" fillId="5" borderId="2" xfId="0" applyFont="1" applyFill="1" applyBorder="1" applyAlignment="1"/>
    <xf numFmtId="0" fontId="5" fillId="0" borderId="2" xfId="0" applyFont="1" applyBorder="1" applyAlignment="1">
      <alignment horizontal="center"/>
    </xf>
    <xf numFmtId="0" fontId="14" fillId="5" borderId="2" xfId="0" applyFont="1" applyFill="1" applyBorder="1" applyAlignment="1">
      <alignment horizontal="center"/>
    </xf>
    <xf numFmtId="0" fontId="12" fillId="0" borderId="2" xfId="0" applyFont="1" applyBorder="1" applyAlignment="1"/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5" fillId="0" borderId="2" xfId="1" applyBorder="1" applyAlignment="1">
      <alignment horizontal="center"/>
    </xf>
    <xf numFmtId="0" fontId="15" fillId="4" borderId="2" xfId="1" applyFill="1" applyBorder="1" applyAlignment="1">
      <alignment horizontal="center"/>
    </xf>
    <xf numFmtId="0" fontId="15" fillId="0" borderId="2" xfId="1" applyBorder="1" applyAlignment="1">
      <alignment horizontal="center" vertical="top" wrapText="1"/>
    </xf>
    <xf numFmtId="0" fontId="5" fillId="5" borderId="2" xfId="0" applyFont="1" applyFill="1" applyBorder="1" applyAlignment="1" applyProtection="1">
      <alignment horizontal="center"/>
      <protection locked="0"/>
    </xf>
    <xf numFmtId="0" fontId="11" fillId="5" borderId="2" xfId="0" applyFont="1" applyFill="1" applyBorder="1" applyAlignment="1" applyProtection="1">
      <alignment horizontal="center"/>
      <protection locked="0"/>
    </xf>
    <xf numFmtId="0" fontId="8" fillId="5" borderId="2" xfId="0" applyFont="1" applyFill="1" applyBorder="1" applyAlignment="1" applyProtection="1">
      <protection locked="0"/>
    </xf>
    <xf numFmtId="0" fontId="1" fillId="5" borderId="2" xfId="0" applyFont="1" applyFill="1" applyBorder="1" applyProtection="1">
      <protection locked="0"/>
    </xf>
    <xf numFmtId="0" fontId="13" fillId="5" borderId="2" xfId="0" applyFont="1" applyFill="1" applyBorder="1" applyAlignment="1" applyProtection="1">
      <protection locked="0"/>
    </xf>
    <xf numFmtId="0" fontId="0" fillId="0" borderId="0" xfId="0" applyFont="1" applyAlignment="1" applyProtection="1">
      <protection locked="0"/>
    </xf>
    <xf numFmtId="0" fontId="16" fillId="7" borderId="4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7" fillId="0" borderId="7" xfId="0" applyFont="1" applyBorder="1" applyAlignment="1">
      <alignment wrapText="1"/>
    </xf>
    <xf numFmtId="0" fontId="8" fillId="0" borderId="7" xfId="0" applyFont="1" applyBorder="1" applyAlignment="1">
      <alignment wrapText="1"/>
    </xf>
    <xf numFmtId="10" fontId="7" fillId="0" borderId="7" xfId="0" applyNumberFormat="1" applyFont="1" applyBorder="1" applyAlignment="1">
      <alignment wrapText="1"/>
    </xf>
    <xf numFmtId="0" fontId="10" fillId="4" borderId="7" xfId="0" applyFont="1" applyFill="1" applyBorder="1" applyAlignment="1">
      <alignment wrapText="1"/>
    </xf>
    <xf numFmtId="0" fontId="15" fillId="0" borderId="2" xfId="1" applyFill="1" applyBorder="1" applyAlignment="1">
      <alignment horizontal="center"/>
    </xf>
    <xf numFmtId="0" fontId="17" fillId="4" borderId="2" xfId="1" applyFont="1" applyFill="1" applyBorder="1" applyAlignment="1">
      <alignment horizontal="center"/>
    </xf>
    <xf numFmtId="0" fontId="17" fillId="0" borderId="2" xfId="1" applyFont="1" applyFill="1" applyBorder="1" applyAlignment="1">
      <alignment horizontal="center"/>
    </xf>
    <xf numFmtId="0" fontId="19" fillId="0" borderId="0" xfId="0" applyFont="1" applyAlignment="1"/>
    <xf numFmtId="0" fontId="18" fillId="5" borderId="2" xfId="0" applyFont="1" applyFill="1" applyBorder="1" applyAlignment="1" applyProtection="1">
      <alignment horizontal="center"/>
      <protection locked="0"/>
    </xf>
    <xf numFmtId="0" fontId="19" fillId="0" borderId="0" xfId="0" applyFont="1" applyAlignment="1">
      <alignment horizontal="center"/>
    </xf>
    <xf numFmtId="0" fontId="18" fillId="5" borderId="2" xfId="0" applyFont="1" applyFill="1" applyBorder="1" applyAlignment="1"/>
    <xf numFmtId="0" fontId="1" fillId="0" borderId="2" xfId="0" applyFont="1" applyBorder="1" applyAlignment="1">
      <alignment horizontal="center"/>
    </xf>
    <xf numFmtId="0" fontId="16" fillId="7" borderId="0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16" fillId="7" borderId="8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horizontal="center"/>
    </xf>
    <xf numFmtId="14" fontId="22" fillId="2" borderId="1" xfId="0" applyNumberFormat="1" applyFont="1" applyFill="1" applyBorder="1" applyAlignment="1">
      <alignment horizontal="center" wrapText="1"/>
    </xf>
    <xf numFmtId="0" fontId="22" fillId="2" borderId="11" xfId="0" applyFont="1" applyFill="1" applyBorder="1" applyAlignment="1">
      <alignment horizontal="center" wrapText="1"/>
    </xf>
    <xf numFmtId="0" fontId="20" fillId="0" borderId="0" xfId="0" applyFont="1" applyAlignment="1"/>
    <xf numFmtId="0" fontId="24" fillId="2" borderId="13" xfId="2" applyFont="1" applyFill="1" applyBorder="1" applyAlignment="1">
      <alignment horizontal="right"/>
    </xf>
    <xf numFmtId="0" fontId="25" fillId="2" borderId="14" xfId="2" applyFont="1" applyFill="1" applyBorder="1" applyAlignment="1">
      <alignment horizontal="right"/>
    </xf>
    <xf numFmtId="0" fontId="26" fillId="2" borderId="14" xfId="2" applyFont="1" applyFill="1" applyBorder="1" applyAlignment="1">
      <alignment horizontal="right"/>
    </xf>
    <xf numFmtId="0" fontId="2" fillId="2" borderId="15" xfId="2" applyFont="1" applyFill="1" applyBorder="1" applyAlignment="1"/>
    <xf numFmtId="0" fontId="2" fillId="2" borderId="0" xfId="2" applyFont="1" applyFill="1" applyBorder="1" applyAlignment="1">
      <alignment horizontal="center"/>
    </xf>
    <xf numFmtId="0" fontId="2" fillId="2" borderId="16" xfId="2" applyFont="1" applyFill="1" applyBorder="1" applyAlignment="1">
      <alignment horizontal="right"/>
    </xf>
    <xf numFmtId="0" fontId="3" fillId="3" borderId="17" xfId="2" applyFont="1" applyFill="1" applyBorder="1" applyAlignment="1">
      <alignment horizontal="center" vertical="center"/>
    </xf>
    <xf numFmtId="0" fontId="4" fillId="3" borderId="17" xfId="2" applyFont="1" applyFill="1" applyBorder="1" applyAlignment="1">
      <alignment horizontal="center" vertical="center" wrapText="1"/>
    </xf>
    <xf numFmtId="0" fontId="4" fillId="3" borderId="17" xfId="2" applyFont="1" applyFill="1" applyBorder="1" applyAlignment="1">
      <alignment horizontal="center" vertical="center"/>
    </xf>
    <xf numFmtId="0" fontId="4" fillId="3" borderId="17" xfId="2" applyFont="1" applyFill="1" applyBorder="1" applyAlignment="1">
      <alignment horizontal="left" vertical="center"/>
    </xf>
    <xf numFmtId="0" fontId="4" fillId="3" borderId="11" xfId="2" applyFont="1" applyFill="1" applyBorder="1" applyAlignment="1">
      <alignment vertical="center"/>
    </xf>
    <xf numFmtId="0" fontId="17" fillId="4" borderId="2" xfId="1" applyFont="1" applyFill="1" applyBorder="1" applyAlignment="1">
      <alignment horizontal="center" vertical="center"/>
    </xf>
    <xf numFmtId="0" fontId="17" fillId="0" borderId="2" xfId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9" fillId="7" borderId="8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center"/>
    </xf>
    <xf numFmtId="0" fontId="19" fillId="6" borderId="8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7" fillId="0" borderId="2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 wrapText="1"/>
    </xf>
    <xf numFmtId="0" fontId="19" fillId="6" borderId="3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 vertical="center" wrapText="1"/>
    </xf>
    <xf numFmtId="0" fontId="15" fillId="4" borderId="2" xfId="1" applyFill="1" applyBorder="1" applyAlignment="1">
      <alignment horizontal="center" vertical="center"/>
    </xf>
    <xf numFmtId="0" fontId="19" fillId="6" borderId="4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7" fillId="6" borderId="8" xfId="1" applyFont="1" applyFill="1" applyBorder="1" applyAlignment="1">
      <alignment horizontal="center" vertical="center" wrapText="1"/>
    </xf>
    <xf numFmtId="0" fontId="17" fillId="7" borderId="8" xfId="1" applyFont="1" applyFill="1" applyBorder="1" applyAlignment="1">
      <alignment horizontal="center" vertical="center" wrapText="1"/>
    </xf>
    <xf numFmtId="0" fontId="28" fillId="4" borderId="5" xfId="0" applyFont="1" applyFill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28" fillId="4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10" fillId="4" borderId="2" xfId="0" applyFont="1" applyFill="1" applyBorder="1" applyAlignment="1">
      <alignment horizontal="center" wrapText="1"/>
    </xf>
    <xf numFmtId="0" fontId="12" fillId="0" borderId="2" xfId="0" applyFont="1" applyBorder="1" applyAlignment="1">
      <alignment horizontal="center"/>
    </xf>
    <xf numFmtId="0" fontId="12" fillId="5" borderId="2" xfId="0" applyFont="1" applyFill="1" applyBorder="1" applyAlignment="1">
      <alignment horizontal="center"/>
    </xf>
    <xf numFmtId="0" fontId="8" fillId="5" borderId="2" xfId="0" applyFont="1" applyFill="1" applyBorder="1" applyAlignment="1" applyProtection="1">
      <alignment horizontal="center"/>
      <protection locked="0"/>
    </xf>
    <xf numFmtId="0" fontId="19" fillId="8" borderId="0" xfId="0" applyFont="1" applyFill="1" applyAlignment="1"/>
    <xf numFmtId="0" fontId="0" fillId="8" borderId="0" xfId="0" applyFont="1" applyFill="1" applyAlignment="1"/>
    <xf numFmtId="0" fontId="19" fillId="8" borderId="0" xfId="0" applyFont="1" applyFill="1" applyAlignment="1">
      <alignment horizontal="center"/>
    </xf>
    <xf numFmtId="0" fontId="17" fillId="4" borderId="7" xfId="1" applyFont="1" applyFill="1" applyBorder="1" applyAlignment="1">
      <alignment horizontal="center" vertical="center"/>
    </xf>
    <xf numFmtId="0" fontId="17" fillId="0" borderId="7" xfId="1" applyFont="1" applyFill="1" applyBorder="1" applyAlignment="1">
      <alignment horizontal="center" vertical="center"/>
    </xf>
    <xf numFmtId="0" fontId="9" fillId="0" borderId="7" xfId="0" applyFont="1" applyBorder="1" applyAlignment="1">
      <alignment wrapText="1"/>
    </xf>
    <xf numFmtId="0" fontId="8" fillId="5" borderId="7" xfId="0" applyFont="1" applyFill="1" applyBorder="1" applyAlignment="1" applyProtection="1">
      <protection locked="0"/>
    </xf>
    <xf numFmtId="0" fontId="3" fillId="3" borderId="11" xfId="2" applyFont="1" applyFill="1" applyBorder="1" applyAlignment="1">
      <alignment horizontal="center" vertical="center"/>
    </xf>
    <xf numFmtId="0" fontId="4" fillId="3" borderId="11" xfId="2" applyFont="1" applyFill="1" applyBorder="1" applyAlignment="1">
      <alignment horizontal="center" vertical="center" wrapText="1"/>
    </xf>
    <xf numFmtId="0" fontId="4" fillId="3" borderId="11" xfId="2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9" fillId="8" borderId="8" xfId="0" applyFont="1" applyFill="1" applyBorder="1" applyAlignment="1">
      <alignment horizontal="center" vertical="center" wrapText="1"/>
    </xf>
    <xf numFmtId="0" fontId="17" fillId="4" borderId="8" xfId="1" applyFont="1" applyFill="1" applyBorder="1" applyAlignment="1">
      <alignment horizontal="center" vertical="center"/>
    </xf>
    <xf numFmtId="0" fontId="17" fillId="0" borderId="8" xfId="1" applyFont="1" applyFill="1" applyBorder="1" applyAlignment="1">
      <alignment horizontal="center" vertical="center"/>
    </xf>
    <xf numFmtId="0" fontId="19" fillId="7" borderId="8" xfId="0" applyFont="1" applyFill="1" applyBorder="1" applyAlignment="1">
      <alignment vertical="center" wrapText="1"/>
    </xf>
    <xf numFmtId="0" fontId="27" fillId="4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2" fillId="0" borderId="8" xfId="0" applyFont="1" applyBorder="1" applyAlignment="1"/>
    <xf numFmtId="0" fontId="5" fillId="5" borderId="8" xfId="0" applyFont="1" applyFill="1" applyBorder="1" applyAlignment="1">
      <alignment horizontal="center"/>
    </xf>
    <xf numFmtId="0" fontId="14" fillId="5" borderId="8" xfId="0" applyFont="1" applyFill="1" applyBorder="1" applyAlignment="1">
      <alignment horizontal="center"/>
    </xf>
    <xf numFmtId="0" fontId="0" fillId="0" borderId="8" xfId="0" applyFont="1" applyBorder="1" applyAlignment="1"/>
    <xf numFmtId="14" fontId="21" fillId="2" borderId="9" xfId="0" applyNumberFormat="1" applyFont="1" applyFill="1" applyBorder="1" applyAlignment="1">
      <alignment horizontal="center" wrapText="1"/>
    </xf>
    <xf numFmtId="14" fontId="21" fillId="2" borderId="10" xfId="0" applyNumberFormat="1" applyFont="1" applyFill="1" applyBorder="1" applyAlignment="1">
      <alignment horizontal="center" wrapText="1"/>
    </xf>
    <xf numFmtId="0" fontId="23" fillId="2" borderId="12" xfId="2" applyFont="1" applyFill="1" applyBorder="1" applyAlignment="1">
      <alignment horizontal="left" wrapText="1"/>
    </xf>
    <xf numFmtId="0" fontId="23" fillId="2" borderId="10" xfId="2" applyFont="1" applyFill="1" applyBorder="1" applyAlignment="1">
      <alignment horizontal="left" wrapText="1"/>
    </xf>
  </cellXfs>
  <cellStyles count="3">
    <cellStyle name="Hyperlink" xfId="1" builtinId="8"/>
    <cellStyle name="Normal" xfId="0" builtinId="0"/>
    <cellStyle name="Normal 2" xfId="2"/>
  </cellStyles>
  <dxfs count="2178"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ctionary.cambridge.org/dictionary/english-vietnamese/predict" TargetMode="External"/><Relationship Id="rId13" Type="http://schemas.openxmlformats.org/officeDocument/2006/relationships/hyperlink" Target="http://dictionary.cambridge.org/dictionary/english-vietnamese/water_2" TargetMode="External"/><Relationship Id="rId18" Type="http://schemas.openxmlformats.org/officeDocument/2006/relationships/hyperlink" Target="http://dictionary.cambridge.org/dictionary/english-vietnamese/expect" TargetMode="External"/><Relationship Id="rId26" Type="http://schemas.openxmlformats.org/officeDocument/2006/relationships/hyperlink" Target="http://dictionary.cambridge.org/dictionary/english/decision" TargetMode="External"/><Relationship Id="rId39" Type="http://schemas.openxmlformats.org/officeDocument/2006/relationships/hyperlink" Target="http://dictionary.cambridge.org/dictionary/english/intention" TargetMode="External"/><Relationship Id="rId3" Type="http://schemas.openxmlformats.org/officeDocument/2006/relationships/hyperlink" Target="http://dictionary.cambridge.org/dictionary/english-vietnamese/basic?q=basically" TargetMode="External"/><Relationship Id="rId21" Type="http://schemas.openxmlformats.org/officeDocument/2006/relationships/hyperlink" Target="http://dictionary.cambridge.org/dictionary/english-vietnamese/expect" TargetMode="External"/><Relationship Id="rId34" Type="http://schemas.openxmlformats.org/officeDocument/2006/relationships/hyperlink" Target="http://dictionary.cambridge.org/dictionary/english/predict" TargetMode="External"/><Relationship Id="rId42" Type="http://schemas.openxmlformats.org/officeDocument/2006/relationships/hyperlink" Target="http://dictionary.cambridge.org/dictionary/english/prediction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dictionary.cambridge.org/dictionary/english-vietnamese/phone" TargetMode="External"/><Relationship Id="rId12" Type="http://schemas.openxmlformats.org/officeDocument/2006/relationships/hyperlink" Target="http://dictionary.cambridge.org/dictionary/english-vietnamese/university" TargetMode="External"/><Relationship Id="rId17" Type="http://schemas.openxmlformats.org/officeDocument/2006/relationships/hyperlink" Target="http://dictionary.cambridge.org/dictionary/english-vietnamese/decision" TargetMode="External"/><Relationship Id="rId25" Type="http://schemas.openxmlformats.org/officeDocument/2006/relationships/hyperlink" Target="http://dictionary.cambridge.org/dictionary/english/expect" TargetMode="External"/><Relationship Id="rId33" Type="http://schemas.openxmlformats.org/officeDocument/2006/relationships/hyperlink" Target="http://dictionary.cambridge.org/dictionary/english/promise" TargetMode="External"/><Relationship Id="rId38" Type="http://schemas.openxmlformats.org/officeDocument/2006/relationships/hyperlink" Target="http://dictionary.cambridge.org/dictionary/english/suggestion" TargetMode="External"/><Relationship Id="rId46" Type="http://schemas.openxmlformats.org/officeDocument/2006/relationships/hyperlink" Target="http://dictionary.cambridge.org/dictionary/english/expect?q=expected" TargetMode="External"/><Relationship Id="rId2" Type="http://schemas.openxmlformats.org/officeDocument/2006/relationships/hyperlink" Target="http://dictionary.cambridge.org/dictionary/english-vietnamese/apologize" TargetMode="External"/><Relationship Id="rId16" Type="http://schemas.openxmlformats.org/officeDocument/2006/relationships/hyperlink" Target="http://dictionary.cambridge.org/dictionary/english-vietnamese/promise_1?q=promising" TargetMode="External"/><Relationship Id="rId20" Type="http://schemas.openxmlformats.org/officeDocument/2006/relationships/hyperlink" Target="http://dictionary.cambridge.org/dictionary/english-vietnamese/intend?q=intent" TargetMode="External"/><Relationship Id="rId29" Type="http://schemas.openxmlformats.org/officeDocument/2006/relationships/hyperlink" Target="http://dictionary.cambridge.org/dictionary/english/phone" TargetMode="External"/><Relationship Id="rId41" Type="http://schemas.openxmlformats.org/officeDocument/2006/relationships/hyperlink" Target="http://dictionary.cambridge.org/dictionary/english/win" TargetMode="External"/><Relationship Id="rId1" Type="http://schemas.openxmlformats.org/officeDocument/2006/relationships/hyperlink" Target="http://dictionary.cambridge.org/dictionary/english-vietnamese/offer_1" TargetMode="External"/><Relationship Id="rId6" Type="http://schemas.openxmlformats.org/officeDocument/2006/relationships/hyperlink" Target="http://dictionary.cambridge.org/dictionary/english-vietnamese/order_1" TargetMode="External"/><Relationship Id="rId11" Type="http://schemas.openxmlformats.org/officeDocument/2006/relationships/hyperlink" Target="http://dictionary.cambridge.org/dictionary/english-vietnamese/tonight" TargetMode="External"/><Relationship Id="rId24" Type="http://schemas.openxmlformats.org/officeDocument/2006/relationships/hyperlink" Target="http://dictionary.cambridge.org/dictionary/english/offer" TargetMode="External"/><Relationship Id="rId32" Type="http://schemas.openxmlformats.org/officeDocument/2006/relationships/hyperlink" Target="http://dictionary.cambridge.org/dictionary/english/university" TargetMode="External"/><Relationship Id="rId37" Type="http://schemas.openxmlformats.org/officeDocument/2006/relationships/hyperlink" Target="http://dictionary.cambridge.org/dictionary/english/expectation" TargetMode="External"/><Relationship Id="rId40" Type="http://schemas.openxmlformats.org/officeDocument/2006/relationships/hyperlink" Target="http://dictionary.cambridge.org/dictionary/english/float" TargetMode="External"/><Relationship Id="rId45" Type="http://schemas.openxmlformats.org/officeDocument/2006/relationships/hyperlink" Target="http://dictionary.cambridge.org/dictionary/english/intention" TargetMode="External"/><Relationship Id="rId5" Type="http://schemas.openxmlformats.org/officeDocument/2006/relationships/hyperlink" Target="http://dictionary.cambridge.org/dictionary/english-vietnamese/intend?q=intent" TargetMode="External"/><Relationship Id="rId15" Type="http://schemas.openxmlformats.org/officeDocument/2006/relationships/hyperlink" Target="http://dictionary.cambridge.org/dictionary/english/prediction" TargetMode="External"/><Relationship Id="rId23" Type="http://schemas.openxmlformats.org/officeDocument/2006/relationships/hyperlink" Target="http://dictionary.cambridge.org/dictionary/english/water" TargetMode="External"/><Relationship Id="rId28" Type="http://schemas.openxmlformats.org/officeDocument/2006/relationships/hyperlink" Target="http://dictionary.cambridge.org/dictionary/english/oil" TargetMode="External"/><Relationship Id="rId36" Type="http://schemas.openxmlformats.org/officeDocument/2006/relationships/hyperlink" Target="http://dictionary.cambridge.org/dictionary/english/telephone" TargetMode="External"/><Relationship Id="rId10" Type="http://schemas.openxmlformats.org/officeDocument/2006/relationships/hyperlink" Target="http://dictionary.cambridge.org/dictionary/english-vietnamese/suggest?q=suggestion" TargetMode="External"/><Relationship Id="rId19" Type="http://schemas.openxmlformats.org/officeDocument/2006/relationships/hyperlink" Target="http://dictionary.cambridge.org/dictionary/english-vietnamese/telephone_1" TargetMode="External"/><Relationship Id="rId31" Type="http://schemas.openxmlformats.org/officeDocument/2006/relationships/hyperlink" Target="http://dictionary.cambridge.org/dictionary/english/tonight" TargetMode="External"/><Relationship Id="rId44" Type="http://schemas.openxmlformats.org/officeDocument/2006/relationships/hyperlink" Target="http://dictionary.cambridge.org/dictionary/english/promising" TargetMode="External"/><Relationship Id="rId4" Type="http://schemas.openxmlformats.org/officeDocument/2006/relationships/hyperlink" Target="http://dictionary.cambridge.org/dictionary/english-vietnamese/float_1" TargetMode="External"/><Relationship Id="rId9" Type="http://schemas.openxmlformats.org/officeDocument/2006/relationships/hyperlink" Target="http://dictionary.cambridge.org/dictionary/english-vietnamese/promise_1" TargetMode="External"/><Relationship Id="rId14" Type="http://schemas.openxmlformats.org/officeDocument/2006/relationships/hyperlink" Target="http://dictionary.cambridge.org/dictionary/english-vietnamese/win" TargetMode="External"/><Relationship Id="rId22" Type="http://schemas.openxmlformats.org/officeDocument/2006/relationships/hyperlink" Target="http://dictionary.cambridge.org/dictionary/english-vietnamese/expect" TargetMode="External"/><Relationship Id="rId27" Type="http://schemas.openxmlformats.org/officeDocument/2006/relationships/hyperlink" Target="http://dictionary.cambridge.org/dictionary/english-vietnamese/oil" TargetMode="External"/><Relationship Id="rId30" Type="http://schemas.openxmlformats.org/officeDocument/2006/relationships/hyperlink" Target="http://dictionary.cambridge.org/dictionary/english/in-order" TargetMode="External"/><Relationship Id="rId35" Type="http://schemas.openxmlformats.org/officeDocument/2006/relationships/hyperlink" Target="http://dictionary.cambridge.org/dictionary/english/basically" TargetMode="External"/><Relationship Id="rId43" Type="http://schemas.openxmlformats.org/officeDocument/2006/relationships/hyperlink" Target="http://dictionary.cambridge.org/dictionary/english/apologize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dictionary.cambridge.org/dictionary/english-vietnamese/ago" TargetMode="External"/><Relationship Id="rId18" Type="http://schemas.openxmlformats.org/officeDocument/2006/relationships/hyperlink" Target="http://dictionary.cambridge.org/dictionary/english/die" TargetMode="External"/><Relationship Id="rId26" Type="http://schemas.openxmlformats.org/officeDocument/2006/relationships/hyperlink" Target="http://dictionary.cambridge.org/dictionary/english/fire" TargetMode="External"/><Relationship Id="rId39" Type="http://schemas.openxmlformats.org/officeDocument/2006/relationships/hyperlink" Target="http://dictionary.cambridge.org/dictionary/english-vietnamese/interrupt" TargetMode="External"/><Relationship Id="rId21" Type="http://schemas.openxmlformats.org/officeDocument/2006/relationships/hyperlink" Target="http://dictionary.cambridge.org/dictionary/english-vietnamese/fight_1?q=fighter" TargetMode="External"/><Relationship Id="rId34" Type="http://schemas.openxmlformats.org/officeDocument/2006/relationships/hyperlink" Target="http://dictionary.cambridge.org/dictionary/english/holiday" TargetMode="External"/><Relationship Id="rId42" Type="http://schemas.openxmlformats.org/officeDocument/2006/relationships/hyperlink" Target="http://dictionary.cambridge.org/dictionary/english/last" TargetMode="External"/><Relationship Id="rId47" Type="http://schemas.openxmlformats.org/officeDocument/2006/relationships/hyperlink" Target="http://dictionary.cambridge.org/dictionary/english-vietnamese/period" TargetMode="External"/><Relationship Id="rId50" Type="http://schemas.openxmlformats.org/officeDocument/2006/relationships/hyperlink" Target="http://dictionary.cambridge.org/dictionary/english/possess" TargetMode="External"/><Relationship Id="rId55" Type="http://schemas.openxmlformats.org/officeDocument/2006/relationships/hyperlink" Target="http://dictionary.cambridge.org/dictionary/english-vietnamese/quick" TargetMode="External"/><Relationship Id="rId63" Type="http://schemas.openxmlformats.org/officeDocument/2006/relationships/hyperlink" Target="http://dictionary.cambridge.org/dictionary/english/south" TargetMode="External"/><Relationship Id="rId68" Type="http://schemas.openxmlformats.org/officeDocument/2006/relationships/hyperlink" Target="http://dictionary.cambridge.org/dictionary/english/house" TargetMode="External"/><Relationship Id="rId7" Type="http://schemas.openxmlformats.org/officeDocument/2006/relationships/hyperlink" Target="http://dictionary.cambridge.org/dictionary/english-vietnamese/news?q=newspaper" TargetMode="External"/><Relationship Id="rId71" Type="http://schemas.openxmlformats.org/officeDocument/2006/relationships/hyperlink" Target="http://dictionary.cambridge.org/dictionary/english/dying" TargetMode="External"/><Relationship Id="rId2" Type="http://schemas.openxmlformats.org/officeDocument/2006/relationships/hyperlink" Target="http://dictionary.cambridge.org/dictionary/english-vietnamese/story" TargetMode="External"/><Relationship Id="rId16" Type="http://schemas.openxmlformats.org/officeDocument/2006/relationships/hyperlink" Target="http://dictionary.cambridge.org/dictionary/english/anybody" TargetMode="External"/><Relationship Id="rId29" Type="http://schemas.openxmlformats.org/officeDocument/2006/relationships/hyperlink" Target="http://dictionary.cambridge.org/dictionary/english-vietnamese/found" TargetMode="External"/><Relationship Id="rId1" Type="http://schemas.openxmlformats.org/officeDocument/2006/relationships/hyperlink" Target="http://dictionary.cambridge.org/dictionary/english-vietnamese/south_1" TargetMode="External"/><Relationship Id="rId6" Type="http://schemas.openxmlformats.org/officeDocument/2006/relationships/hyperlink" Target="http://dictionary.cambridge.org/dictionary/english-vietnamese/house_1" TargetMode="External"/><Relationship Id="rId11" Type="http://schemas.openxmlformats.org/officeDocument/2006/relationships/hyperlink" Target="http://dictionary.cambridge.org/dictionary/english-vietnamese/card" TargetMode="External"/><Relationship Id="rId24" Type="http://schemas.openxmlformats.org/officeDocument/2006/relationships/hyperlink" Target="http://dictionary.cambridge.org/dictionary/english/finish" TargetMode="External"/><Relationship Id="rId32" Type="http://schemas.openxmlformats.org/officeDocument/2006/relationships/hyperlink" Target="http://dictionary.cambridge.org/dictionary/english/game" TargetMode="External"/><Relationship Id="rId37" Type="http://schemas.openxmlformats.org/officeDocument/2006/relationships/hyperlink" Target="http://dictionary.cambridge.org/dictionary/english-vietnamese/independent" TargetMode="External"/><Relationship Id="rId40" Type="http://schemas.openxmlformats.org/officeDocument/2006/relationships/hyperlink" Target="http://dictionary.cambridge.org/dictionary/english/interrupt" TargetMode="External"/><Relationship Id="rId45" Type="http://schemas.openxmlformats.org/officeDocument/2006/relationships/hyperlink" Target="http://dictionary.cambridge.org/dictionary/english-vietnamese/past_1" TargetMode="External"/><Relationship Id="rId53" Type="http://schemas.openxmlformats.org/officeDocument/2006/relationships/hyperlink" Target="http://dictionary.cambridge.org/dictionary/english-vietnamese/progress_1?q=progressive" TargetMode="External"/><Relationship Id="rId58" Type="http://schemas.openxmlformats.org/officeDocument/2006/relationships/hyperlink" Target="http://dictionary.cambridge.org/dictionary/english/quickly" TargetMode="External"/><Relationship Id="rId66" Type="http://schemas.openxmlformats.org/officeDocument/2006/relationships/hyperlink" Target="http://dictionary.cambridge.org/dictionary/english/baseball" TargetMode="External"/><Relationship Id="rId5" Type="http://schemas.openxmlformats.org/officeDocument/2006/relationships/hyperlink" Target="http://dictionary.cambridge.org/dictionary/english-vietnamese/depend?q=dependent" TargetMode="External"/><Relationship Id="rId15" Type="http://schemas.openxmlformats.org/officeDocument/2006/relationships/hyperlink" Target="http://dictionary.cambridge.org/dictionary/english-vietnamese/any?q=anybody" TargetMode="External"/><Relationship Id="rId23" Type="http://schemas.openxmlformats.org/officeDocument/2006/relationships/hyperlink" Target="http://dictionary.cambridge.org/dictionary/english-vietnamese/finish_1" TargetMode="External"/><Relationship Id="rId28" Type="http://schemas.openxmlformats.org/officeDocument/2006/relationships/hyperlink" Target="http://dictionary.cambridge.org/dictionary/english/fortunately" TargetMode="External"/><Relationship Id="rId36" Type="http://schemas.openxmlformats.org/officeDocument/2006/relationships/hyperlink" Target="http://dictionary.cambridge.org/dictionary/english/hurt" TargetMode="External"/><Relationship Id="rId49" Type="http://schemas.openxmlformats.org/officeDocument/2006/relationships/hyperlink" Target="http://dictionary.cambridge.org/dictionary/english-vietnamese/possess" TargetMode="External"/><Relationship Id="rId57" Type="http://schemas.openxmlformats.org/officeDocument/2006/relationships/hyperlink" Target="http://dictionary.cambridge.org/dictionary/english-vietnamese/quick?q=quickly" TargetMode="External"/><Relationship Id="rId61" Type="http://schemas.openxmlformats.org/officeDocument/2006/relationships/hyperlink" Target="http://dictionary.cambridge.org/dictionary/english-vietnamese/series" TargetMode="External"/><Relationship Id="rId10" Type="http://schemas.openxmlformats.org/officeDocument/2006/relationships/hyperlink" Target="http://dictionary.cambridge.org/dictionary/english/beach" TargetMode="External"/><Relationship Id="rId19" Type="http://schemas.openxmlformats.org/officeDocument/2006/relationships/hyperlink" Target="http://dictionary.cambridge.org/dictionary/english-vietnamese/every?q=everybody" TargetMode="External"/><Relationship Id="rId31" Type="http://schemas.openxmlformats.org/officeDocument/2006/relationships/hyperlink" Target="http://dictionary.cambridge.org/dictionary/english-vietnamese/game" TargetMode="External"/><Relationship Id="rId44" Type="http://schemas.openxmlformats.org/officeDocument/2006/relationships/hyperlink" Target="http://dictionary.cambridge.org/dictionary/english/million" TargetMode="External"/><Relationship Id="rId52" Type="http://schemas.openxmlformats.org/officeDocument/2006/relationships/hyperlink" Target="http://dictionary.cambridge.org/dictionary/english/progress" TargetMode="External"/><Relationship Id="rId60" Type="http://schemas.openxmlformats.org/officeDocument/2006/relationships/hyperlink" Target="http://dictionary.cambridge.org/dictionary/english/rescue" TargetMode="External"/><Relationship Id="rId65" Type="http://schemas.openxmlformats.org/officeDocument/2006/relationships/hyperlink" Target="http://dictionary.cambridge.org/dictionary/english/win" TargetMode="External"/><Relationship Id="rId4" Type="http://schemas.openxmlformats.org/officeDocument/2006/relationships/hyperlink" Target="http://dictionary.cambridge.org/dictionary/english-vietnamese/baseball" TargetMode="External"/><Relationship Id="rId9" Type="http://schemas.openxmlformats.org/officeDocument/2006/relationships/hyperlink" Target="http://dictionary.cambridge.org/dictionary/english-vietnamese/beach" TargetMode="External"/><Relationship Id="rId14" Type="http://schemas.openxmlformats.org/officeDocument/2006/relationships/hyperlink" Target="http://dictionary.cambridge.org/dictionary/english/ago" TargetMode="External"/><Relationship Id="rId22" Type="http://schemas.openxmlformats.org/officeDocument/2006/relationships/hyperlink" Target="http://dictionary.cambridge.org/dictionary/english/fighter" TargetMode="External"/><Relationship Id="rId27" Type="http://schemas.openxmlformats.org/officeDocument/2006/relationships/hyperlink" Target="http://dictionary.cambridge.org/dictionary/english-vietnamese/fortune?q=fortunately" TargetMode="External"/><Relationship Id="rId30" Type="http://schemas.openxmlformats.org/officeDocument/2006/relationships/hyperlink" Target="http://dictionary.cambridge.org/dictionary/english/found" TargetMode="External"/><Relationship Id="rId35" Type="http://schemas.openxmlformats.org/officeDocument/2006/relationships/hyperlink" Target="http://dictionary.cambridge.org/dictionary/english-vietnamese/hurt_1" TargetMode="External"/><Relationship Id="rId43" Type="http://schemas.openxmlformats.org/officeDocument/2006/relationships/hyperlink" Target="http://dictionary.cambridge.org/dictionary/english-vietnamese/million" TargetMode="External"/><Relationship Id="rId48" Type="http://schemas.openxmlformats.org/officeDocument/2006/relationships/hyperlink" Target="http://dictionary.cambridge.org/dictionary/english/period" TargetMode="External"/><Relationship Id="rId56" Type="http://schemas.openxmlformats.org/officeDocument/2006/relationships/hyperlink" Target="http://dictionary.cambridge.org/dictionary/english/quick" TargetMode="External"/><Relationship Id="rId64" Type="http://schemas.openxmlformats.org/officeDocument/2006/relationships/hyperlink" Target="http://dictionary.cambridge.org/dictionary/english/story" TargetMode="External"/><Relationship Id="rId69" Type="http://schemas.openxmlformats.org/officeDocument/2006/relationships/hyperlink" Target="http://dictionary.cambridge.org/dictionary/english/newspaper" TargetMode="External"/><Relationship Id="rId8" Type="http://schemas.openxmlformats.org/officeDocument/2006/relationships/hyperlink" Target="http://dictionary.cambridge.org/dictionary/english-vietnamese/park" TargetMode="External"/><Relationship Id="rId51" Type="http://schemas.openxmlformats.org/officeDocument/2006/relationships/hyperlink" Target="http://dictionary.cambridge.org/dictionary/english-vietnamese/progress_1" TargetMode="External"/><Relationship Id="rId72" Type="http://schemas.openxmlformats.org/officeDocument/2006/relationships/printerSettings" Target="../printerSettings/printerSettings2.bin"/><Relationship Id="rId3" Type="http://schemas.openxmlformats.org/officeDocument/2006/relationships/hyperlink" Target="http://dictionary.cambridge.org/dictionary/english-vietnamese/win" TargetMode="External"/><Relationship Id="rId12" Type="http://schemas.openxmlformats.org/officeDocument/2006/relationships/hyperlink" Target="http://dictionary.cambridge.org/dictionary/english/card" TargetMode="External"/><Relationship Id="rId17" Type="http://schemas.openxmlformats.org/officeDocument/2006/relationships/hyperlink" Target="http://dictionary.cambridge.org/dictionary/english-vietnamese/die_1" TargetMode="External"/><Relationship Id="rId25" Type="http://schemas.openxmlformats.org/officeDocument/2006/relationships/hyperlink" Target="http://dictionary.cambridge.org/dictionary/english-vietnamese/fire_1" TargetMode="External"/><Relationship Id="rId33" Type="http://schemas.openxmlformats.org/officeDocument/2006/relationships/hyperlink" Target="http://dictionary.cambridge.org/dictionary/english-vietnamese/holiday" TargetMode="External"/><Relationship Id="rId38" Type="http://schemas.openxmlformats.org/officeDocument/2006/relationships/hyperlink" Target="http://dictionary.cambridge.org/dictionary/english/independent" TargetMode="External"/><Relationship Id="rId46" Type="http://schemas.openxmlformats.org/officeDocument/2006/relationships/hyperlink" Target="http://dictionary.cambridge.org/dictionary/english/past" TargetMode="External"/><Relationship Id="rId59" Type="http://schemas.openxmlformats.org/officeDocument/2006/relationships/hyperlink" Target="http://dictionary.cambridge.org/dictionary/english-vietnamese/rescue" TargetMode="External"/><Relationship Id="rId67" Type="http://schemas.openxmlformats.org/officeDocument/2006/relationships/hyperlink" Target="http://dictionary.cambridge.org/dictionary/english/depend" TargetMode="External"/><Relationship Id="rId20" Type="http://schemas.openxmlformats.org/officeDocument/2006/relationships/hyperlink" Target="http://dictionary.cambridge.org/dictionary/english/everybody" TargetMode="External"/><Relationship Id="rId41" Type="http://schemas.openxmlformats.org/officeDocument/2006/relationships/hyperlink" Target="http://dictionary.cambridge.org/dictionary/english-vietnamese/last_1" TargetMode="External"/><Relationship Id="rId54" Type="http://schemas.openxmlformats.org/officeDocument/2006/relationships/hyperlink" Target="http://dictionary.cambridge.org/dictionary/english/progressive" TargetMode="External"/><Relationship Id="rId62" Type="http://schemas.openxmlformats.org/officeDocument/2006/relationships/hyperlink" Target="http://dictionary.cambridge.org/dictionary/english/series" TargetMode="External"/><Relationship Id="rId70" Type="http://schemas.openxmlformats.org/officeDocument/2006/relationships/hyperlink" Target="http://dictionary.cambridge.org/dictionary/english/park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dictionary.cambridge.org/dictionary/english-vietnamese/total?q=totally" TargetMode="External"/><Relationship Id="rId18" Type="http://schemas.openxmlformats.org/officeDocument/2006/relationships/hyperlink" Target="http://dictionary.cambridge.org/dictionary/english-vietnamese/chocolate" TargetMode="External"/><Relationship Id="rId26" Type="http://schemas.openxmlformats.org/officeDocument/2006/relationships/hyperlink" Target="http://dictionary.cambridge.org/dictionary/english/see" TargetMode="External"/><Relationship Id="rId39" Type="http://schemas.openxmlformats.org/officeDocument/2006/relationships/hyperlink" Target="http://dictionary.cambridge.org/dictionary/english/emphasize" TargetMode="External"/><Relationship Id="rId3" Type="http://schemas.openxmlformats.org/officeDocument/2006/relationships/hyperlink" Target="http://dictionary.cambridge.org/dictionary/english-vietnamese/realize" TargetMode="External"/><Relationship Id="rId21" Type="http://schemas.openxmlformats.org/officeDocument/2006/relationships/hyperlink" Target="http://dictionary.cambridge.org/dictionary/english/hurry" TargetMode="External"/><Relationship Id="rId34" Type="http://schemas.openxmlformats.org/officeDocument/2006/relationships/hyperlink" Target="http://dictionary.cambridge.org/dictionary/english/negative" TargetMode="External"/><Relationship Id="rId42" Type="http://schemas.openxmlformats.org/officeDocument/2006/relationships/hyperlink" Target="http://dictionary.cambridge.org/dictionary/english/reply" TargetMode="External"/><Relationship Id="rId47" Type="http://schemas.openxmlformats.org/officeDocument/2006/relationships/hyperlink" Target="http://dictionary.cambridge.org/dictionary/english/fork" TargetMode="External"/><Relationship Id="rId50" Type="http://schemas.openxmlformats.org/officeDocument/2006/relationships/hyperlink" Target="http://dictionary.cambridge.org/dictionary/english/clothes" TargetMode="External"/><Relationship Id="rId7" Type="http://schemas.openxmlformats.org/officeDocument/2006/relationships/hyperlink" Target="http://dictionary.cambridge.org/dictionary/english-vietnamese/any?q=anyway" TargetMode="External"/><Relationship Id="rId12" Type="http://schemas.openxmlformats.org/officeDocument/2006/relationships/hyperlink" Target="http://dictionary.cambridge.org/dictionary/english-vietnamese/master_1" TargetMode="External"/><Relationship Id="rId17" Type="http://schemas.openxmlformats.org/officeDocument/2006/relationships/hyperlink" Target="http://dictionary.cambridge.org/dictionary/english-vietnamese/reply_1" TargetMode="External"/><Relationship Id="rId25" Type="http://schemas.openxmlformats.org/officeDocument/2006/relationships/hyperlink" Target="http://dictionary.cambridge.org/dictionary/english-vietnamese/cloth" TargetMode="External"/><Relationship Id="rId33" Type="http://schemas.openxmlformats.org/officeDocument/2006/relationships/hyperlink" Target="http://dictionary.cambridge.org/dictionary/english/cloth" TargetMode="External"/><Relationship Id="rId38" Type="http://schemas.openxmlformats.org/officeDocument/2006/relationships/hyperlink" Target="http://dictionary.cambridge.org/dictionary/english/totally" TargetMode="External"/><Relationship Id="rId46" Type="http://schemas.openxmlformats.org/officeDocument/2006/relationships/hyperlink" Target="http://dictionary.cambridge.org/dictionary/english/hurry" TargetMode="External"/><Relationship Id="rId2" Type="http://schemas.openxmlformats.org/officeDocument/2006/relationships/hyperlink" Target="http://dictionary.cambridge.org/dictionary/english-vietnamese/often" TargetMode="External"/><Relationship Id="rId16" Type="http://schemas.openxmlformats.org/officeDocument/2006/relationships/hyperlink" Target="http://dictionary.cambridge.org/dictionary/english-vietnamese/wash_1" TargetMode="External"/><Relationship Id="rId20" Type="http://schemas.openxmlformats.org/officeDocument/2006/relationships/hyperlink" Target="http://dictionary.cambridge.org/dictionary/english-vietnamese/basket" TargetMode="External"/><Relationship Id="rId29" Type="http://schemas.openxmlformats.org/officeDocument/2006/relationships/hyperlink" Target="http://dictionary.cambridge.org/dictionary/english/answer" TargetMode="External"/><Relationship Id="rId41" Type="http://schemas.openxmlformats.org/officeDocument/2006/relationships/hyperlink" Target="http://dictionary.cambridge.org/dictionary/english/wash" TargetMode="External"/><Relationship Id="rId1" Type="http://schemas.openxmlformats.org/officeDocument/2006/relationships/hyperlink" Target="http://dictionary.cambridge.org/dictionary/english-vietnamese/see_1" TargetMode="External"/><Relationship Id="rId6" Type="http://schemas.openxmlformats.org/officeDocument/2006/relationships/hyperlink" Target="http://dictionary.cambridge.org/dictionary/english-vietnamese/stick_1" TargetMode="External"/><Relationship Id="rId11" Type="http://schemas.openxmlformats.org/officeDocument/2006/relationships/hyperlink" Target="http://dictionary.cambridge.org/dictionary/english-vietnamese/shirt" TargetMode="External"/><Relationship Id="rId24" Type="http://schemas.openxmlformats.org/officeDocument/2006/relationships/hyperlink" Target="http://dictionary.cambridge.org/dictionary/english-vietnamese/dirt" TargetMode="External"/><Relationship Id="rId32" Type="http://schemas.openxmlformats.org/officeDocument/2006/relationships/hyperlink" Target="http://dictionary.cambridge.org/dictionary/english/anyway" TargetMode="External"/><Relationship Id="rId37" Type="http://schemas.openxmlformats.org/officeDocument/2006/relationships/hyperlink" Target="http://dictionary.cambridge.org/dictionary/english/master" TargetMode="External"/><Relationship Id="rId40" Type="http://schemas.openxmlformats.org/officeDocument/2006/relationships/hyperlink" Target="http://dictionary.cambridge.org/dictionary/english/definitely" TargetMode="External"/><Relationship Id="rId45" Type="http://schemas.openxmlformats.org/officeDocument/2006/relationships/hyperlink" Target="http://dictionary.cambridge.org/dictionary/english/basket" TargetMode="External"/><Relationship Id="rId5" Type="http://schemas.openxmlformats.org/officeDocument/2006/relationships/hyperlink" Target="http://dictionary.cambridge.org/dictionary/english-vietnamese/total" TargetMode="External"/><Relationship Id="rId15" Type="http://schemas.openxmlformats.org/officeDocument/2006/relationships/hyperlink" Target="http://dictionary.cambridge.org/dictionary/english-vietnamese/definite?q=definitely" TargetMode="External"/><Relationship Id="rId23" Type="http://schemas.openxmlformats.org/officeDocument/2006/relationships/hyperlink" Target="http://dictionary.cambridge.org/dictionary/english-vietnamese/launder?q=laundry" TargetMode="External"/><Relationship Id="rId28" Type="http://schemas.openxmlformats.org/officeDocument/2006/relationships/hyperlink" Target="http://dictionary.cambridge.org/dictionary/english/realize" TargetMode="External"/><Relationship Id="rId36" Type="http://schemas.openxmlformats.org/officeDocument/2006/relationships/hyperlink" Target="http://dictionary.cambridge.org/dictionary/english/shirt" TargetMode="External"/><Relationship Id="rId49" Type="http://schemas.openxmlformats.org/officeDocument/2006/relationships/hyperlink" Target="http://dictionary.cambridge.org/dictionary/english/dirty" TargetMode="External"/><Relationship Id="rId10" Type="http://schemas.openxmlformats.org/officeDocument/2006/relationships/hyperlink" Target="http://dictionary.cambridge.org/dictionary/english-vietnamese/start_1" TargetMode="External"/><Relationship Id="rId19" Type="http://schemas.openxmlformats.org/officeDocument/2006/relationships/hyperlink" Target="http://dictionary.cambridge.org/dictionary/english-vietnamese/dirt" TargetMode="External"/><Relationship Id="rId31" Type="http://schemas.openxmlformats.org/officeDocument/2006/relationships/hyperlink" Target="http://dictionary.cambridge.org/dictionary/english/stick" TargetMode="External"/><Relationship Id="rId44" Type="http://schemas.openxmlformats.org/officeDocument/2006/relationships/hyperlink" Target="http://dictionary.cambridge.org/dictionary/english/dirt" TargetMode="External"/><Relationship Id="rId4" Type="http://schemas.openxmlformats.org/officeDocument/2006/relationships/hyperlink" Target="Week%201%20unit%201%20-%20Use%20of%20article%20A.docx" TargetMode="External"/><Relationship Id="rId9" Type="http://schemas.openxmlformats.org/officeDocument/2006/relationships/hyperlink" Target="http://dictionary.cambridge.org/dictionary/english-vietnamese/negative_1" TargetMode="External"/><Relationship Id="rId14" Type="http://schemas.openxmlformats.org/officeDocument/2006/relationships/hyperlink" Target="http://dictionary.cambridge.org/dictionary/english-vietnamese/emphasis?q=emphasize" TargetMode="External"/><Relationship Id="rId22" Type="http://schemas.openxmlformats.org/officeDocument/2006/relationships/hyperlink" Target="http://dictionary.cambridge.org/dictionary/english-vietnamese/fork_1" TargetMode="External"/><Relationship Id="rId27" Type="http://schemas.openxmlformats.org/officeDocument/2006/relationships/hyperlink" Target="http://dictionary.cambridge.org/dictionary/english/often" TargetMode="External"/><Relationship Id="rId30" Type="http://schemas.openxmlformats.org/officeDocument/2006/relationships/hyperlink" Target="http://dictionary.cambridge.org/dictionary/english/total" TargetMode="External"/><Relationship Id="rId35" Type="http://schemas.openxmlformats.org/officeDocument/2006/relationships/hyperlink" Target="http://dictionary.cambridge.org/dictionary/english/start" TargetMode="External"/><Relationship Id="rId43" Type="http://schemas.openxmlformats.org/officeDocument/2006/relationships/hyperlink" Target="http://dictionary.cambridge.org/dictionary/english/chocolate" TargetMode="External"/><Relationship Id="rId48" Type="http://schemas.openxmlformats.org/officeDocument/2006/relationships/hyperlink" Target="http://dictionary.cambridge.org/dictionary/english/laundry" TargetMode="External"/><Relationship Id="rId8" Type="http://schemas.openxmlformats.org/officeDocument/2006/relationships/hyperlink" Target="http://dictionary.cambridge.org/dictionary/english-vietnamese/cloth" TargetMode="External"/><Relationship Id="rId5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dictionary.cambridge.org/dictionary/english/exception" TargetMode="External"/><Relationship Id="rId13" Type="http://schemas.openxmlformats.org/officeDocument/2006/relationships/hyperlink" Target="http://dictionary.cambridge.org/dictionary/english/almost" TargetMode="External"/><Relationship Id="rId18" Type="http://schemas.openxmlformats.org/officeDocument/2006/relationships/hyperlink" Target="http://dictionary.cambridge.org/dictionary/english/prepare" TargetMode="External"/><Relationship Id="rId26" Type="http://schemas.openxmlformats.org/officeDocument/2006/relationships/hyperlink" Target="http://dictionary.cambridge.org/dictionary/english/bell" TargetMode="External"/><Relationship Id="rId3" Type="http://schemas.openxmlformats.org/officeDocument/2006/relationships/hyperlink" Target="http://dictionary.cambridge.org/dictionary/english/rarely" TargetMode="External"/><Relationship Id="rId21" Type="http://schemas.openxmlformats.org/officeDocument/2006/relationships/hyperlink" Target="http://dictionary.cambridge.org/dictionary/english/dance" TargetMode="External"/><Relationship Id="rId34" Type="http://schemas.openxmlformats.org/officeDocument/2006/relationships/hyperlink" Target="http://dictionary.cambridge.org/dictionary/english/fixed" TargetMode="External"/><Relationship Id="rId7" Type="http://schemas.openxmlformats.org/officeDocument/2006/relationships/hyperlink" Target="http://dictionary.cambridge.org/dictionary/english/simply" TargetMode="External"/><Relationship Id="rId12" Type="http://schemas.openxmlformats.org/officeDocument/2006/relationships/hyperlink" Target="http://dictionary.cambridge.org/dictionary/english/uncertainty" TargetMode="External"/><Relationship Id="rId17" Type="http://schemas.openxmlformats.org/officeDocument/2006/relationships/hyperlink" Target="http://dictionary.cambridge.org/dictionary/english/certain" TargetMode="External"/><Relationship Id="rId25" Type="http://schemas.openxmlformats.org/officeDocument/2006/relationships/hyperlink" Target="http://dictionary.cambridge.org/dictionary/english/command" TargetMode="External"/><Relationship Id="rId33" Type="http://schemas.openxmlformats.org/officeDocument/2006/relationships/hyperlink" Target="http://dictionary.cambridge.org/dictionary/english/calm" TargetMode="External"/><Relationship Id="rId2" Type="http://schemas.openxmlformats.org/officeDocument/2006/relationships/hyperlink" Target="http://dictionary.cambridge.org/dictionary/english/rain" TargetMode="External"/><Relationship Id="rId16" Type="http://schemas.openxmlformats.org/officeDocument/2006/relationships/hyperlink" Target="http://dictionary.cambridge.org/dictionary/english/heart" TargetMode="External"/><Relationship Id="rId20" Type="http://schemas.openxmlformats.org/officeDocument/2006/relationships/hyperlink" Target="http://dictionary.cambridge.org/dictionary/english/expression" TargetMode="External"/><Relationship Id="rId29" Type="http://schemas.openxmlformats.org/officeDocument/2006/relationships/hyperlink" Target="http://dictionary.cambridge.org/dictionary/english/lend" TargetMode="External"/><Relationship Id="rId1" Type="http://schemas.openxmlformats.org/officeDocument/2006/relationships/hyperlink" Target="http://dictionary.cambridge.org/dictionary/english/promise" TargetMode="External"/><Relationship Id="rId6" Type="http://schemas.openxmlformats.org/officeDocument/2006/relationships/hyperlink" Target="http://dictionary.cambridge.org/dictionary/english/ring" TargetMode="External"/><Relationship Id="rId11" Type="http://schemas.openxmlformats.org/officeDocument/2006/relationships/hyperlink" Target="http://dictionary.cambridge.org/dictionary/english/uncertain" TargetMode="External"/><Relationship Id="rId24" Type="http://schemas.openxmlformats.org/officeDocument/2006/relationships/hyperlink" Target="http://dictionary.cambridge.org/dictionary/english/elect" TargetMode="External"/><Relationship Id="rId32" Type="http://schemas.openxmlformats.org/officeDocument/2006/relationships/hyperlink" Target="http://dictionary.cambridge.org/dictionary/english/dedicate" TargetMode="External"/><Relationship Id="rId37" Type="http://schemas.openxmlformats.org/officeDocument/2006/relationships/printerSettings" Target="../printerSettings/printerSettings4.bin"/><Relationship Id="rId5" Type="http://schemas.openxmlformats.org/officeDocument/2006/relationships/hyperlink" Target="http://dictionary.cambridge.org/dictionary/english/responsibility" TargetMode="External"/><Relationship Id="rId15" Type="http://schemas.openxmlformats.org/officeDocument/2006/relationships/hyperlink" Target="http://dictionary.cambridge.org/dictionary/english/kill" TargetMode="External"/><Relationship Id="rId23" Type="http://schemas.openxmlformats.org/officeDocument/2006/relationships/hyperlink" Target="http://dictionary.cambridge.org/dictionary/english/except" TargetMode="External"/><Relationship Id="rId28" Type="http://schemas.openxmlformats.org/officeDocument/2006/relationships/hyperlink" Target="http://dictionary.cambridge.org/dictionary/english/presentation" TargetMode="External"/><Relationship Id="rId36" Type="http://schemas.openxmlformats.org/officeDocument/2006/relationships/hyperlink" Target="http://dictionary.cambridge.org/dictionary/english/inevitably" TargetMode="External"/><Relationship Id="rId10" Type="http://schemas.openxmlformats.org/officeDocument/2006/relationships/hyperlink" Target="http://dictionary.cambridge.org/dictionary/english/song" TargetMode="External"/><Relationship Id="rId19" Type="http://schemas.openxmlformats.org/officeDocument/2006/relationships/hyperlink" Target="http://dictionary.cambridge.org/dictionary/english/feeling" TargetMode="External"/><Relationship Id="rId31" Type="http://schemas.openxmlformats.org/officeDocument/2006/relationships/hyperlink" Target="http://dictionary.cambridge.org/dictionary/english/driving" TargetMode="External"/><Relationship Id="rId4" Type="http://schemas.openxmlformats.org/officeDocument/2006/relationships/hyperlink" Target="http://dictionary.cambridge.org/dictionary/english/remind" TargetMode="External"/><Relationship Id="rId9" Type="http://schemas.openxmlformats.org/officeDocument/2006/relationships/hyperlink" Target="http://dictionary.cambridge.org/dictionary/english/nuts" TargetMode="External"/><Relationship Id="rId14" Type="http://schemas.openxmlformats.org/officeDocument/2006/relationships/hyperlink" Target="http://dictionary.cambridge.org/dictionary/english/able" TargetMode="External"/><Relationship Id="rId22" Type="http://schemas.openxmlformats.org/officeDocument/2006/relationships/hyperlink" Target="http://dictionary.cambridge.org/dictionary/english/politician" TargetMode="External"/><Relationship Id="rId27" Type="http://schemas.openxmlformats.org/officeDocument/2006/relationships/hyperlink" Target="http://dictionary.cambridge.org/dictionary/english/bible?q=Bible" TargetMode="External"/><Relationship Id="rId30" Type="http://schemas.openxmlformats.org/officeDocument/2006/relationships/hyperlink" Target="http://dictionary.cambridge.org/dictionary/english/inevitable" TargetMode="External"/><Relationship Id="rId35" Type="http://schemas.openxmlformats.org/officeDocument/2006/relationships/hyperlink" Target="http://dictionary.cambridge.org/dictionary/english/hunger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dictionary.cambridge.org/dictionary/english/people" TargetMode="External"/><Relationship Id="rId2" Type="http://schemas.openxmlformats.org/officeDocument/2006/relationships/hyperlink" Target="http://dictionary.cambridge.org/dictionary/english-vietnamese/afternoon" TargetMode="External"/><Relationship Id="rId1" Type="http://schemas.openxmlformats.org/officeDocument/2006/relationships/hyperlink" Target="http://dictionary.cambridge.org/dictionary/english-vietnamese/people" TargetMode="Externa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://dictionary.cambridge.org/dictionary/english/afternoon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dictionary.cambridge.org/dictionary/english-vietnamese/ill_1?q=illness" TargetMode="External"/><Relationship Id="rId18" Type="http://schemas.openxmlformats.org/officeDocument/2006/relationships/hyperlink" Target="http://dictionary.cambridge.org/dictionary/english-vietnamese/relax" TargetMode="External"/><Relationship Id="rId26" Type="http://schemas.openxmlformats.org/officeDocument/2006/relationships/hyperlink" Target="http://dictionary.cambridge.org/dictionary/english-vietnamese/tv?q=TV" TargetMode="External"/><Relationship Id="rId39" Type="http://schemas.openxmlformats.org/officeDocument/2006/relationships/hyperlink" Target="http://dictionary.cambridge.org/dictionary/english/disappear" TargetMode="External"/><Relationship Id="rId21" Type="http://schemas.openxmlformats.org/officeDocument/2006/relationships/hyperlink" Target="http://dictionary.cambridge.org/dictionary/english-vietnamese/screen_1" TargetMode="External"/><Relationship Id="rId34" Type="http://schemas.openxmlformats.org/officeDocument/2006/relationships/hyperlink" Target="http://dictionary.cambridge.org/dictionary/english/beautiful" TargetMode="External"/><Relationship Id="rId42" Type="http://schemas.openxmlformats.org/officeDocument/2006/relationships/hyperlink" Target="http://dictionary.cambridge.org/dictionary/english/illness" TargetMode="External"/><Relationship Id="rId47" Type="http://schemas.openxmlformats.org/officeDocument/2006/relationships/hyperlink" Target="http://dictionary.cambridge.org/dictionary/english/relax" TargetMode="External"/><Relationship Id="rId50" Type="http://schemas.openxmlformats.org/officeDocument/2006/relationships/hyperlink" Target="http://dictionary.cambridge.org/dictionary/english/screen" TargetMode="External"/><Relationship Id="rId55" Type="http://schemas.openxmlformats.org/officeDocument/2006/relationships/hyperlink" Target="http://dictionary.cambridge.org/dictionary/english/tv?q=TV" TargetMode="External"/><Relationship Id="rId7" Type="http://schemas.openxmlformats.org/officeDocument/2006/relationships/hyperlink" Target="http://dictionary.cambridge.org/dictionary/english-vietnamese/chef" TargetMode="External"/><Relationship Id="rId12" Type="http://schemas.openxmlformats.org/officeDocument/2006/relationships/hyperlink" Target="http://dictionary.cambridge.org/dictionary/english-vietnamese/horror?q=horrible" TargetMode="External"/><Relationship Id="rId17" Type="http://schemas.openxmlformats.org/officeDocument/2006/relationships/hyperlink" Target="http://dictionary.cambridge.org/dictionary/english-vietnamese/reason_1" TargetMode="External"/><Relationship Id="rId25" Type="http://schemas.openxmlformats.org/officeDocument/2006/relationships/hyperlink" Target="http://dictionary.cambridge.org/dictionary/english-vietnamese/power?q=powerful" TargetMode="External"/><Relationship Id="rId33" Type="http://schemas.openxmlformats.org/officeDocument/2006/relationships/hyperlink" Target="http://dictionary.cambridge.org/dictionary/english/abstract" TargetMode="External"/><Relationship Id="rId38" Type="http://schemas.openxmlformats.org/officeDocument/2006/relationships/hyperlink" Target="http://dictionary.cambridge.org/dictionary/english/dead" TargetMode="External"/><Relationship Id="rId46" Type="http://schemas.openxmlformats.org/officeDocument/2006/relationships/hyperlink" Target="http://dictionary.cambridge.org/dictionary/english/reason" TargetMode="External"/><Relationship Id="rId59" Type="http://schemas.openxmlformats.org/officeDocument/2006/relationships/printerSettings" Target="../printerSettings/printerSettings6.bin"/><Relationship Id="rId2" Type="http://schemas.openxmlformats.org/officeDocument/2006/relationships/hyperlink" Target="http://dictionary.cambridge.org/dictionary/english-vietnamese/sad" TargetMode="External"/><Relationship Id="rId16" Type="http://schemas.openxmlformats.org/officeDocument/2006/relationships/hyperlink" Target="http://dictionary.cambridge.org/dictionary/english-vietnamese/real?q=realistic" TargetMode="External"/><Relationship Id="rId20" Type="http://schemas.openxmlformats.org/officeDocument/2006/relationships/hyperlink" Target="http://dictionary.cambridge.org/dictionary/english-vietnamese/scene" TargetMode="External"/><Relationship Id="rId29" Type="http://schemas.openxmlformats.org/officeDocument/2006/relationships/hyperlink" Target="http://dictionary.cambridge.org/dictionary/english-vietnamese/dead" TargetMode="External"/><Relationship Id="rId41" Type="http://schemas.openxmlformats.org/officeDocument/2006/relationships/hyperlink" Target="http://dictionary.cambridge.org/dictionary/english/horrible" TargetMode="External"/><Relationship Id="rId54" Type="http://schemas.openxmlformats.org/officeDocument/2006/relationships/hyperlink" Target="http://dictionary.cambridge.org/dictionary/english/powerful" TargetMode="External"/><Relationship Id="rId1" Type="http://schemas.openxmlformats.org/officeDocument/2006/relationships/hyperlink" Target="http://dictionary.cambridge.org/dictionary/english-vietnamese/control_1" TargetMode="External"/><Relationship Id="rId6" Type="http://schemas.openxmlformats.org/officeDocument/2006/relationships/hyperlink" Target="http://dictionary.cambridge.org/dictionary/english-vietnamese/character" TargetMode="External"/><Relationship Id="rId11" Type="http://schemas.openxmlformats.org/officeDocument/2006/relationships/hyperlink" Target="http://dictionary.cambridge.org/dictionary/english-vietnamese/dream" TargetMode="External"/><Relationship Id="rId24" Type="http://schemas.openxmlformats.org/officeDocument/2006/relationships/hyperlink" Target="http://dictionary.cambridge.org/dictionary/english-vietnamese/terrible" TargetMode="External"/><Relationship Id="rId32" Type="http://schemas.openxmlformats.org/officeDocument/2006/relationships/hyperlink" Target="http://dictionary.cambridge.org/dictionary/english/ticket" TargetMode="External"/><Relationship Id="rId37" Type="http://schemas.openxmlformats.org/officeDocument/2006/relationships/hyperlink" Target="http://dictionary.cambridge.org/dictionary/english/crash" TargetMode="External"/><Relationship Id="rId40" Type="http://schemas.openxmlformats.org/officeDocument/2006/relationships/hyperlink" Target="http://dictionary.cambridge.org/dictionary/english/dream" TargetMode="External"/><Relationship Id="rId45" Type="http://schemas.openxmlformats.org/officeDocument/2006/relationships/hyperlink" Target="http://dictionary.cambridge.org/dictionary/english/realistic" TargetMode="External"/><Relationship Id="rId53" Type="http://schemas.openxmlformats.org/officeDocument/2006/relationships/hyperlink" Target="http://dictionary.cambridge.org/dictionary/english/terrible" TargetMode="External"/><Relationship Id="rId58" Type="http://schemas.openxmlformats.org/officeDocument/2006/relationships/hyperlink" Target="http://dictionary.cambridge.org/dictionary/english/deadly" TargetMode="External"/><Relationship Id="rId5" Type="http://schemas.openxmlformats.org/officeDocument/2006/relationships/hyperlink" Target="http://dictionary.cambridge.org/dictionary/english-vietnamese/beauty?q=beautiful" TargetMode="External"/><Relationship Id="rId15" Type="http://schemas.openxmlformats.org/officeDocument/2006/relationships/hyperlink" Target="http://dictionary.cambridge.org/dictionary/english-vietnamese/night?q=nightmare" TargetMode="External"/><Relationship Id="rId23" Type="http://schemas.openxmlformats.org/officeDocument/2006/relationships/hyperlink" Target="http://dictionary.cambridge.org/dictionary/english-vietnamese/stress" TargetMode="External"/><Relationship Id="rId28" Type="http://schemas.openxmlformats.org/officeDocument/2006/relationships/hyperlink" Target="http://dictionary.cambridge.org/dictionary/english-vietnamese/child" TargetMode="External"/><Relationship Id="rId36" Type="http://schemas.openxmlformats.org/officeDocument/2006/relationships/hyperlink" Target="http://dictionary.cambridge.org/dictionary/english/chef" TargetMode="External"/><Relationship Id="rId49" Type="http://schemas.openxmlformats.org/officeDocument/2006/relationships/hyperlink" Target="http://dictionary.cambridge.org/dictionary/english/scene" TargetMode="External"/><Relationship Id="rId57" Type="http://schemas.openxmlformats.org/officeDocument/2006/relationships/hyperlink" Target="http://dictionary.cambridge.org/dictionary/english/child" TargetMode="External"/><Relationship Id="rId10" Type="http://schemas.openxmlformats.org/officeDocument/2006/relationships/hyperlink" Target="http://dictionary.cambridge.org/dictionary/english-vietnamese/disappear" TargetMode="External"/><Relationship Id="rId19" Type="http://schemas.openxmlformats.org/officeDocument/2006/relationships/hyperlink" Target="http://dictionary.cambridge.org/dictionary/english-vietnamese/rich" TargetMode="External"/><Relationship Id="rId31" Type="http://schemas.openxmlformats.org/officeDocument/2006/relationships/hyperlink" Target="http://dictionary.cambridge.org/dictionary/english/sad" TargetMode="External"/><Relationship Id="rId44" Type="http://schemas.openxmlformats.org/officeDocument/2006/relationships/hyperlink" Target="http://dictionary.cambridge.org/dictionary/english/nightmare" TargetMode="External"/><Relationship Id="rId52" Type="http://schemas.openxmlformats.org/officeDocument/2006/relationships/hyperlink" Target="http://dictionary.cambridge.org/dictionary/english/stress" TargetMode="External"/><Relationship Id="rId4" Type="http://schemas.openxmlformats.org/officeDocument/2006/relationships/hyperlink" Target="http://dictionary.cambridge.org/dictionary/english-vietnamese/abstract" TargetMode="External"/><Relationship Id="rId9" Type="http://schemas.openxmlformats.org/officeDocument/2006/relationships/hyperlink" Target="http://dictionary.cambridge.org/dictionary/english-vietnamese/dead" TargetMode="External"/><Relationship Id="rId14" Type="http://schemas.openxmlformats.org/officeDocument/2006/relationships/hyperlink" Target="http://dictionary.cambridge.org/dictionary/english-vietnamese/message" TargetMode="External"/><Relationship Id="rId22" Type="http://schemas.openxmlformats.org/officeDocument/2006/relationships/hyperlink" Target="http://dictionary.cambridge.org/dictionary/english-vietnamese/sleep" TargetMode="External"/><Relationship Id="rId27" Type="http://schemas.openxmlformats.org/officeDocument/2006/relationships/hyperlink" Target="http://dictionary.cambridge.org/dictionary/english-vietnamese/restaurant" TargetMode="External"/><Relationship Id="rId30" Type="http://schemas.openxmlformats.org/officeDocument/2006/relationships/hyperlink" Target="http://dictionary.cambridge.org/dictionary/english/control" TargetMode="External"/><Relationship Id="rId35" Type="http://schemas.openxmlformats.org/officeDocument/2006/relationships/hyperlink" Target="http://dictionary.cambridge.org/dictionary/english/character" TargetMode="External"/><Relationship Id="rId43" Type="http://schemas.openxmlformats.org/officeDocument/2006/relationships/hyperlink" Target="http://dictionary.cambridge.org/dictionary/english/message" TargetMode="External"/><Relationship Id="rId48" Type="http://schemas.openxmlformats.org/officeDocument/2006/relationships/hyperlink" Target="http://dictionary.cambridge.org/dictionary/english/rich" TargetMode="External"/><Relationship Id="rId56" Type="http://schemas.openxmlformats.org/officeDocument/2006/relationships/hyperlink" Target="http://dictionary.cambridge.org/dictionary/english/restaurant" TargetMode="External"/><Relationship Id="rId8" Type="http://schemas.openxmlformats.org/officeDocument/2006/relationships/hyperlink" Target="Week%201%20unit%201%20-%20Use%20of%20article%20A.docx" TargetMode="External"/><Relationship Id="rId51" Type="http://schemas.openxmlformats.org/officeDocument/2006/relationships/hyperlink" Target="http://dictionary.cambridge.org/dictionary/english/sleep" TargetMode="External"/><Relationship Id="rId3" Type="http://schemas.openxmlformats.org/officeDocument/2006/relationships/hyperlink" Target="http://dictionary.cambridge.org/dictionary/english-vietnamese/ticket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dictionary.cambridge.org/dictionary/english-vietnamese/valid" TargetMode="External"/><Relationship Id="rId13" Type="http://schemas.openxmlformats.org/officeDocument/2006/relationships/hyperlink" Target="http://dictionary.cambridge.org/dictionary/english/jacket" TargetMode="External"/><Relationship Id="rId18" Type="http://schemas.openxmlformats.org/officeDocument/2006/relationships/hyperlink" Target="http://dictionary.cambridge.org/dictionary/english/validity" TargetMode="External"/><Relationship Id="rId3" Type="http://schemas.openxmlformats.org/officeDocument/2006/relationships/hyperlink" Target="http://dictionary.cambridge.org/dictionary/english-vietnamese/dry" TargetMode="External"/><Relationship Id="rId7" Type="http://schemas.openxmlformats.org/officeDocument/2006/relationships/hyperlink" Target="http://dictionary.cambridge.org/dictionary/english-vietnamese/possible?q=possibility" TargetMode="External"/><Relationship Id="rId12" Type="http://schemas.openxmlformats.org/officeDocument/2006/relationships/hyperlink" Target="http://dictionary.cambridge.org/dictionary/english/dry" TargetMode="External"/><Relationship Id="rId17" Type="http://schemas.openxmlformats.org/officeDocument/2006/relationships/hyperlink" Target="http://dictionary.cambridge.org/dictionary/english/valid" TargetMode="External"/><Relationship Id="rId2" Type="http://schemas.openxmlformats.org/officeDocument/2006/relationships/hyperlink" Target="http://dictionary.cambridge.org/dictionary/english-vietnamese/ability" TargetMode="External"/><Relationship Id="rId16" Type="http://schemas.openxmlformats.org/officeDocument/2006/relationships/hyperlink" Target="http://dictionary.cambridge.org/dictionary/english/possibility" TargetMode="External"/><Relationship Id="rId1" Type="http://schemas.openxmlformats.org/officeDocument/2006/relationships/hyperlink" Target="http://dictionary.cambridge.org/dictionary/english-vietnamese/depend" TargetMode="External"/><Relationship Id="rId6" Type="http://schemas.openxmlformats.org/officeDocument/2006/relationships/hyperlink" Target="http://dictionary.cambridge.org/dictionary/english-vietnamese/permit?q=permission" TargetMode="External"/><Relationship Id="rId11" Type="http://schemas.openxmlformats.org/officeDocument/2006/relationships/hyperlink" Target="http://dictionary.cambridge.org/dictionary/english/ability" TargetMode="External"/><Relationship Id="rId5" Type="http://schemas.openxmlformats.org/officeDocument/2006/relationships/hyperlink" Target="http://dictionary.cambridge.org/dictionary/english-vietnamese/lack" TargetMode="External"/><Relationship Id="rId15" Type="http://schemas.openxmlformats.org/officeDocument/2006/relationships/hyperlink" Target="http://dictionary.cambridge.org/dictionary/english/permission" TargetMode="External"/><Relationship Id="rId10" Type="http://schemas.openxmlformats.org/officeDocument/2006/relationships/hyperlink" Target="http://dictionary.cambridge.org/dictionary/english/depend" TargetMode="External"/><Relationship Id="rId4" Type="http://schemas.openxmlformats.org/officeDocument/2006/relationships/hyperlink" Target="http://dictionary.cambridge.org/dictionary/english-vietnamese/jacket" TargetMode="External"/><Relationship Id="rId9" Type="http://schemas.openxmlformats.org/officeDocument/2006/relationships/hyperlink" Target="http://dictionary.cambridge.org/dictionary/english-vietnamese/valid" TargetMode="External"/><Relationship Id="rId14" Type="http://schemas.openxmlformats.org/officeDocument/2006/relationships/hyperlink" Target="http://dictionary.cambridge.org/dictionary/english/lack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dictionary.cambridge.org/dictionary/english-vietnamese/project_1http:/dictionary.cambridge.org/dictionary/english-vietnamese/project_1" TargetMode="External"/><Relationship Id="rId13" Type="http://schemas.openxmlformats.org/officeDocument/2006/relationships/hyperlink" Target="http://dictionary.cambridge.org/dictionary/english-vietnamese/write" TargetMode="External"/><Relationship Id="rId18" Type="http://schemas.openxmlformats.org/officeDocument/2006/relationships/hyperlink" Target="http://dictionary.cambridge.org/dictionary/english/base" TargetMode="External"/><Relationship Id="rId26" Type="http://schemas.openxmlformats.org/officeDocument/2006/relationships/hyperlink" Target="http://dictionary.cambridge.org/dictionary/english/surprise" TargetMode="External"/><Relationship Id="rId3" Type="http://schemas.openxmlformats.org/officeDocument/2006/relationships/hyperlink" Target="http://dictionary.cambridge.org/dictionary/english-vietnamese/base_1" TargetMode="External"/><Relationship Id="rId21" Type="http://schemas.openxmlformats.org/officeDocument/2006/relationships/hyperlink" Target="http://dictionary.cambridge.org/dictionary/english/frame" TargetMode="External"/><Relationship Id="rId7" Type="http://schemas.openxmlformats.org/officeDocument/2006/relationships/hyperlink" Target="http://dictionary.cambridge.org/dictionary/english-vietnamese/hang" TargetMode="External"/><Relationship Id="rId12" Type="http://schemas.openxmlformats.org/officeDocument/2006/relationships/hyperlink" Target="http://dictionary.cambridge.org/dictionary/english-vietnamese/test" TargetMode="External"/><Relationship Id="rId17" Type="http://schemas.openxmlformats.org/officeDocument/2006/relationships/hyperlink" Target="http://dictionary.cambridge.org/dictionary/english/sir" TargetMode="External"/><Relationship Id="rId25" Type="http://schemas.openxmlformats.org/officeDocument/2006/relationships/hyperlink" Target="http://dictionary.cambridge.org/dictionary/english/summary" TargetMode="External"/><Relationship Id="rId2" Type="http://schemas.openxmlformats.org/officeDocument/2006/relationships/hyperlink" Target="http://dictionary.cambridge.org/dictionary/english-vietnamese/sir" TargetMode="External"/><Relationship Id="rId16" Type="http://schemas.openxmlformats.org/officeDocument/2006/relationships/hyperlink" Target="http://dictionary.cambridge.org/dictionary/english/among" TargetMode="External"/><Relationship Id="rId20" Type="http://schemas.openxmlformats.org/officeDocument/2006/relationships/hyperlink" Target="http://dictionary.cambridge.org/dictionary/english/due" TargetMode="External"/><Relationship Id="rId29" Type="http://schemas.openxmlformats.org/officeDocument/2006/relationships/hyperlink" Target="http://dictionary.cambridge.org/dictionary/english/similarly" TargetMode="External"/><Relationship Id="rId1" Type="http://schemas.openxmlformats.org/officeDocument/2006/relationships/hyperlink" Target="http://dictionary.cambridge.org/dictionary/english-vietnamese/among" TargetMode="External"/><Relationship Id="rId6" Type="http://schemas.openxmlformats.org/officeDocument/2006/relationships/hyperlink" Target="http://dictionary.cambridge.org/dictionary/english-vietnamese/frame_1" TargetMode="External"/><Relationship Id="rId11" Type="http://schemas.openxmlformats.org/officeDocument/2006/relationships/hyperlink" Target="http://dictionary.cambridge.org/dictionary/english-vietnamese/surprise_1" TargetMode="External"/><Relationship Id="rId24" Type="http://schemas.openxmlformats.org/officeDocument/2006/relationships/hyperlink" Target="http://dictionary.cambridge.org/dictionary/english/similarity" TargetMode="External"/><Relationship Id="rId5" Type="http://schemas.openxmlformats.org/officeDocument/2006/relationships/hyperlink" Target="http://dictionary.cambridge.org/dictionary/english-vietnamese/due_1" TargetMode="External"/><Relationship Id="rId15" Type="http://schemas.openxmlformats.org/officeDocument/2006/relationships/hyperlink" Target="http://dictionary.cambridge.org/dictionary/english-vietnamese/surprise_1" TargetMode="External"/><Relationship Id="rId23" Type="http://schemas.openxmlformats.org/officeDocument/2006/relationships/hyperlink" Target="http://dictionary.cambridge.org/dictionary/english/project" TargetMode="External"/><Relationship Id="rId28" Type="http://schemas.openxmlformats.org/officeDocument/2006/relationships/hyperlink" Target="http://dictionary.cambridge.org/dictionary/english/write" TargetMode="External"/><Relationship Id="rId10" Type="http://schemas.openxmlformats.org/officeDocument/2006/relationships/hyperlink" Target="http://dictionary.cambridge.org/dictionary/english-vietnamese/summary" TargetMode="External"/><Relationship Id="rId19" Type="http://schemas.openxmlformats.org/officeDocument/2006/relationships/hyperlink" Target="http://dictionary.cambridge.org/dictionary/english/conduct" TargetMode="External"/><Relationship Id="rId4" Type="http://schemas.openxmlformats.org/officeDocument/2006/relationships/hyperlink" Target="http://dictionary.cambridge.org/dictionary/english-vietnamese/conduct_1" TargetMode="External"/><Relationship Id="rId9" Type="http://schemas.openxmlformats.org/officeDocument/2006/relationships/hyperlink" Target="http://dictionary.cambridge.org/dictionary/english-vietnamese/similar?q=similarity" TargetMode="External"/><Relationship Id="rId14" Type="http://schemas.openxmlformats.org/officeDocument/2006/relationships/hyperlink" Target="http://dictionary.cambridge.org/dictionary/english-vietnamese/similar?q=similarity" TargetMode="External"/><Relationship Id="rId22" Type="http://schemas.openxmlformats.org/officeDocument/2006/relationships/hyperlink" Target="http://dictionary.cambridge.org/dictionary/english/hang" TargetMode="External"/><Relationship Id="rId27" Type="http://schemas.openxmlformats.org/officeDocument/2006/relationships/hyperlink" Target="http://dictionary.cambridge.org/dictionary/english/test" TargetMode="External"/><Relationship Id="rId30" Type="http://schemas.openxmlformats.org/officeDocument/2006/relationships/hyperlink" Target="http://dictionary.cambridge.org/dictionary/english/surprisingl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A106"/>
  <sheetViews>
    <sheetView showGridLines="0" tabSelected="1" zoomScaleNormal="100" workbookViewId="0">
      <pane ySplit="3" topLeftCell="A4" activePane="bottomLeft" state="frozen"/>
      <selection pane="bottomLeft" activeCell="A4" sqref="A4"/>
    </sheetView>
  </sheetViews>
  <sheetFormatPr defaultColWidth="0" defaultRowHeight="0" customHeight="1" zeroHeight="1"/>
  <cols>
    <col min="1" max="1" width="8.81640625" customWidth="1"/>
    <col min="2" max="2" width="13.26953125" customWidth="1"/>
    <col min="3" max="4" width="30.6328125" customWidth="1"/>
    <col min="5" max="5" width="51.6328125" customWidth="1"/>
    <col min="6" max="6" width="51.6328125" style="41" customWidth="1"/>
    <col min="7" max="7" width="17.54296875" hidden="1" customWidth="1"/>
    <col min="8" max="16381" width="14.453125" hidden="1"/>
    <col min="16382" max="16382" width="2.1796875" customWidth="1"/>
    <col min="16383" max="16384" width="1.7265625" customWidth="1"/>
  </cols>
  <sheetData>
    <row r="1" spans="1:7" s="52" customFormat="1" ht="52.5" customHeight="1">
      <c r="A1" s="117" t="s">
        <v>181</v>
      </c>
      <c r="B1" s="118"/>
      <c r="C1" s="50">
        <f ca="1">TODAY()</f>
        <v>42495</v>
      </c>
      <c r="D1" s="51" t="str">
        <f>CONCATENATE(COUNTA($A$4:$A$57), "/", COUNTA($C$4:$C$57), " Learned / Total  ")</f>
        <v xml:space="preserve">0/23 Learned / Total  </v>
      </c>
      <c r="E1" s="119" t="s">
        <v>5</v>
      </c>
      <c r="F1" s="120"/>
    </row>
    <row r="2" spans="1:7" s="52" customFormat="1" ht="6" customHeight="1" thickBot="1">
      <c r="A2" s="53"/>
      <c r="B2" s="54"/>
      <c r="C2" s="55"/>
      <c r="D2" s="56"/>
      <c r="E2" s="57"/>
      <c r="F2" s="58"/>
    </row>
    <row r="3" spans="1:7" s="52" customFormat="1" ht="30" customHeight="1" thickBot="1">
      <c r="A3" s="59" t="s">
        <v>0</v>
      </c>
      <c r="B3" s="60" t="s">
        <v>1</v>
      </c>
      <c r="C3" s="61" t="s">
        <v>2</v>
      </c>
      <c r="D3" s="61" t="s">
        <v>182</v>
      </c>
      <c r="E3" s="62" t="s">
        <v>3</v>
      </c>
      <c r="F3" s="63" t="s">
        <v>4</v>
      </c>
    </row>
    <row r="4" spans="1:7" s="75" customFormat="1" ht="46" customHeight="1">
      <c r="A4" s="73"/>
      <c r="B4" s="67">
        <v>227</v>
      </c>
      <c r="C4" s="86" t="s">
        <v>22</v>
      </c>
      <c r="D4" s="80" t="s">
        <v>233</v>
      </c>
      <c r="E4" s="68" t="s">
        <v>249</v>
      </c>
      <c r="F4" s="64"/>
      <c r="G4" s="74"/>
    </row>
    <row r="5" spans="1:7" s="75" customFormat="1" ht="46" customHeight="1">
      <c r="A5" s="73"/>
      <c r="B5" s="69">
        <v>374</v>
      </c>
      <c r="C5" s="85" t="s">
        <v>11</v>
      </c>
      <c r="D5" s="80" t="s">
        <v>234</v>
      </c>
      <c r="E5" s="70" t="s">
        <v>250</v>
      </c>
      <c r="F5" s="65"/>
      <c r="G5" s="66"/>
    </row>
    <row r="6" spans="1:7" s="75" customFormat="1" ht="46" customHeight="1">
      <c r="A6" s="73"/>
      <c r="B6" s="69">
        <v>406</v>
      </c>
      <c r="C6" s="85" t="s">
        <v>27</v>
      </c>
      <c r="D6" s="80" t="s">
        <v>235</v>
      </c>
      <c r="E6" s="68" t="s">
        <v>251</v>
      </c>
      <c r="F6" s="64"/>
      <c r="G6" s="76"/>
    </row>
    <row r="7" spans="1:7" s="75" customFormat="1" ht="46" customHeight="1">
      <c r="A7" s="73"/>
      <c r="B7" s="67">
        <v>480</v>
      </c>
      <c r="C7" s="86" t="s">
        <v>26</v>
      </c>
      <c r="D7" s="80" t="s">
        <v>236</v>
      </c>
      <c r="E7" s="68" t="s">
        <v>252</v>
      </c>
      <c r="F7" s="64"/>
      <c r="G7" s="76"/>
    </row>
    <row r="8" spans="1:7" s="75" customFormat="1" ht="46" customHeight="1">
      <c r="A8" s="73"/>
      <c r="B8" s="69">
        <v>547</v>
      </c>
      <c r="C8" s="85" t="s">
        <v>168</v>
      </c>
      <c r="D8" s="80" t="s">
        <v>237</v>
      </c>
      <c r="E8" s="68"/>
      <c r="F8" s="64"/>
      <c r="G8" s="76"/>
    </row>
    <row r="9" spans="1:7" s="75" customFormat="1" ht="46" customHeight="1">
      <c r="A9" s="73"/>
      <c r="B9" s="69">
        <v>558</v>
      </c>
      <c r="C9" s="85" t="s">
        <v>16</v>
      </c>
      <c r="D9" s="80" t="s">
        <v>238</v>
      </c>
      <c r="E9" s="68" t="s">
        <v>253</v>
      </c>
      <c r="F9" s="64"/>
      <c r="G9" s="76"/>
    </row>
    <row r="10" spans="1:7" s="75" customFormat="1" ht="46" customHeight="1">
      <c r="A10" s="73"/>
      <c r="B10" s="67">
        <v>685</v>
      </c>
      <c r="C10" s="86" t="s">
        <v>240</v>
      </c>
      <c r="D10" s="80" t="s">
        <v>239</v>
      </c>
      <c r="E10" s="70" t="s">
        <v>254</v>
      </c>
      <c r="F10" s="64"/>
      <c r="G10" s="76"/>
    </row>
    <row r="11" spans="1:7" s="75" customFormat="1" ht="46" customHeight="1">
      <c r="A11" s="73"/>
      <c r="B11" s="67">
        <v>913</v>
      </c>
      <c r="C11" s="86" t="s">
        <v>20</v>
      </c>
      <c r="D11" s="80" t="s">
        <v>241</v>
      </c>
      <c r="E11" s="71" t="s">
        <v>170</v>
      </c>
      <c r="F11" s="64"/>
      <c r="G11" s="76"/>
    </row>
    <row r="12" spans="1:7" s="75" customFormat="1" ht="46" customHeight="1">
      <c r="A12" s="73"/>
      <c r="B12" s="67">
        <v>1229</v>
      </c>
      <c r="C12" s="86" t="s">
        <v>21</v>
      </c>
      <c r="D12" s="80" t="s">
        <v>242</v>
      </c>
      <c r="E12" s="71"/>
      <c r="F12" s="64"/>
      <c r="G12" s="76"/>
    </row>
    <row r="13" spans="1:7" s="75" customFormat="1" ht="46" customHeight="1">
      <c r="A13" s="73"/>
      <c r="B13" s="67">
        <v>1444</v>
      </c>
      <c r="C13" s="86" t="s">
        <v>18</v>
      </c>
      <c r="D13" s="80" t="s">
        <v>243</v>
      </c>
      <c r="E13" s="71" t="s">
        <v>255</v>
      </c>
      <c r="F13" s="64"/>
      <c r="G13" s="76"/>
    </row>
    <row r="14" spans="1:7" s="75" customFormat="1" ht="46" customHeight="1">
      <c r="A14" s="73"/>
      <c r="B14" s="67">
        <v>1622</v>
      </c>
      <c r="C14" s="86" t="s">
        <v>17</v>
      </c>
      <c r="D14" s="80" t="s">
        <v>244</v>
      </c>
      <c r="E14" s="71"/>
      <c r="F14" s="64"/>
      <c r="G14" s="76"/>
    </row>
    <row r="15" spans="1:7" s="75" customFormat="1" ht="46" customHeight="1">
      <c r="A15" s="73"/>
      <c r="B15" s="67">
        <v>1702</v>
      </c>
      <c r="C15" s="86" t="s">
        <v>13</v>
      </c>
      <c r="D15" s="80" t="s">
        <v>245</v>
      </c>
      <c r="E15" s="72" t="s">
        <v>256</v>
      </c>
      <c r="F15" s="64"/>
      <c r="G15" s="76"/>
    </row>
    <row r="16" spans="1:7" s="75" customFormat="1" ht="46" customHeight="1">
      <c r="A16" s="73"/>
      <c r="B16" s="69">
        <v>1879</v>
      </c>
      <c r="C16" s="85" t="s">
        <v>246</v>
      </c>
      <c r="D16" s="80" t="s">
        <v>238</v>
      </c>
      <c r="E16" s="71"/>
      <c r="F16" s="64"/>
      <c r="G16" s="76"/>
    </row>
    <row r="17" spans="1:7" s="75" customFormat="1" ht="46" customHeight="1">
      <c r="A17" s="73"/>
      <c r="B17" s="67">
        <v>1903</v>
      </c>
      <c r="C17" s="86" t="s">
        <v>184</v>
      </c>
      <c r="D17" s="64" t="s">
        <v>184</v>
      </c>
      <c r="E17" s="71"/>
      <c r="F17" s="64"/>
      <c r="G17" s="76"/>
    </row>
    <row r="18" spans="1:7" s="75" customFormat="1" ht="46" customHeight="1">
      <c r="A18" s="73"/>
      <c r="B18" s="67">
        <v>2530</v>
      </c>
      <c r="C18" s="86" t="s">
        <v>19</v>
      </c>
      <c r="D18" s="64" t="s">
        <v>19</v>
      </c>
      <c r="E18" s="68" t="s">
        <v>257</v>
      </c>
      <c r="F18" s="64"/>
      <c r="G18" s="76"/>
    </row>
    <row r="19" spans="1:7" s="75" customFormat="1" ht="46" customHeight="1">
      <c r="A19" s="73"/>
      <c r="B19" s="67">
        <v>2540</v>
      </c>
      <c r="C19" s="86" t="s">
        <v>183</v>
      </c>
      <c r="D19" s="64" t="s">
        <v>183</v>
      </c>
      <c r="E19" s="72" t="s">
        <v>258</v>
      </c>
      <c r="F19" s="64"/>
      <c r="G19" s="76"/>
    </row>
    <row r="20" spans="1:7" s="75" customFormat="1" ht="46" customHeight="1">
      <c r="A20" s="73"/>
      <c r="B20" s="67">
        <v>3166</v>
      </c>
      <c r="C20" s="86" t="s">
        <v>14</v>
      </c>
      <c r="D20" s="64" t="s">
        <v>14</v>
      </c>
      <c r="E20" s="72"/>
      <c r="F20" s="64"/>
      <c r="G20" s="76"/>
    </row>
    <row r="21" spans="1:7" s="75" customFormat="1" ht="46" customHeight="1">
      <c r="A21" s="73"/>
      <c r="B21" s="67">
        <v>3361</v>
      </c>
      <c r="C21" s="86" t="s">
        <v>23</v>
      </c>
      <c r="D21" s="64" t="s">
        <v>23</v>
      </c>
      <c r="E21" s="72" t="s">
        <v>169</v>
      </c>
      <c r="F21" s="64"/>
      <c r="G21" s="76"/>
    </row>
    <row r="22" spans="1:7" s="75" customFormat="1" ht="46" customHeight="1">
      <c r="A22" s="73"/>
      <c r="B22" s="67">
        <v>3641</v>
      </c>
      <c r="C22" s="86" t="s">
        <v>24</v>
      </c>
      <c r="D22" s="64" t="s">
        <v>24</v>
      </c>
      <c r="E22" s="71"/>
      <c r="F22" s="64"/>
      <c r="G22" s="76"/>
    </row>
    <row r="23" spans="1:7" s="75" customFormat="1" ht="46" customHeight="1">
      <c r="A23" s="73"/>
      <c r="B23" s="67">
        <v>3782</v>
      </c>
      <c r="C23" s="86" t="s">
        <v>12</v>
      </c>
      <c r="D23" s="65" t="s">
        <v>12</v>
      </c>
      <c r="E23" s="72" t="s">
        <v>259</v>
      </c>
      <c r="F23" s="64"/>
      <c r="G23" s="76"/>
    </row>
    <row r="24" spans="1:7" s="75" customFormat="1" ht="46" customHeight="1">
      <c r="A24" s="73"/>
      <c r="B24" s="67">
        <v>3881</v>
      </c>
      <c r="C24" s="86" t="s">
        <v>247</v>
      </c>
      <c r="D24" s="64" t="s">
        <v>25</v>
      </c>
      <c r="E24" s="71"/>
      <c r="F24" s="64"/>
      <c r="G24" s="76"/>
    </row>
    <row r="25" spans="1:7" s="75" customFormat="1" ht="46" customHeight="1">
      <c r="A25" s="73"/>
      <c r="B25" s="67">
        <v>4002</v>
      </c>
      <c r="C25" s="86" t="s">
        <v>248</v>
      </c>
      <c r="D25" s="64" t="s">
        <v>15</v>
      </c>
      <c r="E25" s="72"/>
      <c r="F25" s="64"/>
      <c r="G25" s="76"/>
    </row>
    <row r="26" spans="1:7" s="75" customFormat="1" ht="46" customHeight="1">
      <c r="A26" s="73"/>
      <c r="B26" s="67">
        <v>4349</v>
      </c>
      <c r="C26" s="86" t="s">
        <v>185</v>
      </c>
      <c r="D26" s="64" t="s">
        <v>185</v>
      </c>
      <c r="E26" s="71"/>
      <c r="F26" s="64"/>
      <c r="G26" s="76"/>
    </row>
    <row r="27" spans="1:7" ht="22.5" hidden="1" customHeight="1">
      <c r="A27" s="31"/>
      <c r="B27" s="47"/>
      <c r="C27" s="48"/>
      <c r="D27" s="32"/>
      <c r="E27" s="4"/>
      <c r="F27" s="37"/>
      <c r="G27" s="20"/>
    </row>
    <row r="28" spans="1:7" ht="22.5" hidden="1" customHeight="1">
      <c r="A28" s="31"/>
      <c r="B28" s="47"/>
      <c r="C28" s="48"/>
      <c r="D28" s="32"/>
      <c r="E28" s="4"/>
      <c r="F28" s="37"/>
      <c r="G28" s="20"/>
    </row>
    <row r="29" spans="1:7" ht="22.5" hidden="1" customHeight="1">
      <c r="A29" s="31"/>
      <c r="B29" s="47"/>
      <c r="C29" s="48"/>
      <c r="D29" s="32"/>
      <c r="E29" s="4"/>
      <c r="F29" s="37"/>
      <c r="G29" s="22"/>
    </row>
    <row r="30" spans="1:7" ht="22.5" hidden="1" customHeight="1">
      <c r="A30" s="31"/>
      <c r="B30" s="47"/>
      <c r="C30" s="48"/>
      <c r="D30" s="32"/>
      <c r="E30" s="4"/>
      <c r="F30" s="37"/>
      <c r="G30" s="20"/>
    </row>
    <row r="31" spans="1:7" ht="22.5" hidden="1" customHeight="1">
      <c r="A31" s="31"/>
      <c r="B31" s="47"/>
      <c r="C31" s="48"/>
      <c r="D31" s="32"/>
      <c r="E31" s="4"/>
      <c r="F31" s="37"/>
      <c r="G31" s="20"/>
    </row>
    <row r="32" spans="1:7" ht="22.5" hidden="1" customHeight="1">
      <c r="A32" s="31"/>
      <c r="B32" s="47"/>
      <c r="C32" s="48"/>
      <c r="D32" s="32"/>
      <c r="E32" s="4"/>
      <c r="F32" s="37"/>
      <c r="G32" s="20"/>
    </row>
    <row r="33" spans="1:7" ht="22.5" hidden="1" customHeight="1">
      <c r="A33" s="31"/>
      <c r="B33" s="49"/>
      <c r="C33" s="49"/>
      <c r="D33" s="32"/>
      <c r="E33" s="4"/>
      <c r="F33" s="37"/>
      <c r="G33" s="20"/>
    </row>
    <row r="34" spans="1:7" ht="22.5" hidden="1" customHeight="1">
      <c r="A34" s="31"/>
      <c r="B34" s="49"/>
      <c r="C34" s="49"/>
      <c r="D34" s="32"/>
      <c r="E34" s="4"/>
      <c r="F34" s="37"/>
      <c r="G34" s="20"/>
    </row>
    <row r="35" spans="1:7" ht="22.5" hidden="1" customHeight="1">
      <c r="A35" s="31"/>
      <c r="B35" s="49"/>
      <c r="C35" s="49"/>
      <c r="D35" s="32"/>
      <c r="E35" s="4"/>
      <c r="F35" s="37"/>
      <c r="G35" s="20"/>
    </row>
    <row r="36" spans="1:7" ht="22.5" hidden="1" customHeight="1">
      <c r="A36" s="31"/>
      <c r="B36" s="49"/>
      <c r="C36" s="49"/>
      <c r="D36" s="32"/>
      <c r="E36" s="4"/>
      <c r="F36" s="37"/>
      <c r="G36" s="20"/>
    </row>
    <row r="37" spans="1:7" ht="22.5" hidden="1" customHeight="1">
      <c r="A37" s="31"/>
      <c r="B37" s="49"/>
      <c r="C37" s="49"/>
      <c r="D37" s="33"/>
      <c r="E37" s="4"/>
      <c r="F37" s="37"/>
      <c r="G37" s="20"/>
    </row>
    <row r="38" spans="1:7" ht="22.5" hidden="1" customHeight="1">
      <c r="A38" s="1"/>
      <c r="B38" s="46"/>
      <c r="C38" s="46"/>
      <c r="D38" s="10"/>
      <c r="E38" s="4"/>
      <c r="F38" s="37"/>
      <c r="G38" s="20"/>
    </row>
    <row r="39" spans="1:7" ht="22.5" hidden="1" customHeight="1">
      <c r="A39" s="1"/>
      <c r="B39" s="2"/>
      <c r="C39" s="2"/>
      <c r="D39" s="5"/>
      <c r="E39" s="4"/>
      <c r="F39" s="37"/>
      <c r="G39" s="20"/>
    </row>
    <row r="40" spans="1:7" ht="22.5" hidden="1" customHeight="1">
      <c r="A40" s="15"/>
      <c r="B40" s="2"/>
      <c r="C40" s="2"/>
      <c r="D40" s="6"/>
      <c r="E40" s="4"/>
      <c r="F40" s="37"/>
      <c r="G40" s="20"/>
    </row>
    <row r="41" spans="1:7" ht="22.5" hidden="1" customHeight="1">
      <c r="A41" s="15"/>
      <c r="B41" s="2"/>
      <c r="C41" s="2"/>
      <c r="D41" s="6"/>
      <c r="E41" s="4"/>
      <c r="F41" s="37"/>
      <c r="G41" s="20"/>
    </row>
    <row r="42" spans="1:7" ht="22.5" hidden="1" customHeight="1">
      <c r="A42" s="1"/>
      <c r="B42" s="2"/>
      <c r="C42" s="2"/>
      <c r="D42" s="5"/>
      <c r="E42" s="4"/>
      <c r="F42" s="37"/>
      <c r="G42" s="20"/>
    </row>
    <row r="43" spans="1:7" ht="22.5" hidden="1" customHeight="1">
      <c r="A43" s="1"/>
      <c r="B43" s="2"/>
      <c r="C43" s="2"/>
      <c r="D43" s="3"/>
      <c r="E43" s="4"/>
      <c r="F43" s="37"/>
      <c r="G43" s="20"/>
    </row>
    <row r="44" spans="1:7" ht="22.5" hidden="1" customHeight="1">
      <c r="A44" s="1"/>
      <c r="B44" s="2"/>
      <c r="C44" s="2"/>
      <c r="D44" s="5"/>
      <c r="E44" s="4"/>
      <c r="F44" s="37"/>
      <c r="G44" s="20"/>
    </row>
    <row r="45" spans="1:7" ht="22.5" hidden="1" customHeight="1">
      <c r="A45" s="1"/>
      <c r="B45" s="2"/>
      <c r="C45" s="2"/>
      <c r="D45" s="5"/>
      <c r="E45" s="4"/>
      <c r="F45" s="37"/>
      <c r="G45" s="20"/>
    </row>
    <row r="46" spans="1:7" ht="22.5" hidden="1" customHeight="1">
      <c r="A46" s="1"/>
      <c r="B46" s="2"/>
      <c r="C46" s="2"/>
      <c r="D46" s="5"/>
      <c r="E46" s="4"/>
      <c r="F46" s="37"/>
      <c r="G46" s="20"/>
    </row>
    <row r="47" spans="1:7" ht="22.5" hidden="1" customHeight="1">
      <c r="A47" s="1"/>
      <c r="B47" s="2"/>
      <c r="C47" s="2"/>
      <c r="D47" s="5"/>
      <c r="E47" s="4"/>
      <c r="F47" s="37"/>
      <c r="G47" s="20"/>
    </row>
    <row r="48" spans="1:7" ht="22.5" hidden="1" customHeight="1">
      <c r="A48" s="1"/>
      <c r="B48" s="2"/>
      <c r="C48" s="2"/>
      <c r="D48" s="9"/>
      <c r="E48" s="4"/>
      <c r="F48" s="37"/>
      <c r="G48" s="20"/>
    </row>
    <row r="49" spans="1:7" ht="22.5" hidden="1" customHeight="1">
      <c r="A49" s="1"/>
      <c r="B49" s="2"/>
      <c r="C49" s="2"/>
      <c r="D49" s="5"/>
      <c r="E49" s="4"/>
      <c r="F49" s="37"/>
      <c r="G49" s="20"/>
    </row>
    <row r="50" spans="1:7" ht="22.5" hidden="1" customHeight="1">
      <c r="A50" s="1"/>
      <c r="B50" s="2"/>
      <c r="C50" s="2"/>
      <c r="D50" s="5"/>
      <c r="E50" s="4"/>
      <c r="F50" s="37"/>
      <c r="G50" s="20"/>
    </row>
    <row r="51" spans="1:7" ht="22.5" hidden="1" customHeight="1">
      <c r="A51" s="1"/>
      <c r="B51" s="2"/>
      <c r="C51" s="2"/>
      <c r="D51" s="3"/>
      <c r="E51" s="4"/>
      <c r="F51" s="37"/>
      <c r="G51" s="20"/>
    </row>
    <row r="52" spans="1:7" ht="22.5" hidden="1" customHeight="1">
      <c r="A52" s="1"/>
      <c r="B52" s="2"/>
      <c r="C52" s="2"/>
      <c r="D52" s="5"/>
      <c r="E52" s="4"/>
      <c r="F52" s="37"/>
      <c r="G52" s="20"/>
    </row>
    <row r="53" spans="1:7" ht="22.5" hidden="1" customHeight="1">
      <c r="A53" s="1"/>
      <c r="B53" s="2"/>
      <c r="C53" s="2"/>
      <c r="D53" s="5"/>
      <c r="E53" s="4"/>
      <c r="F53" s="37"/>
      <c r="G53" s="20"/>
    </row>
    <row r="54" spans="1:7" ht="22.5" hidden="1" customHeight="1">
      <c r="A54" s="1"/>
      <c r="B54" s="2"/>
      <c r="C54" s="2"/>
      <c r="D54" s="8"/>
      <c r="E54" s="4"/>
      <c r="F54" s="37"/>
      <c r="G54" s="20"/>
    </row>
    <row r="55" spans="1:7" ht="22.5" hidden="1" customHeight="1">
      <c r="A55" s="1"/>
      <c r="B55" s="2"/>
      <c r="C55" s="2"/>
      <c r="D55" s="5"/>
      <c r="E55" s="4"/>
      <c r="F55" s="37"/>
      <c r="G55" s="20"/>
    </row>
    <row r="56" spans="1:7" ht="22.5" hidden="1" customHeight="1">
      <c r="A56" s="1"/>
      <c r="B56" s="11"/>
      <c r="C56" s="12"/>
      <c r="D56" s="7"/>
      <c r="E56" s="4"/>
      <c r="F56" s="18"/>
      <c r="G56" s="18"/>
    </row>
    <row r="57" spans="1:7" s="28" customFormat="1" ht="22.5" hidden="1" customHeight="1">
      <c r="A57" s="23"/>
      <c r="B57" s="24"/>
      <c r="C57" s="25"/>
      <c r="D57" s="25"/>
      <c r="E57" s="26"/>
      <c r="F57" s="40">
        <f>COUNTA($A$4:$A$56)</f>
        <v>0</v>
      </c>
      <c r="G57" s="26"/>
    </row>
    <row r="58" spans="1:7" ht="15.75" hidden="1" customHeight="1"/>
    <row r="59" spans="1:7" ht="15.75" hidden="1" customHeight="1"/>
    <row r="60" spans="1:7" ht="15.75" hidden="1" customHeight="1"/>
    <row r="61" spans="1:7" ht="15.75" hidden="1" customHeight="1"/>
    <row r="62" spans="1:7" ht="15.75" hidden="1" customHeight="1"/>
    <row r="63" spans="1:7" ht="15.75" hidden="1" customHeight="1"/>
    <row r="64" spans="1:7" ht="15.75" hidden="1" customHeight="1"/>
    <row r="65" ht="15.75" hidden="1" customHeight="1"/>
    <row r="66" ht="15.75" hidden="1" customHeight="1"/>
    <row r="67" ht="15.75" hidden="1" customHeight="1"/>
    <row r="68" ht="15.75" hidden="1" customHeight="1"/>
    <row r="69" ht="15.75" hidden="1" customHeight="1"/>
    <row r="70" ht="15.75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15.75" hidden="1" customHeight="1"/>
    <row r="76" ht="15.75" hidden="1" customHeight="1"/>
    <row r="77" ht="15.75" hidden="1" customHeight="1"/>
    <row r="78" ht="15.75" hidden="1" customHeight="1"/>
    <row r="79" ht="15.75" hidden="1" customHeight="1"/>
    <row r="80" ht="15.75" hidden="1" customHeight="1"/>
    <row r="81" ht="15.75" hidden="1" customHeight="1"/>
    <row r="82" ht="15.75" hidden="1" customHeight="1"/>
    <row r="83" ht="15.75" hidden="1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autoFilter ref="A3:C56"/>
  <sortState ref="B4:E26">
    <sortCondition ref="B3"/>
  </sortState>
  <mergeCells count="2">
    <mergeCell ref="A1:B1"/>
    <mergeCell ref="E1:F1"/>
  </mergeCells>
  <conditionalFormatting sqref="H27:XFD39 A27:D39 H42:XFD56 A42:D57 H4:XFD24 A25:A26 A4:C24">
    <cfRule type="expression" dxfId="2177" priority="240">
      <formula>NOT(ISBLANK($A4))</formula>
    </cfRule>
  </conditionalFormatting>
  <conditionalFormatting sqref="G5">
    <cfRule type="expression" dxfId="2176" priority="235">
      <formula>NOT(ISBLANK($A5))</formula>
    </cfRule>
  </conditionalFormatting>
  <conditionalFormatting sqref="G56">
    <cfRule type="expression" dxfId="2175" priority="227">
      <formula>NOT(ISBLANK($A56))</formula>
    </cfRule>
  </conditionalFormatting>
  <conditionalFormatting sqref="G22">
    <cfRule type="expression" dxfId="2173" priority="225">
      <formula>NOT(ISBLANK($A22))</formula>
    </cfRule>
  </conditionalFormatting>
  <conditionalFormatting sqref="G54">
    <cfRule type="expression" dxfId="2171" priority="223">
      <formula>NOT(ISBLANK($A54))</formula>
    </cfRule>
  </conditionalFormatting>
  <conditionalFormatting sqref="G32">
    <cfRule type="expression" dxfId="2169" priority="181">
      <formula>NOT(ISBLANK($A32))</formula>
    </cfRule>
  </conditionalFormatting>
  <conditionalFormatting sqref="G25">
    <cfRule type="expression" dxfId="2167" priority="183">
      <formula>NOT(ISBLANK($A25))</formula>
    </cfRule>
  </conditionalFormatting>
  <conditionalFormatting sqref="G21">
    <cfRule type="expression" dxfId="2165" priority="95">
      <formula>NOT(ISBLANK($A21))</formula>
    </cfRule>
  </conditionalFormatting>
  <conditionalFormatting sqref="G30">
    <cfRule type="expression" dxfId="2163" priority="177">
      <formula>NOT(ISBLANK($A30))</formula>
    </cfRule>
  </conditionalFormatting>
  <conditionalFormatting sqref="G52">
    <cfRule type="expression" dxfId="2161" priority="175">
      <formula>NOT(ISBLANK($A52))</formula>
    </cfRule>
  </conditionalFormatting>
  <conditionalFormatting sqref="G49:G51">
    <cfRule type="expression" dxfId="2159" priority="173">
      <formula>NOT(ISBLANK($A49))</formula>
    </cfRule>
  </conditionalFormatting>
  <conditionalFormatting sqref="G55">
    <cfRule type="expression" dxfId="2157" priority="171">
      <formula>NOT(ISBLANK($A55))</formula>
    </cfRule>
  </conditionalFormatting>
  <conditionalFormatting sqref="G53">
    <cfRule type="expression" dxfId="2155" priority="169">
      <formula>NOT(ISBLANK($A53))</formula>
    </cfRule>
  </conditionalFormatting>
  <conditionalFormatting sqref="G36">
    <cfRule type="expression" dxfId="2153" priority="153">
      <formula>NOT(ISBLANK($A36))</formula>
    </cfRule>
  </conditionalFormatting>
  <conditionalFormatting sqref="G38">
    <cfRule type="expression" dxfId="2151" priority="151">
      <formula>NOT(ISBLANK($A38))</formula>
    </cfRule>
  </conditionalFormatting>
  <conditionalFormatting sqref="G39">
    <cfRule type="expression" dxfId="2149" priority="149">
      <formula>NOT(ISBLANK($A39))</formula>
    </cfRule>
  </conditionalFormatting>
  <conditionalFormatting sqref="G42">
    <cfRule type="expression" dxfId="2147" priority="147">
      <formula>NOT(ISBLANK($A42))</formula>
    </cfRule>
  </conditionalFormatting>
  <conditionalFormatting sqref="G9">
    <cfRule type="expression" dxfId="2146" priority="113">
      <formula>NOT(ISBLANK($A9))</formula>
    </cfRule>
  </conditionalFormatting>
  <conditionalFormatting sqref="G17">
    <cfRule type="expression" dxfId="2145" priority="123">
      <formula>NOT(ISBLANK($A17))</formula>
    </cfRule>
  </conditionalFormatting>
  <conditionalFormatting sqref="A40:D41 H40:XFD41">
    <cfRule type="expression" dxfId="2144" priority="138">
      <formula>NOT(ISBLANK($A40))</formula>
    </cfRule>
  </conditionalFormatting>
  <conditionalFormatting sqref="G16">
    <cfRule type="expression" dxfId="2143" priority="101">
      <formula>NOT(ISBLANK($A16))</formula>
    </cfRule>
  </conditionalFormatting>
  <conditionalFormatting sqref="G31">
    <cfRule type="expression" dxfId="2141" priority="131">
      <formula>NOT(ISBLANK($A31))</formula>
    </cfRule>
  </conditionalFormatting>
  <conditionalFormatting sqref="G45">
    <cfRule type="expression" dxfId="2139" priority="129">
      <formula>NOT(ISBLANK($A45))</formula>
    </cfRule>
  </conditionalFormatting>
  <conditionalFormatting sqref="G26">
    <cfRule type="expression" dxfId="2138" priority="127">
      <formula>NOT(ISBLANK($A26))</formula>
    </cfRule>
  </conditionalFormatting>
  <conditionalFormatting sqref="G19">
    <cfRule type="expression" dxfId="2136" priority="125">
      <formula>NOT(ISBLANK($A19))</formula>
    </cfRule>
  </conditionalFormatting>
  <conditionalFormatting sqref="G12">
    <cfRule type="expression" dxfId="2133" priority="121">
      <formula>NOT(ISBLANK($A12))</formula>
    </cfRule>
  </conditionalFormatting>
  <conditionalFormatting sqref="G6">
    <cfRule type="expression" dxfId="2130" priority="117">
      <formula>NOT(ISBLANK($A6))</formula>
    </cfRule>
  </conditionalFormatting>
  <conditionalFormatting sqref="G29">
    <cfRule type="expression" dxfId="2129" priority="87">
      <formula>NOT(ISBLANK($A29))</formula>
    </cfRule>
  </conditionalFormatting>
  <conditionalFormatting sqref="G10">
    <cfRule type="expression" dxfId="2127" priority="111">
      <formula>NOT(ISBLANK($A10))</formula>
    </cfRule>
  </conditionalFormatting>
  <conditionalFormatting sqref="G11">
    <cfRule type="expression" dxfId="2125" priority="109">
      <formula>NOT(ISBLANK($A11))</formula>
    </cfRule>
  </conditionalFormatting>
  <conditionalFormatting sqref="G13">
    <cfRule type="expression" dxfId="2123" priority="107">
      <formula>NOT(ISBLANK($A13))</formula>
    </cfRule>
  </conditionalFormatting>
  <conditionalFormatting sqref="G14">
    <cfRule type="expression" dxfId="2121" priority="105">
      <formula>NOT(ISBLANK($A14))</formula>
    </cfRule>
  </conditionalFormatting>
  <conditionalFormatting sqref="G15">
    <cfRule type="expression" dxfId="2119" priority="103">
      <formula>NOT(ISBLANK($A15))</formula>
    </cfRule>
  </conditionalFormatting>
  <conditionalFormatting sqref="G18">
    <cfRule type="expression" dxfId="2116" priority="99">
      <formula>NOT(ISBLANK($A18))</formula>
    </cfRule>
  </conditionalFormatting>
  <conditionalFormatting sqref="G20">
    <cfRule type="expression" dxfId="2114" priority="97">
      <formula>NOT(ISBLANK($A20))</formula>
    </cfRule>
  </conditionalFormatting>
  <conditionalFormatting sqref="G23">
    <cfRule type="expression" dxfId="2113" priority="93">
      <formula>NOT(ISBLANK($A23))</formula>
    </cfRule>
  </conditionalFormatting>
  <conditionalFormatting sqref="G24">
    <cfRule type="expression" dxfId="2112" priority="91">
      <formula>NOT(ISBLANK($A24))</formula>
    </cfRule>
  </conditionalFormatting>
  <conditionalFormatting sqref="G27:G28">
    <cfRule type="expression" dxfId="2110" priority="89">
      <formula>NOT(ISBLANK($A27))</formula>
    </cfRule>
  </conditionalFormatting>
  <conditionalFormatting sqref="G33:G35">
    <cfRule type="expression" dxfId="2107" priority="85">
      <formula>NOT(ISBLANK($A33))</formula>
    </cfRule>
  </conditionalFormatting>
  <conditionalFormatting sqref="G37">
    <cfRule type="expression" dxfId="2105" priority="83">
      <formula>NOT(ISBLANK($A37))</formula>
    </cfRule>
  </conditionalFormatting>
  <conditionalFormatting sqref="G40:G41">
    <cfRule type="expression" dxfId="2103" priority="81">
      <formula>NOT(ISBLANK($A40))</formula>
    </cfRule>
  </conditionalFormatting>
  <conditionalFormatting sqref="G43:G44">
    <cfRule type="expression" dxfId="2101" priority="79">
      <formula>NOT(ISBLANK($A43))</formula>
    </cfRule>
  </conditionalFormatting>
  <conditionalFormatting sqref="G46:G48">
    <cfRule type="expression" dxfId="2099" priority="77">
      <formula>NOT(ISBLANK($A46))</formula>
    </cfRule>
  </conditionalFormatting>
  <conditionalFormatting sqref="G7">
    <cfRule type="expression" dxfId="2097" priority="46">
      <formula>NOT(ISBLANK($A7))</formula>
    </cfRule>
  </conditionalFormatting>
  <conditionalFormatting sqref="D12">
    <cfRule type="expression" dxfId="2096" priority="18">
      <formula>NOT(ISBLANK($A12))</formula>
    </cfRule>
  </conditionalFormatting>
  <conditionalFormatting sqref="G8">
    <cfRule type="expression" dxfId="2094" priority="43">
      <formula>NOT(ISBLANK($A8))</formula>
    </cfRule>
  </conditionalFormatting>
  <conditionalFormatting sqref="D10">
    <cfRule type="expression" dxfId="2093" priority="15">
      <formula>NOT(ISBLANK($A10))</formula>
    </cfRule>
  </conditionalFormatting>
  <conditionalFormatting sqref="D18">
    <cfRule type="expression" dxfId="2092" priority="9">
      <formula>NOT(ISBLANK($A18))</formula>
    </cfRule>
  </conditionalFormatting>
  <conditionalFormatting sqref="B25">
    <cfRule type="expression" dxfId="2091" priority="31">
      <formula>NOT(ISBLANK($A25))</formula>
    </cfRule>
  </conditionalFormatting>
  <conditionalFormatting sqref="C25">
    <cfRule type="expression" dxfId="2090" priority="30">
      <formula>NOT(ISBLANK($A25))</formula>
    </cfRule>
  </conditionalFormatting>
  <conditionalFormatting sqref="B26:C26">
    <cfRule type="expression" dxfId="2089" priority="29">
      <formula>NOT(ISBLANK($A26))</formula>
    </cfRule>
  </conditionalFormatting>
  <conditionalFormatting sqref="D5">
    <cfRule type="expression" dxfId="2083" priority="23">
      <formula>NOT(ISBLANK($A5))</formula>
    </cfRule>
  </conditionalFormatting>
  <conditionalFormatting sqref="D22">
    <cfRule type="expression" dxfId="2082" priority="22">
      <formula>NOT(ISBLANK($A22))</formula>
    </cfRule>
  </conditionalFormatting>
  <conditionalFormatting sqref="D25">
    <cfRule type="expression" dxfId="2081" priority="21">
      <formula>NOT(ISBLANK($A25))</formula>
    </cfRule>
  </conditionalFormatting>
  <conditionalFormatting sqref="D21">
    <cfRule type="expression" dxfId="2080" priority="7">
      <formula>NOT(ISBLANK($A21))</formula>
    </cfRule>
  </conditionalFormatting>
  <conditionalFormatting sqref="D19">
    <cfRule type="expression" dxfId="2079" priority="20">
      <formula>NOT(ISBLANK($A19))</formula>
    </cfRule>
  </conditionalFormatting>
  <conditionalFormatting sqref="D17">
    <cfRule type="expression" dxfId="2078" priority="19">
      <formula>NOT(ISBLANK($A17))</formula>
    </cfRule>
  </conditionalFormatting>
  <conditionalFormatting sqref="D4">
    <cfRule type="expression" dxfId="2077" priority="17">
      <formula>NOT(ISBLANK($A4))</formula>
    </cfRule>
  </conditionalFormatting>
  <conditionalFormatting sqref="D6">
    <cfRule type="expression" dxfId="2076" priority="16">
      <formula>NOT(ISBLANK($A6))</formula>
    </cfRule>
  </conditionalFormatting>
  <conditionalFormatting sqref="D11">
    <cfRule type="expression" dxfId="2075" priority="14">
      <formula>NOT(ISBLANK($A11))</formula>
    </cfRule>
  </conditionalFormatting>
  <conditionalFormatting sqref="D13">
    <cfRule type="expression" dxfId="2074" priority="13">
      <formula>NOT(ISBLANK($A13))</formula>
    </cfRule>
  </conditionalFormatting>
  <conditionalFormatting sqref="D14">
    <cfRule type="expression" dxfId="2073" priority="12">
      <formula>NOT(ISBLANK($A14))</formula>
    </cfRule>
  </conditionalFormatting>
  <conditionalFormatting sqref="D15">
    <cfRule type="expression" dxfId="2072" priority="11">
      <formula>NOT(ISBLANK($A15))</formula>
    </cfRule>
  </conditionalFormatting>
  <conditionalFormatting sqref="D16">
    <cfRule type="expression" dxfId="2071" priority="10">
      <formula>NOT(ISBLANK($A16))</formula>
    </cfRule>
  </conditionalFormatting>
  <conditionalFormatting sqref="D20">
    <cfRule type="expression" dxfId="2070" priority="8">
      <formula>NOT(ISBLANK($A20))</formula>
    </cfRule>
  </conditionalFormatting>
  <conditionalFormatting sqref="D7">
    <cfRule type="expression" dxfId="2069" priority="6">
      <formula>NOT(ISBLANK($A7))</formula>
    </cfRule>
  </conditionalFormatting>
  <conditionalFormatting sqref="D8">
    <cfRule type="expression" dxfId="2068" priority="5">
      <formula>NOT(ISBLANK($A8))</formula>
    </cfRule>
  </conditionalFormatting>
  <conditionalFormatting sqref="D26">
    <cfRule type="expression" dxfId="2067" priority="4">
      <formula>NOT(ISBLANK($A26))</formula>
    </cfRule>
  </conditionalFormatting>
  <conditionalFormatting sqref="D9">
    <cfRule type="expression" dxfId="2066" priority="3">
      <formula>NOT(ISBLANK($A9))</formula>
    </cfRule>
  </conditionalFormatting>
  <conditionalFormatting sqref="D23">
    <cfRule type="expression" dxfId="2065" priority="2">
      <formula>NOT(ISBLANK($A23))</formula>
    </cfRule>
  </conditionalFormatting>
  <conditionalFormatting sqref="D24">
    <cfRule type="expression" dxfId="2064" priority="1">
      <formula>NOT(ISBLANK($A24))</formula>
    </cfRule>
  </conditionalFormatting>
  <hyperlinks>
    <hyperlink ref="D5" r:id="rId1"/>
    <hyperlink ref="D23" r:id="rId2"/>
    <hyperlink ref="D15" r:id="rId3"/>
    <hyperlink ref="D20" r:id="rId4"/>
    <hyperlink ref="D25" r:id="rId5"/>
    <hyperlink ref="D10" r:id="rId6"/>
    <hyperlink ref="D9" r:id="rId7"/>
    <hyperlink ref="D14" r:id="rId8"/>
    <hyperlink ref="D13" r:id="rId9"/>
    <hyperlink ref="D18" r:id="rId10"/>
    <hyperlink ref="D11" r:id="rId11"/>
    <hyperlink ref="D12" r:id="rId12"/>
    <hyperlink ref="D4" r:id="rId13"/>
    <hyperlink ref="D21" r:id="rId14"/>
    <hyperlink ref="D22" r:id="rId15"/>
    <hyperlink ref="D24" r:id="rId16"/>
    <hyperlink ref="D7" r:id="rId17"/>
    <hyperlink ref="D6" r:id="rId18"/>
    <hyperlink ref="D16" r:id="rId19"/>
    <hyperlink ref="D19" r:id="rId20" display="intent"/>
    <hyperlink ref="D17" r:id="rId21" display="expect"/>
    <hyperlink ref="D26" r:id="rId22" display="expect"/>
    <hyperlink ref="C4" r:id="rId23"/>
    <hyperlink ref="C5" r:id="rId24"/>
    <hyperlink ref="C6" r:id="rId25"/>
    <hyperlink ref="C7" r:id="rId26"/>
    <hyperlink ref="D8" r:id="rId27"/>
    <hyperlink ref="C8" r:id="rId28"/>
    <hyperlink ref="C9" r:id="rId29"/>
    <hyperlink ref="C10" r:id="rId30"/>
    <hyperlink ref="C11" r:id="rId31"/>
    <hyperlink ref="C12" r:id="rId32"/>
    <hyperlink ref="C13" r:id="rId33" display="   promise"/>
    <hyperlink ref="C14" r:id="rId34"/>
    <hyperlink ref="C15" r:id="rId35"/>
    <hyperlink ref="C16" r:id="rId36" display="   telephone"/>
    <hyperlink ref="C17" r:id="rId37"/>
    <hyperlink ref="C18" r:id="rId38"/>
    <hyperlink ref="C19" r:id="rId39"/>
    <hyperlink ref="C20" r:id="rId40"/>
    <hyperlink ref="C21" r:id="rId41"/>
    <hyperlink ref="C22" r:id="rId42"/>
    <hyperlink ref="C23" r:id="rId43"/>
    <hyperlink ref="C24" r:id="rId44"/>
    <hyperlink ref="C25" r:id="rId45"/>
    <hyperlink ref="C26" r:id="rId46"/>
  </hyperlinks>
  <pageMargins left="0.7" right="0.7" top="0.75" bottom="0.75" header="0.3" footer="0.3"/>
  <pageSetup orientation="portrait"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5"/>
  <sheetViews>
    <sheetView showGridLines="0" workbookViewId="0">
      <pane ySplit="3" topLeftCell="A4" activePane="bottomLeft" state="frozen"/>
      <selection pane="bottomLeft" activeCell="E2" sqref="E1:F1048576"/>
    </sheetView>
  </sheetViews>
  <sheetFormatPr defaultColWidth="14.453125" defaultRowHeight="15.75" customHeight="1"/>
  <cols>
    <col min="1" max="1" width="8.81640625" customWidth="1"/>
    <col min="2" max="2" width="13.26953125" customWidth="1"/>
    <col min="3" max="4" width="30.6328125" customWidth="1"/>
    <col min="5" max="5" width="51.6328125" customWidth="1"/>
    <col min="6" max="6" width="51.6328125" style="41" customWidth="1"/>
    <col min="7" max="7" width="14.26953125" hidden="1" customWidth="1"/>
  </cols>
  <sheetData>
    <row r="1" spans="1:7" s="52" customFormat="1" ht="52.5" customHeight="1">
      <c r="A1" s="117" t="s">
        <v>181</v>
      </c>
      <c r="B1" s="118"/>
      <c r="C1" s="50">
        <f ca="1">TODAY()</f>
        <v>42495</v>
      </c>
      <c r="D1" s="51" t="str">
        <f>CONCATENATE(COUNTA($A$4:$A$57), "/", COUNTA($C$4:$C$57), " Learned / Total  ")</f>
        <v xml:space="preserve">0/36 Learned / Total  </v>
      </c>
      <c r="E1" s="119" t="s">
        <v>6</v>
      </c>
      <c r="F1" s="120"/>
    </row>
    <row r="2" spans="1:7" s="52" customFormat="1" ht="6" customHeight="1" thickBot="1">
      <c r="A2" s="53"/>
      <c r="B2" s="54"/>
      <c r="C2" s="55"/>
      <c r="D2" s="56"/>
      <c r="E2" s="57"/>
      <c r="F2" s="58"/>
    </row>
    <row r="3" spans="1:7" s="52" customFormat="1" ht="30" customHeight="1" thickBot="1">
      <c r="A3" s="59" t="s">
        <v>0</v>
      </c>
      <c r="B3" s="60" t="s">
        <v>1</v>
      </c>
      <c r="C3" s="61" t="s">
        <v>2</v>
      </c>
      <c r="D3" s="61" t="s">
        <v>182</v>
      </c>
      <c r="E3" s="62" t="s">
        <v>3</v>
      </c>
      <c r="F3" s="63" t="s">
        <v>4</v>
      </c>
    </row>
    <row r="4" spans="1:7" s="75" customFormat="1" ht="46" customHeight="1">
      <c r="A4" s="73"/>
      <c r="B4" s="69">
        <v>1951</v>
      </c>
      <c r="C4" s="85" t="s">
        <v>28</v>
      </c>
      <c r="D4" s="64" t="s">
        <v>196</v>
      </c>
      <c r="E4" s="70"/>
      <c r="F4" s="64"/>
      <c r="G4" s="76"/>
    </row>
    <row r="5" spans="1:7" s="75" customFormat="1" ht="46" customHeight="1">
      <c r="A5" s="73"/>
      <c r="B5" s="69">
        <v>895</v>
      </c>
      <c r="C5" s="65" t="s">
        <v>29</v>
      </c>
      <c r="D5" s="65" t="s">
        <v>197</v>
      </c>
      <c r="E5" s="71" t="s">
        <v>260</v>
      </c>
      <c r="F5" s="65"/>
      <c r="G5" s="66"/>
    </row>
    <row r="6" spans="1:7" s="75" customFormat="1" ht="46" customHeight="1">
      <c r="A6" s="73"/>
      <c r="B6" s="69">
        <v>317</v>
      </c>
      <c r="C6" s="64" t="s">
        <v>30</v>
      </c>
      <c r="D6" s="64" t="s">
        <v>198</v>
      </c>
      <c r="E6" s="70" t="s">
        <v>261</v>
      </c>
      <c r="F6" s="64"/>
      <c r="G6" s="76"/>
    </row>
    <row r="7" spans="1:7" s="75" customFormat="1" ht="46" customHeight="1">
      <c r="A7" s="73"/>
      <c r="B7" s="67">
        <v>1387</v>
      </c>
      <c r="C7" s="64" t="s">
        <v>31</v>
      </c>
      <c r="D7" s="64" t="s">
        <v>199</v>
      </c>
      <c r="E7" s="71" t="s">
        <v>262</v>
      </c>
      <c r="F7" s="64"/>
      <c r="G7" s="76"/>
    </row>
    <row r="8" spans="1:7" s="75" customFormat="1" ht="46" customHeight="1">
      <c r="A8" s="73"/>
      <c r="B8" s="69">
        <v>404</v>
      </c>
      <c r="C8" s="64" t="s">
        <v>32</v>
      </c>
      <c r="D8" s="64" t="s">
        <v>200</v>
      </c>
      <c r="E8" s="70" t="s">
        <v>263</v>
      </c>
      <c r="F8" s="64"/>
      <c r="G8" s="76"/>
    </row>
    <row r="9" spans="1:7" s="75" customFormat="1" ht="46" customHeight="1">
      <c r="A9" s="73"/>
      <c r="B9" s="67">
        <v>803</v>
      </c>
      <c r="C9" s="64" t="s">
        <v>33</v>
      </c>
      <c r="D9" s="64" t="s">
        <v>201</v>
      </c>
      <c r="E9" s="71" t="s">
        <v>264</v>
      </c>
      <c r="F9" s="64"/>
      <c r="G9" s="76"/>
    </row>
    <row r="10" spans="1:7" s="75" customFormat="1" ht="46" customHeight="1">
      <c r="A10" s="73"/>
      <c r="B10" s="67">
        <v>3055</v>
      </c>
      <c r="C10" s="64" t="s">
        <v>34</v>
      </c>
      <c r="D10" s="64" t="s">
        <v>202</v>
      </c>
      <c r="E10" s="71"/>
      <c r="F10" s="64"/>
      <c r="G10" s="74"/>
    </row>
    <row r="11" spans="1:7" s="75" customFormat="1" ht="46" customHeight="1">
      <c r="A11" s="73"/>
      <c r="B11" s="67">
        <v>918</v>
      </c>
      <c r="C11" s="64" t="s">
        <v>35</v>
      </c>
      <c r="D11" s="64" t="s">
        <v>203</v>
      </c>
      <c r="E11" s="71" t="s">
        <v>265</v>
      </c>
      <c r="F11" s="64"/>
      <c r="G11" s="76"/>
    </row>
    <row r="12" spans="1:7" s="75" customFormat="1" ht="46" customHeight="1">
      <c r="A12" s="73"/>
      <c r="B12" s="67">
        <v>654</v>
      </c>
      <c r="C12" s="64" t="s">
        <v>36</v>
      </c>
      <c r="D12" s="64" t="s">
        <v>204</v>
      </c>
      <c r="E12" s="71"/>
      <c r="F12" s="64"/>
      <c r="G12" s="76"/>
    </row>
    <row r="13" spans="1:7" s="75" customFormat="1" ht="46" customHeight="1">
      <c r="A13" s="73"/>
      <c r="B13" s="67">
        <v>4360</v>
      </c>
      <c r="C13" s="64" t="s">
        <v>37</v>
      </c>
      <c r="D13" s="64" t="s">
        <v>205</v>
      </c>
      <c r="E13" s="71" t="s">
        <v>266</v>
      </c>
      <c r="F13" s="64"/>
      <c r="G13" s="76"/>
    </row>
    <row r="14" spans="1:7" s="75" customFormat="1" ht="46" customHeight="1">
      <c r="A14" s="73"/>
      <c r="B14" s="67">
        <v>2687</v>
      </c>
      <c r="C14" s="64" t="s">
        <v>38</v>
      </c>
      <c r="D14" s="64" t="s">
        <v>206</v>
      </c>
      <c r="E14" s="71"/>
      <c r="F14" s="64"/>
      <c r="G14" s="76"/>
    </row>
    <row r="15" spans="1:7" s="75" customFormat="1" ht="46" customHeight="1">
      <c r="A15" s="73"/>
      <c r="B15" s="69">
        <v>274</v>
      </c>
      <c r="C15" s="64" t="s">
        <v>39</v>
      </c>
      <c r="D15" s="64" t="s">
        <v>207</v>
      </c>
      <c r="E15" s="70" t="s">
        <v>173</v>
      </c>
      <c r="F15" s="64"/>
      <c r="G15" s="76"/>
    </row>
    <row r="16" spans="1:7" s="75" customFormat="1" ht="46" customHeight="1">
      <c r="A16" s="73"/>
      <c r="B16" s="67">
        <v>1977</v>
      </c>
      <c r="C16" s="64" t="s">
        <v>40</v>
      </c>
      <c r="D16" s="64" t="s">
        <v>208</v>
      </c>
      <c r="E16" s="70" t="s">
        <v>171</v>
      </c>
      <c r="F16" s="64"/>
      <c r="G16" s="76"/>
    </row>
    <row r="17" spans="1:7" s="75" customFormat="1" ht="46" customHeight="1">
      <c r="A17" s="73"/>
      <c r="B17" s="67">
        <v>1143</v>
      </c>
      <c r="C17" s="64" t="s">
        <v>41</v>
      </c>
      <c r="D17" s="64" t="s">
        <v>209</v>
      </c>
      <c r="E17" s="71"/>
      <c r="F17" s="64"/>
      <c r="G17" s="76"/>
    </row>
    <row r="18" spans="1:7" s="75" customFormat="1" ht="46" customHeight="1">
      <c r="A18" s="73"/>
      <c r="B18" s="67">
        <v>1271</v>
      </c>
      <c r="C18" s="64" t="s">
        <v>42</v>
      </c>
      <c r="D18" s="64" t="s">
        <v>210</v>
      </c>
      <c r="E18" s="70" t="s">
        <v>174</v>
      </c>
      <c r="F18" s="64"/>
      <c r="G18" s="76"/>
    </row>
    <row r="19" spans="1:7" s="75" customFormat="1" ht="46" customHeight="1">
      <c r="A19" s="73"/>
      <c r="B19" s="67">
        <v>3435</v>
      </c>
      <c r="C19" s="64" t="s">
        <v>43</v>
      </c>
      <c r="D19" s="64" t="s">
        <v>211</v>
      </c>
      <c r="E19" s="71" t="s">
        <v>267</v>
      </c>
      <c r="F19" s="64"/>
      <c r="G19" s="76"/>
    </row>
    <row r="20" spans="1:7" s="75" customFormat="1" ht="46" customHeight="1">
      <c r="A20" s="73"/>
      <c r="B20" s="69">
        <v>130</v>
      </c>
      <c r="C20" s="64" t="s">
        <v>44</v>
      </c>
      <c r="D20" s="64" t="s">
        <v>212</v>
      </c>
      <c r="E20" s="71" t="s">
        <v>268</v>
      </c>
      <c r="F20" s="64"/>
      <c r="G20" s="76"/>
    </row>
    <row r="21" spans="1:7" s="75" customFormat="1" ht="46" customHeight="1">
      <c r="A21" s="73"/>
      <c r="B21" s="67">
        <v>223</v>
      </c>
      <c r="C21" s="64" t="s">
        <v>45</v>
      </c>
      <c r="D21" s="64" t="s">
        <v>213</v>
      </c>
      <c r="E21" s="71"/>
      <c r="F21" s="64"/>
      <c r="G21" s="76"/>
    </row>
    <row r="22" spans="1:7" s="75" customFormat="1" ht="46" customHeight="1">
      <c r="A22" s="73"/>
      <c r="B22" s="67">
        <v>3657</v>
      </c>
      <c r="C22" s="64" t="s">
        <v>46</v>
      </c>
      <c r="D22" s="64" t="s">
        <v>214</v>
      </c>
      <c r="E22" s="71" t="s">
        <v>269</v>
      </c>
      <c r="F22" s="64"/>
      <c r="G22" s="76"/>
    </row>
    <row r="23" spans="1:7" s="75" customFormat="1" ht="46" customHeight="1">
      <c r="A23" s="73"/>
      <c r="B23" s="67">
        <v>617</v>
      </c>
      <c r="C23" s="64" t="s">
        <v>47</v>
      </c>
      <c r="D23" s="64" t="s">
        <v>215</v>
      </c>
      <c r="E23" s="71" t="s">
        <v>270</v>
      </c>
      <c r="F23" s="64"/>
      <c r="G23" s="76"/>
    </row>
    <row r="24" spans="1:7" s="75" customFormat="1" ht="46" customHeight="1">
      <c r="A24" s="73"/>
      <c r="B24" s="67">
        <v>2864</v>
      </c>
      <c r="C24" s="64" t="s">
        <v>48</v>
      </c>
      <c r="D24" s="64" t="s">
        <v>216</v>
      </c>
      <c r="E24" s="71" t="s">
        <v>271</v>
      </c>
      <c r="F24" s="64"/>
      <c r="G24" s="76"/>
    </row>
    <row r="25" spans="1:7" s="75" customFormat="1" ht="46" customHeight="1">
      <c r="A25" s="73"/>
      <c r="B25" s="67">
        <v>1517</v>
      </c>
      <c r="C25" s="64" t="s">
        <v>49</v>
      </c>
      <c r="D25" s="64" t="s">
        <v>217</v>
      </c>
      <c r="E25" s="71" t="s">
        <v>272</v>
      </c>
      <c r="F25" s="64"/>
      <c r="G25" s="76"/>
    </row>
    <row r="26" spans="1:7" s="75" customFormat="1" ht="46" customHeight="1">
      <c r="A26" s="73"/>
      <c r="B26" s="67">
        <v>4268</v>
      </c>
      <c r="C26" s="64" t="s">
        <v>50</v>
      </c>
      <c r="D26" s="64" t="s">
        <v>218</v>
      </c>
      <c r="E26" s="71"/>
      <c r="F26" s="64"/>
      <c r="G26" s="76"/>
    </row>
    <row r="27" spans="1:7" s="75" customFormat="1" ht="46" customHeight="1">
      <c r="A27" s="73"/>
      <c r="B27" s="67">
        <v>1309</v>
      </c>
      <c r="C27" s="64" t="s">
        <v>51</v>
      </c>
      <c r="D27" s="64" t="s">
        <v>219</v>
      </c>
      <c r="E27" s="71"/>
      <c r="F27" s="64"/>
      <c r="G27" s="76"/>
    </row>
    <row r="28" spans="1:7" s="75" customFormat="1" ht="46" customHeight="1">
      <c r="A28" s="73"/>
      <c r="B28" s="67">
        <v>680</v>
      </c>
      <c r="C28" s="64" t="s">
        <v>186</v>
      </c>
      <c r="D28" s="64" t="s">
        <v>219</v>
      </c>
      <c r="E28" s="71" t="s">
        <v>273</v>
      </c>
      <c r="F28" s="64"/>
      <c r="G28" s="76"/>
    </row>
    <row r="29" spans="1:7" s="75" customFormat="1" ht="46" customHeight="1">
      <c r="A29" s="73"/>
      <c r="B29" s="67">
        <v>3852</v>
      </c>
      <c r="C29" s="64" t="s">
        <v>52</v>
      </c>
      <c r="D29" s="64" t="s">
        <v>220</v>
      </c>
      <c r="E29" s="71" t="s">
        <v>274</v>
      </c>
      <c r="F29" s="64"/>
      <c r="G29" s="76"/>
    </row>
    <row r="30" spans="1:7" s="75" customFormat="1" ht="46" customHeight="1">
      <c r="A30" s="73"/>
      <c r="B30" s="67">
        <v>719</v>
      </c>
      <c r="C30" s="64" t="s">
        <v>53</v>
      </c>
      <c r="D30" s="64" t="s">
        <v>221</v>
      </c>
      <c r="E30" s="71" t="s">
        <v>275</v>
      </c>
      <c r="F30" s="64"/>
      <c r="G30" s="77"/>
    </row>
    <row r="31" spans="1:7" s="75" customFormat="1" ht="46" customHeight="1">
      <c r="A31" s="73"/>
      <c r="B31" s="67">
        <v>637</v>
      </c>
      <c r="C31" s="86" t="s">
        <v>54</v>
      </c>
      <c r="D31" s="64" t="s">
        <v>225</v>
      </c>
      <c r="E31" s="71"/>
      <c r="F31" s="64"/>
      <c r="G31" s="76"/>
    </row>
    <row r="32" spans="1:7" s="75" customFormat="1" ht="46" customHeight="1">
      <c r="A32" s="73"/>
      <c r="B32" s="69">
        <v>234</v>
      </c>
      <c r="C32" s="85" t="s">
        <v>222</v>
      </c>
      <c r="D32" s="64" t="s">
        <v>226</v>
      </c>
      <c r="E32" s="71"/>
      <c r="F32" s="64"/>
      <c r="G32" s="76"/>
    </row>
    <row r="33" spans="1:7" s="75" customFormat="1" ht="46" customHeight="1">
      <c r="A33" s="73"/>
      <c r="B33" s="69">
        <v>362</v>
      </c>
      <c r="C33" s="85" t="s">
        <v>223</v>
      </c>
      <c r="D33" s="64" t="s">
        <v>227</v>
      </c>
      <c r="E33" s="71"/>
      <c r="F33" s="64"/>
      <c r="G33" s="76"/>
    </row>
    <row r="34" spans="1:7" s="75" customFormat="1" ht="46" customHeight="1">
      <c r="A34" s="73"/>
      <c r="B34" s="67">
        <v>1380</v>
      </c>
      <c r="C34" s="86" t="s">
        <v>224</v>
      </c>
      <c r="D34" s="64" t="s">
        <v>228</v>
      </c>
      <c r="E34" s="71"/>
      <c r="F34" s="64"/>
      <c r="G34" s="76"/>
    </row>
    <row r="35" spans="1:7" s="75" customFormat="1" ht="46" customHeight="1">
      <c r="A35" s="73"/>
      <c r="B35" s="67">
        <v>3231</v>
      </c>
      <c r="C35" s="86" t="s">
        <v>55</v>
      </c>
      <c r="D35" s="64" t="s">
        <v>229</v>
      </c>
      <c r="E35" s="71" t="s">
        <v>276</v>
      </c>
      <c r="F35" s="64"/>
      <c r="G35" s="76"/>
    </row>
    <row r="36" spans="1:7" s="75" customFormat="1" ht="46" customHeight="1">
      <c r="A36" s="73"/>
      <c r="B36" s="67">
        <v>2667</v>
      </c>
      <c r="C36" s="86" t="s">
        <v>56</v>
      </c>
      <c r="D36" s="64" t="s">
        <v>230</v>
      </c>
      <c r="E36" s="70" t="s">
        <v>277</v>
      </c>
      <c r="F36" s="64"/>
      <c r="G36" s="76"/>
    </row>
    <row r="37" spans="1:7" s="75" customFormat="1" ht="46" customHeight="1">
      <c r="A37" s="73"/>
      <c r="B37" s="67">
        <v>1068</v>
      </c>
      <c r="C37" s="86" t="s">
        <v>57</v>
      </c>
      <c r="D37" s="64" t="s">
        <v>231</v>
      </c>
      <c r="E37" s="71"/>
      <c r="F37" s="64"/>
      <c r="G37" s="76"/>
    </row>
    <row r="38" spans="1:7" s="75" customFormat="1" ht="46" customHeight="1">
      <c r="A38" s="73"/>
      <c r="B38" s="67">
        <v>3499</v>
      </c>
      <c r="C38" s="86" t="s">
        <v>58</v>
      </c>
      <c r="D38" s="64" t="s">
        <v>232</v>
      </c>
      <c r="E38" s="70" t="s">
        <v>172</v>
      </c>
      <c r="F38" s="64"/>
      <c r="G38" s="76"/>
    </row>
    <row r="39" spans="1:7" s="75" customFormat="1" ht="46" customHeight="1">
      <c r="A39" s="73"/>
      <c r="B39" s="67">
        <v>4636</v>
      </c>
      <c r="C39" s="64" t="s">
        <v>59</v>
      </c>
      <c r="D39" s="64"/>
      <c r="E39" s="71"/>
      <c r="F39" s="64"/>
      <c r="G39" s="76"/>
    </row>
    <row r="40" spans="1:7" ht="22.5" hidden="1" customHeight="1">
      <c r="A40" s="15"/>
      <c r="B40" s="46"/>
      <c r="C40" s="87"/>
      <c r="D40" s="88"/>
      <c r="E40" s="4"/>
      <c r="F40" s="37"/>
      <c r="G40" s="20"/>
    </row>
    <row r="41" spans="1:7" ht="22.5" hidden="1" customHeight="1">
      <c r="A41" s="15"/>
      <c r="B41" s="2"/>
      <c r="C41" s="89"/>
      <c r="D41" s="88"/>
      <c r="E41" s="4"/>
      <c r="F41" s="37"/>
      <c r="G41" s="20"/>
    </row>
    <row r="42" spans="1:7" ht="22.5" hidden="1" customHeight="1">
      <c r="A42" s="15"/>
      <c r="B42" s="2"/>
      <c r="C42" s="89"/>
      <c r="D42" s="88"/>
      <c r="E42" s="4"/>
      <c r="F42" s="37"/>
      <c r="G42" s="20"/>
    </row>
    <row r="43" spans="1:7" ht="22.5" hidden="1" customHeight="1">
      <c r="A43" s="15"/>
      <c r="B43" s="2"/>
      <c r="C43" s="89"/>
      <c r="D43" s="88"/>
      <c r="E43" s="4"/>
      <c r="F43" s="37"/>
      <c r="G43" s="20"/>
    </row>
    <row r="44" spans="1:7" ht="22.5" hidden="1" customHeight="1">
      <c r="A44" s="15"/>
      <c r="B44" s="2"/>
      <c r="C44" s="89"/>
      <c r="D44" s="88"/>
      <c r="E44" s="4"/>
      <c r="F44" s="37"/>
      <c r="G44" s="20"/>
    </row>
    <row r="45" spans="1:7" ht="22.5" hidden="1" customHeight="1">
      <c r="A45" s="15"/>
      <c r="B45" s="2"/>
      <c r="C45" s="89"/>
      <c r="D45" s="88"/>
      <c r="E45" s="4"/>
      <c r="F45" s="37"/>
      <c r="G45" s="20"/>
    </row>
    <row r="46" spans="1:7" ht="22.5" hidden="1" customHeight="1">
      <c r="A46" s="15"/>
      <c r="B46" s="2"/>
      <c r="C46" s="89"/>
      <c r="D46" s="88"/>
      <c r="E46" s="4"/>
      <c r="F46" s="37"/>
      <c r="G46" s="20"/>
    </row>
    <row r="47" spans="1:7" ht="22.5" hidden="1" customHeight="1">
      <c r="A47" s="15"/>
      <c r="B47" s="2"/>
      <c r="C47" s="89"/>
      <c r="D47" s="90"/>
      <c r="E47" s="4"/>
      <c r="F47" s="37"/>
      <c r="G47" s="20"/>
    </row>
    <row r="48" spans="1:7" ht="22.5" hidden="1" customHeight="1">
      <c r="A48" s="15"/>
      <c r="B48" s="2"/>
      <c r="C48" s="89"/>
      <c r="D48" s="88"/>
      <c r="E48" s="4"/>
      <c r="F48" s="37"/>
      <c r="G48" s="20"/>
    </row>
    <row r="49" spans="1:7" ht="22.5" hidden="1" customHeight="1">
      <c r="A49" s="15"/>
      <c r="B49" s="2"/>
      <c r="C49" s="89"/>
      <c r="D49" s="88"/>
      <c r="E49" s="4"/>
      <c r="F49" s="37"/>
      <c r="G49" s="20"/>
    </row>
    <row r="50" spans="1:7" ht="22.5" hidden="1" customHeight="1">
      <c r="A50" s="15"/>
      <c r="B50" s="2"/>
      <c r="C50" s="89"/>
      <c r="D50" s="88"/>
      <c r="E50" s="4"/>
      <c r="F50" s="37"/>
      <c r="G50" s="20"/>
    </row>
    <row r="51" spans="1:7" ht="22.5" hidden="1" customHeight="1">
      <c r="A51" s="15"/>
      <c r="B51" s="2"/>
      <c r="C51" s="89"/>
      <c r="D51" s="88"/>
      <c r="E51" s="4"/>
      <c r="F51" s="37"/>
      <c r="G51" s="20"/>
    </row>
    <row r="52" spans="1:7" ht="22.5" hidden="1" customHeight="1">
      <c r="A52" s="15"/>
      <c r="B52" s="2"/>
      <c r="C52" s="89"/>
      <c r="D52" s="88"/>
      <c r="E52" s="4"/>
      <c r="F52" s="37"/>
      <c r="G52" s="20"/>
    </row>
    <row r="53" spans="1:7" ht="22.5" hidden="1" customHeight="1">
      <c r="A53" s="15"/>
      <c r="B53" s="2"/>
      <c r="C53" s="89"/>
      <c r="D53" s="91"/>
      <c r="E53" s="4"/>
      <c r="F53" s="37"/>
      <c r="G53" s="20"/>
    </row>
    <row r="54" spans="1:7" ht="22.5" hidden="1" customHeight="1">
      <c r="A54" s="15"/>
      <c r="B54" s="2"/>
      <c r="C54" s="89"/>
      <c r="D54" s="88"/>
      <c r="E54" s="4"/>
      <c r="F54" s="37"/>
      <c r="G54" s="20"/>
    </row>
    <row r="55" spans="1:7" ht="22.5" hidden="1" customHeight="1">
      <c r="A55" s="15"/>
      <c r="B55" s="11"/>
      <c r="C55" s="92"/>
      <c r="D55" s="90"/>
      <c r="E55" s="4"/>
      <c r="F55" s="38"/>
      <c r="G55" s="18"/>
    </row>
    <row r="56" spans="1:7" ht="22.5" hidden="1" customHeight="1">
      <c r="A56" s="13"/>
      <c r="B56" s="16"/>
      <c r="C56" s="93"/>
      <c r="D56" s="94"/>
      <c r="E56" s="26"/>
      <c r="F56" s="40">
        <f>COUNTA($A$4:$A$55)+'Unit 1'!F57</f>
        <v>0</v>
      </c>
      <c r="G56" s="14"/>
    </row>
    <row r="57" spans="1:7" ht="15.75" hidden="1" customHeight="1">
      <c r="C57" s="41"/>
      <c r="D57" s="41"/>
    </row>
    <row r="58" spans="1:7" ht="15.75" hidden="1" customHeight="1">
      <c r="C58" s="41"/>
      <c r="D58" s="41"/>
    </row>
    <row r="59" spans="1:7" ht="15.75" hidden="1" customHeight="1">
      <c r="C59" s="41"/>
      <c r="D59" s="41"/>
    </row>
    <row r="60" spans="1:7" ht="15.75" hidden="1" customHeight="1">
      <c r="C60" s="41"/>
      <c r="D60" s="41"/>
    </row>
    <row r="61" spans="1:7" ht="15.75" hidden="1" customHeight="1">
      <c r="C61" s="41"/>
      <c r="D61" s="41"/>
    </row>
    <row r="62" spans="1:7" ht="15.75" hidden="1" customHeight="1">
      <c r="C62" s="41"/>
      <c r="D62" s="41"/>
    </row>
    <row r="63" spans="1:7" ht="15.75" hidden="1" customHeight="1">
      <c r="C63" s="41"/>
      <c r="D63" s="41"/>
    </row>
    <row r="64" spans="1:7" ht="15.75" customHeight="1">
      <c r="C64" s="41"/>
      <c r="D64" s="41"/>
    </row>
    <row r="65" spans="3:4" ht="15.75" customHeight="1">
      <c r="C65" s="41"/>
      <c r="D65" s="41"/>
    </row>
    <row r="66" spans="3:4" ht="15.75" customHeight="1">
      <c r="C66" s="41"/>
      <c r="D66" s="41"/>
    </row>
    <row r="67" spans="3:4" ht="15.75" customHeight="1">
      <c r="C67" s="41"/>
      <c r="D67" s="41"/>
    </row>
    <row r="68" spans="3:4" ht="15.75" customHeight="1">
      <c r="C68" s="41"/>
      <c r="D68" s="41"/>
    </row>
    <row r="69" spans="3:4" ht="15.75" customHeight="1">
      <c r="C69" s="41"/>
      <c r="D69" s="41"/>
    </row>
    <row r="70" spans="3:4" ht="15.75" customHeight="1">
      <c r="C70" s="41"/>
      <c r="D70" s="41"/>
    </row>
    <row r="71" spans="3:4" ht="15.75" customHeight="1">
      <c r="C71" s="41"/>
      <c r="D71" s="41"/>
    </row>
    <row r="72" spans="3:4" ht="15.75" customHeight="1">
      <c r="C72" s="41"/>
      <c r="D72" s="41"/>
    </row>
    <row r="73" spans="3:4" ht="15.75" customHeight="1">
      <c r="C73" s="41"/>
      <c r="D73" s="41"/>
    </row>
    <row r="74" spans="3:4" ht="15.75" customHeight="1">
      <c r="C74" s="41"/>
      <c r="D74" s="41"/>
    </row>
    <row r="75" spans="3:4" ht="15.75" customHeight="1">
      <c r="C75" s="41"/>
      <c r="D75" s="41"/>
    </row>
    <row r="76" spans="3:4" ht="15.75" customHeight="1">
      <c r="C76" s="41"/>
      <c r="D76" s="41"/>
    </row>
    <row r="77" spans="3:4" ht="15.75" customHeight="1">
      <c r="C77" s="41"/>
      <c r="D77" s="41"/>
    </row>
    <row r="78" spans="3:4" ht="15.75" customHeight="1">
      <c r="C78" s="41"/>
      <c r="D78" s="41"/>
    </row>
    <row r="79" spans="3:4" ht="15.75" customHeight="1">
      <c r="C79" s="41"/>
      <c r="D79" s="41"/>
    </row>
    <row r="80" spans="3:4" ht="15.75" customHeight="1">
      <c r="C80" s="41"/>
      <c r="D80" s="41"/>
    </row>
    <row r="81" spans="3:4" ht="15.75" customHeight="1">
      <c r="C81" s="41"/>
      <c r="D81" s="41"/>
    </row>
    <row r="82" spans="3:4" ht="15.75" customHeight="1">
      <c r="C82" s="41"/>
      <c r="D82" s="41"/>
    </row>
    <row r="83" spans="3:4" ht="15.75" customHeight="1">
      <c r="C83" s="41"/>
      <c r="D83" s="41"/>
    </row>
    <row r="84" spans="3:4" ht="15.75" customHeight="1">
      <c r="C84" s="41"/>
      <c r="D84" s="41"/>
    </row>
    <row r="85" spans="3:4" ht="15.75" customHeight="1">
      <c r="C85" s="41"/>
      <c r="D85" s="41"/>
    </row>
    <row r="86" spans="3:4" ht="15.75" customHeight="1">
      <c r="C86" s="41"/>
      <c r="D86" s="41"/>
    </row>
    <row r="87" spans="3:4" ht="15.75" customHeight="1">
      <c r="C87" s="41"/>
      <c r="D87" s="41"/>
    </row>
    <row r="88" spans="3:4" ht="15.75" customHeight="1">
      <c r="C88" s="41"/>
      <c r="D88" s="41"/>
    </row>
    <row r="89" spans="3:4" ht="15.75" customHeight="1">
      <c r="C89" s="41"/>
      <c r="D89" s="41"/>
    </row>
    <row r="90" spans="3:4" ht="15.75" customHeight="1">
      <c r="C90" s="41"/>
      <c r="D90" s="41"/>
    </row>
    <row r="91" spans="3:4" ht="15.75" customHeight="1">
      <c r="C91" s="41"/>
      <c r="D91" s="41"/>
    </row>
    <row r="92" spans="3:4" ht="15.75" customHeight="1">
      <c r="C92" s="41"/>
      <c r="D92" s="41"/>
    </row>
    <row r="93" spans="3:4" ht="15.75" customHeight="1">
      <c r="C93" s="41"/>
      <c r="D93" s="41"/>
    </row>
    <row r="94" spans="3:4" ht="15.75" customHeight="1">
      <c r="C94" s="41"/>
      <c r="D94" s="41"/>
    </row>
    <row r="95" spans="3:4" ht="15.75" customHeight="1">
      <c r="C95" s="41"/>
      <c r="D95" s="41"/>
    </row>
    <row r="96" spans="3:4" ht="15.75" customHeight="1">
      <c r="C96" s="41"/>
      <c r="D96" s="41"/>
    </row>
    <row r="97" spans="3:4" ht="15.75" customHeight="1">
      <c r="C97" s="41"/>
      <c r="D97" s="41"/>
    </row>
    <row r="98" spans="3:4" ht="15.75" customHeight="1">
      <c r="C98" s="41"/>
      <c r="D98" s="41"/>
    </row>
    <row r="99" spans="3:4" ht="15.75" customHeight="1">
      <c r="C99" s="41"/>
      <c r="D99" s="41"/>
    </row>
    <row r="100" spans="3:4" ht="15.75" customHeight="1">
      <c r="C100" s="41"/>
      <c r="D100" s="41"/>
    </row>
    <row r="101" spans="3:4" ht="15.75" customHeight="1">
      <c r="C101" s="41"/>
      <c r="D101" s="41"/>
    </row>
    <row r="102" spans="3:4" ht="15.75" customHeight="1">
      <c r="C102" s="41"/>
      <c r="D102" s="41"/>
    </row>
    <row r="103" spans="3:4" ht="15.75" customHeight="1">
      <c r="C103" s="41"/>
      <c r="D103" s="41"/>
    </row>
    <row r="104" spans="3:4" ht="15.75" customHeight="1">
      <c r="C104" s="41"/>
      <c r="D104" s="41"/>
    </row>
    <row r="105" spans="3:4" ht="15.75" customHeight="1">
      <c r="C105" s="41"/>
      <c r="D105" s="41"/>
    </row>
    <row r="106" spans="3:4" ht="15.75" customHeight="1">
      <c r="C106" s="41"/>
      <c r="D106" s="41"/>
    </row>
    <row r="107" spans="3:4" ht="15.75" customHeight="1">
      <c r="C107" s="41"/>
      <c r="D107" s="41"/>
    </row>
    <row r="108" spans="3:4" ht="15.75" customHeight="1">
      <c r="C108" s="41"/>
      <c r="D108" s="41"/>
    </row>
    <row r="109" spans="3:4" ht="15.75" customHeight="1">
      <c r="C109" s="41"/>
      <c r="D109" s="41"/>
    </row>
    <row r="110" spans="3:4" ht="15.75" customHeight="1">
      <c r="C110" s="41"/>
      <c r="D110" s="41"/>
    </row>
    <row r="111" spans="3:4" ht="15.75" customHeight="1">
      <c r="C111" s="41"/>
      <c r="D111" s="41"/>
    </row>
    <row r="112" spans="3:4" ht="15.75" customHeight="1">
      <c r="C112" s="41"/>
      <c r="D112" s="41"/>
    </row>
    <row r="113" spans="3:4" ht="15.75" customHeight="1">
      <c r="C113" s="41"/>
      <c r="D113" s="41"/>
    </row>
    <row r="114" spans="3:4" ht="15.75" customHeight="1">
      <c r="C114" s="41"/>
      <c r="D114" s="41"/>
    </row>
    <row r="115" spans="3:4" ht="15.75" customHeight="1">
      <c r="C115" s="41"/>
      <c r="D115" s="41"/>
    </row>
    <row r="116" spans="3:4" ht="15.75" customHeight="1">
      <c r="C116" s="41"/>
      <c r="D116" s="41"/>
    </row>
    <row r="117" spans="3:4" ht="15.75" customHeight="1">
      <c r="C117" s="41"/>
      <c r="D117" s="41"/>
    </row>
    <row r="118" spans="3:4" ht="15.75" customHeight="1">
      <c r="C118" s="41"/>
      <c r="D118" s="41"/>
    </row>
    <row r="119" spans="3:4" ht="15.75" customHeight="1">
      <c r="C119" s="41"/>
      <c r="D119" s="41"/>
    </row>
    <row r="120" spans="3:4" ht="15.75" customHeight="1">
      <c r="C120" s="41"/>
      <c r="D120" s="41"/>
    </row>
    <row r="121" spans="3:4" ht="15.75" customHeight="1">
      <c r="C121" s="41"/>
      <c r="D121" s="41"/>
    </row>
    <row r="122" spans="3:4" ht="15.75" customHeight="1">
      <c r="C122" s="41"/>
      <c r="D122" s="41"/>
    </row>
    <row r="123" spans="3:4" ht="15.75" customHeight="1">
      <c r="C123" s="41"/>
      <c r="D123" s="41"/>
    </row>
    <row r="124" spans="3:4" ht="15.75" customHeight="1">
      <c r="C124" s="41"/>
      <c r="D124" s="41"/>
    </row>
    <row r="125" spans="3:4" ht="15.75" customHeight="1">
      <c r="C125" s="41"/>
      <c r="D125" s="41"/>
    </row>
  </sheetData>
  <autoFilter ref="A3:C55"/>
  <sortState ref="B4:C33">
    <sortCondition ref="B4"/>
  </sortState>
  <mergeCells count="2">
    <mergeCell ref="A1:B1"/>
    <mergeCell ref="E1:F1"/>
  </mergeCells>
  <conditionalFormatting sqref="A56:C56 G56 H28:XFD38 A4:C4 G33:G34 A31:C38 A5:B30">
    <cfRule type="expression" dxfId="2063" priority="186">
      <formula>NOT(ISBLANK($A4))</formula>
    </cfRule>
  </conditionalFormatting>
  <conditionalFormatting sqref="H4:XFD25 H41:XFD55 A41:C55">
    <cfRule type="expression" dxfId="2062" priority="162">
      <formula>NOT(ISBLANK($A4))</formula>
    </cfRule>
  </conditionalFormatting>
  <conditionalFormatting sqref="G5">
    <cfRule type="expression" dxfId="2061" priority="161">
      <formula>NOT(ISBLANK($A5))</formula>
    </cfRule>
  </conditionalFormatting>
  <conditionalFormatting sqref="G55">
    <cfRule type="expression" dxfId="2060" priority="160">
      <formula>NOT(ISBLANK($A55))</formula>
    </cfRule>
  </conditionalFormatting>
  <conditionalFormatting sqref="G23">
    <cfRule type="expression" dxfId="2058" priority="158">
      <formula>NOT(ISBLANK($A23))</formula>
    </cfRule>
  </conditionalFormatting>
  <conditionalFormatting sqref="G53">
    <cfRule type="expression" dxfId="2056" priority="156">
      <formula>NOT(ISBLANK($A53))</formula>
    </cfRule>
  </conditionalFormatting>
  <conditionalFormatting sqref="G26">
    <cfRule type="expression" dxfId="2054" priority="154">
      <formula>NOT(ISBLANK($A26))</formula>
    </cfRule>
  </conditionalFormatting>
  <conditionalFormatting sqref="G22">
    <cfRule type="expression" dxfId="2052" priority="95">
      <formula>NOT(ISBLANK($A22))</formula>
    </cfRule>
  </conditionalFormatting>
  <conditionalFormatting sqref="G31">
    <cfRule type="expression" dxfId="2050" priority="150">
      <formula>NOT(ISBLANK($A31))</formula>
    </cfRule>
  </conditionalFormatting>
  <conditionalFormatting sqref="G51">
    <cfRule type="expression" dxfId="2048" priority="148">
      <formula>NOT(ISBLANK($A51))</formula>
    </cfRule>
  </conditionalFormatting>
  <conditionalFormatting sqref="G48:G50">
    <cfRule type="expression" dxfId="2046" priority="146">
      <formula>NOT(ISBLANK($A48))</formula>
    </cfRule>
  </conditionalFormatting>
  <conditionalFormatting sqref="G54">
    <cfRule type="expression" dxfId="2044" priority="144">
      <formula>NOT(ISBLANK($A54))</formula>
    </cfRule>
  </conditionalFormatting>
  <conditionalFormatting sqref="G52">
    <cfRule type="expression" dxfId="2042" priority="142">
      <formula>NOT(ISBLANK($A52))</formula>
    </cfRule>
  </conditionalFormatting>
  <conditionalFormatting sqref="G35">
    <cfRule type="expression" dxfId="2040" priority="140">
      <formula>NOT(ISBLANK($A35))</formula>
    </cfRule>
  </conditionalFormatting>
  <conditionalFormatting sqref="G37">
    <cfRule type="expression" dxfId="2038" priority="138">
      <formula>NOT(ISBLANK($A37))</formula>
    </cfRule>
  </conditionalFormatting>
  <conditionalFormatting sqref="G38">
    <cfRule type="expression" dxfId="2036" priority="136">
      <formula>NOT(ISBLANK($A38))</formula>
    </cfRule>
  </conditionalFormatting>
  <conditionalFormatting sqref="G41">
    <cfRule type="expression" dxfId="2034" priority="134">
      <formula>NOT(ISBLANK($A41))</formula>
    </cfRule>
  </conditionalFormatting>
  <conditionalFormatting sqref="G8">
    <cfRule type="expression" dxfId="2033" priority="75">
      <formula>NOT(ISBLANK($A8))</formula>
    </cfRule>
  </conditionalFormatting>
  <conditionalFormatting sqref="G18">
    <cfRule type="expression" dxfId="2032" priority="123">
      <formula>NOT(ISBLANK($A18))</formula>
    </cfRule>
  </conditionalFormatting>
  <conditionalFormatting sqref="A40:C40 H39:XFD40 A39:B39">
    <cfRule type="expression" dxfId="2031" priority="133">
      <formula>NOT(ISBLANK($A39))</formula>
    </cfRule>
  </conditionalFormatting>
  <conditionalFormatting sqref="G17">
    <cfRule type="expression" dxfId="2030" priority="101">
      <formula>NOT(ISBLANK($A17))</formula>
    </cfRule>
  </conditionalFormatting>
  <conditionalFormatting sqref="G32">
    <cfRule type="expression" dxfId="2028" priority="131">
      <formula>NOT(ISBLANK($A32))</formula>
    </cfRule>
  </conditionalFormatting>
  <conditionalFormatting sqref="G44">
    <cfRule type="expression" dxfId="2026" priority="129">
      <formula>NOT(ISBLANK($A44))</formula>
    </cfRule>
  </conditionalFormatting>
  <conditionalFormatting sqref="G27">
    <cfRule type="expression" dxfId="2024" priority="127">
      <formula>NOT(ISBLANK($A27))</formula>
    </cfRule>
  </conditionalFormatting>
  <conditionalFormatting sqref="G20">
    <cfRule type="expression" dxfId="2022" priority="125">
      <formula>NOT(ISBLANK($A20))</formula>
    </cfRule>
  </conditionalFormatting>
  <conditionalFormatting sqref="G13">
    <cfRule type="expression" dxfId="2019" priority="121">
      <formula>NOT(ISBLANK($A13))</formula>
    </cfRule>
  </conditionalFormatting>
  <conditionalFormatting sqref="G4">
    <cfRule type="expression" dxfId="2017" priority="119">
      <formula>NOT(ISBLANK($A4))</formula>
    </cfRule>
  </conditionalFormatting>
  <conditionalFormatting sqref="G6">
    <cfRule type="expression" dxfId="2015" priority="117">
      <formula>NOT(ISBLANK($A6))</formula>
    </cfRule>
  </conditionalFormatting>
  <conditionalFormatting sqref="G7">
    <cfRule type="expression" dxfId="2013" priority="115">
      <formula>NOT(ISBLANK($A7))</formula>
    </cfRule>
  </conditionalFormatting>
  <conditionalFormatting sqref="G11">
    <cfRule type="expression" dxfId="2010" priority="111">
      <formula>NOT(ISBLANK($A11))</formula>
    </cfRule>
  </conditionalFormatting>
  <conditionalFormatting sqref="G12">
    <cfRule type="expression" dxfId="2008" priority="109">
      <formula>NOT(ISBLANK($A12))</formula>
    </cfRule>
  </conditionalFormatting>
  <conditionalFormatting sqref="G14">
    <cfRule type="expression" dxfId="2006" priority="107">
      <formula>NOT(ISBLANK($A14))</formula>
    </cfRule>
  </conditionalFormatting>
  <conditionalFormatting sqref="G15">
    <cfRule type="expression" dxfId="2004" priority="105">
      <formula>NOT(ISBLANK($A15))</formula>
    </cfRule>
  </conditionalFormatting>
  <conditionalFormatting sqref="G16">
    <cfRule type="expression" dxfId="2002" priority="103">
      <formula>NOT(ISBLANK($A16))</formula>
    </cfRule>
  </conditionalFormatting>
  <conditionalFormatting sqref="G19">
    <cfRule type="expression" dxfId="1999" priority="99">
      <formula>NOT(ISBLANK($A19))</formula>
    </cfRule>
  </conditionalFormatting>
  <conditionalFormatting sqref="G21">
    <cfRule type="expression" dxfId="1997" priority="97">
      <formula>NOT(ISBLANK($A21))</formula>
    </cfRule>
  </conditionalFormatting>
  <conditionalFormatting sqref="G24">
    <cfRule type="expression" dxfId="1995" priority="93">
      <formula>NOT(ISBLANK($A24))</formula>
    </cfRule>
  </conditionalFormatting>
  <conditionalFormatting sqref="G25">
    <cfRule type="expression" dxfId="1993" priority="91">
      <formula>NOT(ISBLANK($A25))</formula>
    </cfRule>
  </conditionalFormatting>
  <conditionalFormatting sqref="G28:G29">
    <cfRule type="expression" dxfId="1991" priority="89">
      <formula>NOT(ISBLANK($A28))</formula>
    </cfRule>
  </conditionalFormatting>
  <conditionalFormatting sqref="G30">
    <cfRule type="expression" dxfId="1989" priority="87">
      <formula>NOT(ISBLANK($A30))</formula>
    </cfRule>
  </conditionalFormatting>
  <conditionalFormatting sqref="G36">
    <cfRule type="expression" dxfId="1987" priority="83">
      <formula>NOT(ISBLANK($A36))</formula>
    </cfRule>
  </conditionalFormatting>
  <conditionalFormatting sqref="G39:G40">
    <cfRule type="expression" dxfId="1985" priority="81">
      <formula>NOT(ISBLANK($A39))</formula>
    </cfRule>
  </conditionalFormatting>
  <conditionalFormatting sqref="G42:G43">
    <cfRule type="expression" dxfId="1983" priority="79">
      <formula>NOT(ISBLANK($A42))</formula>
    </cfRule>
  </conditionalFormatting>
  <conditionalFormatting sqref="G45:G47">
    <cfRule type="expression" dxfId="1981" priority="77">
      <formula>NOT(ISBLANK($A45))</formula>
    </cfRule>
  </conditionalFormatting>
  <conditionalFormatting sqref="G9">
    <cfRule type="expression" dxfId="1978" priority="72">
      <formula>NOT(ISBLANK($A9))</formula>
    </cfRule>
  </conditionalFormatting>
  <conditionalFormatting sqref="D41:D56">
    <cfRule type="expression" dxfId="1977" priority="69">
      <formula>NOT(ISBLANK($A41))</formula>
    </cfRule>
  </conditionalFormatting>
  <conditionalFormatting sqref="D40">
    <cfRule type="expression" dxfId="1976" priority="68">
      <formula>NOT(ISBLANK($A40))</formula>
    </cfRule>
  </conditionalFormatting>
  <conditionalFormatting sqref="D39">
    <cfRule type="expression" dxfId="1975" priority="32">
      <formula>NOT(ISBLANK($A39))</formula>
    </cfRule>
  </conditionalFormatting>
  <conditionalFormatting sqref="D33:D34">
    <cfRule type="expression" dxfId="1971" priority="63">
      <formula>NOT(ISBLANK($A33))</formula>
    </cfRule>
  </conditionalFormatting>
  <conditionalFormatting sqref="D5">
    <cfRule type="expression" dxfId="1970" priority="62">
      <formula>NOT(ISBLANK($A5))</formula>
    </cfRule>
  </conditionalFormatting>
  <conditionalFormatting sqref="D23">
    <cfRule type="expression" dxfId="1969" priority="61">
      <formula>NOT(ISBLANK($A23))</formula>
    </cfRule>
  </conditionalFormatting>
  <conditionalFormatting sqref="D26">
    <cfRule type="expression" dxfId="1968" priority="60">
      <formula>NOT(ISBLANK($A26))</formula>
    </cfRule>
  </conditionalFormatting>
  <conditionalFormatting sqref="D22">
    <cfRule type="expression" dxfId="1967" priority="38">
      <formula>NOT(ISBLANK($A22))</formula>
    </cfRule>
  </conditionalFormatting>
  <conditionalFormatting sqref="D31">
    <cfRule type="expression" dxfId="1966" priority="59">
      <formula>NOT(ISBLANK($A31))</formula>
    </cfRule>
  </conditionalFormatting>
  <conditionalFormatting sqref="D35">
    <cfRule type="expression" dxfId="1965" priority="58">
      <formula>NOT(ISBLANK($A35))</formula>
    </cfRule>
  </conditionalFormatting>
  <conditionalFormatting sqref="D37">
    <cfRule type="expression" dxfId="1964" priority="57">
      <formula>NOT(ISBLANK($A37))</formula>
    </cfRule>
  </conditionalFormatting>
  <conditionalFormatting sqref="D38">
    <cfRule type="expression" dxfId="1963" priority="56">
      <formula>NOT(ISBLANK($A38))</formula>
    </cfRule>
  </conditionalFormatting>
  <conditionalFormatting sqref="D32">
    <cfRule type="expression" dxfId="1962" priority="55">
      <formula>NOT(ISBLANK($A32))</formula>
    </cfRule>
  </conditionalFormatting>
  <conditionalFormatting sqref="D27">
    <cfRule type="expression" dxfId="1961" priority="54">
      <formula>NOT(ISBLANK($A27))</formula>
    </cfRule>
  </conditionalFormatting>
  <conditionalFormatting sqref="D20">
    <cfRule type="expression" dxfId="1960" priority="53">
      <formula>NOT(ISBLANK($A20))</formula>
    </cfRule>
  </conditionalFormatting>
  <conditionalFormatting sqref="D18">
    <cfRule type="expression" dxfId="1959" priority="52">
      <formula>NOT(ISBLANK($A18))</formula>
    </cfRule>
  </conditionalFormatting>
  <conditionalFormatting sqref="D13">
    <cfRule type="expression" dxfId="1958" priority="51">
      <formula>NOT(ISBLANK($A13))</formula>
    </cfRule>
  </conditionalFormatting>
  <conditionalFormatting sqref="D4">
    <cfRule type="expression" dxfId="1957" priority="50">
      <formula>NOT(ISBLANK($A4))</formula>
    </cfRule>
  </conditionalFormatting>
  <conditionalFormatting sqref="D6">
    <cfRule type="expression" dxfId="1956" priority="49">
      <formula>NOT(ISBLANK($A6))</formula>
    </cfRule>
  </conditionalFormatting>
  <conditionalFormatting sqref="D7">
    <cfRule type="expression" dxfId="1955" priority="48">
      <formula>NOT(ISBLANK($A7))</formula>
    </cfRule>
  </conditionalFormatting>
  <conditionalFormatting sqref="D10">
    <cfRule type="expression" dxfId="1954" priority="47">
      <formula>NOT(ISBLANK($A10))</formula>
    </cfRule>
  </conditionalFormatting>
  <conditionalFormatting sqref="D11">
    <cfRule type="expression" dxfId="1953" priority="46">
      <formula>NOT(ISBLANK($A11))</formula>
    </cfRule>
  </conditionalFormatting>
  <conditionalFormatting sqref="D12">
    <cfRule type="expression" dxfId="1952" priority="45">
      <formula>NOT(ISBLANK($A12))</formula>
    </cfRule>
  </conditionalFormatting>
  <conditionalFormatting sqref="D14">
    <cfRule type="expression" dxfId="1951" priority="44">
      <formula>NOT(ISBLANK($A14))</formula>
    </cfRule>
  </conditionalFormatting>
  <conditionalFormatting sqref="D15">
    <cfRule type="expression" dxfId="1950" priority="43">
      <formula>NOT(ISBLANK($A15))</formula>
    </cfRule>
  </conditionalFormatting>
  <conditionalFormatting sqref="D16">
    <cfRule type="expression" dxfId="1949" priority="42">
      <formula>NOT(ISBLANK($A16))</formula>
    </cfRule>
  </conditionalFormatting>
  <conditionalFormatting sqref="D17">
    <cfRule type="expression" dxfId="1948" priority="41">
      <formula>NOT(ISBLANK($A17))</formula>
    </cfRule>
  </conditionalFormatting>
  <conditionalFormatting sqref="D19">
    <cfRule type="expression" dxfId="1947" priority="40">
      <formula>NOT(ISBLANK($A19))</formula>
    </cfRule>
  </conditionalFormatting>
  <conditionalFormatting sqref="D21">
    <cfRule type="expression" dxfId="1946" priority="39">
      <formula>NOT(ISBLANK($A21))</formula>
    </cfRule>
  </conditionalFormatting>
  <conditionalFormatting sqref="D24">
    <cfRule type="expression" dxfId="1945" priority="37">
      <formula>NOT(ISBLANK($A24))</formula>
    </cfRule>
  </conditionalFormatting>
  <conditionalFormatting sqref="D25">
    <cfRule type="expression" dxfId="1944" priority="36">
      <formula>NOT(ISBLANK($A25))</formula>
    </cfRule>
  </conditionalFormatting>
  <conditionalFormatting sqref="D29">
    <cfRule type="expression" dxfId="1943" priority="35">
      <formula>NOT(ISBLANK($A29))</formula>
    </cfRule>
  </conditionalFormatting>
  <conditionalFormatting sqref="D30">
    <cfRule type="expression" dxfId="1942" priority="34">
      <formula>NOT(ISBLANK($A30))</formula>
    </cfRule>
  </conditionalFormatting>
  <conditionalFormatting sqref="D36">
    <cfRule type="expression" dxfId="1941" priority="33">
      <formula>NOT(ISBLANK($A36))</formula>
    </cfRule>
  </conditionalFormatting>
  <conditionalFormatting sqref="D8">
    <cfRule type="expression" dxfId="1940" priority="31">
      <formula>NOT(ISBLANK($A8))</formula>
    </cfRule>
  </conditionalFormatting>
  <conditionalFormatting sqref="D9">
    <cfRule type="expression" dxfId="1939" priority="30">
      <formula>NOT(ISBLANK($A9))</formula>
    </cfRule>
  </conditionalFormatting>
  <conditionalFormatting sqref="D28">
    <cfRule type="expression" dxfId="1938" priority="29">
      <formula>NOT(ISBLANK($A28))</formula>
    </cfRule>
  </conditionalFormatting>
  <conditionalFormatting sqref="C5">
    <cfRule type="expression" dxfId="1937" priority="28">
      <formula>NOT(ISBLANK($A5))</formula>
    </cfRule>
  </conditionalFormatting>
  <conditionalFormatting sqref="C6">
    <cfRule type="expression" dxfId="1936" priority="27">
      <formula>NOT(ISBLANK($A6))</formula>
    </cfRule>
  </conditionalFormatting>
  <conditionalFormatting sqref="C7">
    <cfRule type="expression" dxfId="1935" priority="26">
      <formula>NOT(ISBLANK($A7))</formula>
    </cfRule>
  </conditionalFormatting>
  <conditionalFormatting sqref="C8">
    <cfRule type="expression" dxfId="1934" priority="25">
      <formula>NOT(ISBLANK($A8))</formula>
    </cfRule>
  </conditionalFormatting>
  <conditionalFormatting sqref="C9">
    <cfRule type="expression" dxfId="1933" priority="24">
      <formula>NOT(ISBLANK($A9))</formula>
    </cfRule>
  </conditionalFormatting>
  <conditionalFormatting sqref="C10">
    <cfRule type="expression" dxfId="1932" priority="23">
      <formula>NOT(ISBLANK($A10))</formula>
    </cfRule>
  </conditionalFormatting>
  <conditionalFormatting sqref="C11">
    <cfRule type="expression" dxfId="1931" priority="22">
      <formula>NOT(ISBLANK($A11))</formula>
    </cfRule>
  </conditionalFormatting>
  <conditionalFormatting sqref="C12">
    <cfRule type="expression" dxfId="1930" priority="21">
      <formula>NOT(ISBLANK($A12))</formula>
    </cfRule>
  </conditionalFormatting>
  <conditionalFormatting sqref="C13">
    <cfRule type="expression" dxfId="1929" priority="20">
      <formula>NOT(ISBLANK($A13))</formula>
    </cfRule>
  </conditionalFormatting>
  <conditionalFormatting sqref="C14">
    <cfRule type="expression" dxfId="1928" priority="19">
      <formula>NOT(ISBLANK($A14))</formula>
    </cfRule>
  </conditionalFormatting>
  <conditionalFormatting sqref="C15">
    <cfRule type="expression" dxfId="1927" priority="18">
      <formula>NOT(ISBLANK($A15))</formula>
    </cfRule>
  </conditionalFormatting>
  <conditionalFormatting sqref="C16">
    <cfRule type="expression" dxfId="1926" priority="17">
      <formula>NOT(ISBLANK($A16))</formula>
    </cfRule>
  </conditionalFormatting>
  <conditionalFormatting sqref="C17">
    <cfRule type="expression" dxfId="1925" priority="16">
      <formula>NOT(ISBLANK($A17))</formula>
    </cfRule>
  </conditionalFormatting>
  <conditionalFormatting sqref="C18">
    <cfRule type="expression" dxfId="1924" priority="15">
      <formula>NOT(ISBLANK($A18))</formula>
    </cfRule>
  </conditionalFormatting>
  <conditionalFormatting sqref="C19">
    <cfRule type="expression" dxfId="1923" priority="14">
      <formula>NOT(ISBLANK($A19))</formula>
    </cfRule>
  </conditionalFormatting>
  <conditionalFormatting sqref="C20">
    <cfRule type="expression" dxfId="1922" priority="13">
      <formula>NOT(ISBLANK($A20))</formula>
    </cfRule>
  </conditionalFormatting>
  <conditionalFormatting sqref="C21">
    <cfRule type="expression" dxfId="1921" priority="12">
      <formula>NOT(ISBLANK($A21))</formula>
    </cfRule>
  </conditionalFormatting>
  <conditionalFormatting sqref="C22">
    <cfRule type="expression" dxfId="1920" priority="11">
      <formula>NOT(ISBLANK($A22))</formula>
    </cfRule>
  </conditionalFormatting>
  <conditionalFormatting sqref="C23">
    <cfRule type="expression" dxfId="1919" priority="10">
      <formula>NOT(ISBLANK($A23))</formula>
    </cfRule>
  </conditionalFormatting>
  <conditionalFormatting sqref="C24">
    <cfRule type="expression" dxfId="1918" priority="9">
      <formula>NOT(ISBLANK($A24))</formula>
    </cfRule>
  </conditionalFormatting>
  <conditionalFormatting sqref="C25">
    <cfRule type="expression" dxfId="1917" priority="8">
      <formula>NOT(ISBLANK($A25))</formula>
    </cfRule>
  </conditionalFormatting>
  <conditionalFormatting sqref="C26">
    <cfRule type="expression" dxfId="1916" priority="7">
      <formula>NOT(ISBLANK($A26))</formula>
    </cfRule>
  </conditionalFormatting>
  <conditionalFormatting sqref="C27">
    <cfRule type="expression" dxfId="1915" priority="6">
      <formula>NOT(ISBLANK($A27))</formula>
    </cfRule>
  </conditionalFormatting>
  <conditionalFormatting sqref="C28">
    <cfRule type="expression" dxfId="1914" priority="5">
      <formula>NOT(ISBLANK($A28))</formula>
    </cfRule>
  </conditionalFormatting>
  <conditionalFormatting sqref="C29">
    <cfRule type="expression" dxfId="1913" priority="4">
      <formula>NOT(ISBLANK($A29))</formula>
    </cfRule>
  </conditionalFormatting>
  <conditionalFormatting sqref="C30">
    <cfRule type="expression" dxfId="1912" priority="3">
      <formula>NOT(ISBLANK($A30))</formula>
    </cfRule>
  </conditionalFormatting>
  <conditionalFormatting sqref="C39">
    <cfRule type="expression" dxfId="1911" priority="2">
      <formula>NOT(ISBLANK($A39))</formula>
    </cfRule>
  </conditionalFormatting>
  <hyperlinks>
    <hyperlink ref="D31" r:id="rId1"/>
    <hyperlink ref="D32" r:id="rId2"/>
    <hyperlink ref="D33" r:id="rId3"/>
    <hyperlink ref="D34" r:id="rId4"/>
    <hyperlink ref="D35" r:id="rId5"/>
    <hyperlink ref="D36" r:id="rId6"/>
    <hyperlink ref="D37" r:id="rId7"/>
    <hyperlink ref="D38" r:id="rId8"/>
    <hyperlink ref="D4" r:id="rId9"/>
    <hyperlink ref="C4" r:id="rId10" display="   beach"/>
    <hyperlink ref="D5" r:id="rId11"/>
    <hyperlink ref="C5" r:id="rId12"/>
    <hyperlink ref="D6" r:id="rId13"/>
    <hyperlink ref="C6" r:id="rId14"/>
    <hyperlink ref="D7" r:id="rId15"/>
    <hyperlink ref="C7" r:id="rId16"/>
    <hyperlink ref="D8" r:id="rId17"/>
    <hyperlink ref="C8" r:id="rId18"/>
    <hyperlink ref="D9" r:id="rId19"/>
    <hyperlink ref="C9" r:id="rId20"/>
    <hyperlink ref="D10" r:id="rId21"/>
    <hyperlink ref="C10" r:id="rId22"/>
    <hyperlink ref="D11" r:id="rId23"/>
    <hyperlink ref="C11" r:id="rId24"/>
    <hyperlink ref="D12" r:id="rId25"/>
    <hyperlink ref="C12" r:id="rId26"/>
    <hyperlink ref="D13" r:id="rId27"/>
    <hyperlink ref="C13" r:id="rId28"/>
    <hyperlink ref="D14" r:id="rId29"/>
    <hyperlink ref="C14" r:id="rId30"/>
    <hyperlink ref="D15" r:id="rId31"/>
    <hyperlink ref="C15" r:id="rId32"/>
    <hyperlink ref="D16" r:id="rId33"/>
    <hyperlink ref="C16" r:id="rId34"/>
    <hyperlink ref="D17" r:id="rId35"/>
    <hyperlink ref="C17" r:id="rId36"/>
    <hyperlink ref="D18" r:id="rId37"/>
    <hyperlink ref="C18" r:id="rId38"/>
    <hyperlink ref="D19" r:id="rId39"/>
    <hyperlink ref="C19" r:id="rId40"/>
    <hyperlink ref="D20" r:id="rId41"/>
    <hyperlink ref="C20" r:id="rId42"/>
    <hyperlink ref="D21" r:id="rId43"/>
    <hyperlink ref="C21" r:id="rId44"/>
    <hyperlink ref="D22" r:id="rId45"/>
    <hyperlink ref="C22" r:id="rId46"/>
    <hyperlink ref="D23" r:id="rId47"/>
    <hyperlink ref="C23" r:id="rId48"/>
    <hyperlink ref="D24" r:id="rId49"/>
    <hyperlink ref="C24" r:id="rId50"/>
    <hyperlink ref="D25" r:id="rId51"/>
    <hyperlink ref="C25" r:id="rId52"/>
    <hyperlink ref="D26" r:id="rId53"/>
    <hyperlink ref="C26" r:id="rId54"/>
    <hyperlink ref="D27" r:id="rId55"/>
    <hyperlink ref="C27" r:id="rId56"/>
    <hyperlink ref="D28" r:id="rId57"/>
    <hyperlink ref="C28" r:id="rId58"/>
    <hyperlink ref="D29" r:id="rId59"/>
    <hyperlink ref="C29" r:id="rId60"/>
    <hyperlink ref="D30" r:id="rId61"/>
    <hyperlink ref="C30" r:id="rId62"/>
    <hyperlink ref="C31" r:id="rId63"/>
    <hyperlink ref="C32" r:id="rId64"/>
    <hyperlink ref="C33" r:id="rId65"/>
    <hyperlink ref="C34" r:id="rId66"/>
    <hyperlink ref="C35" r:id="rId67"/>
    <hyperlink ref="C36" r:id="rId68"/>
    <hyperlink ref="C37" r:id="rId69"/>
    <hyperlink ref="C38" r:id="rId70"/>
    <hyperlink ref="C39" r:id="rId71"/>
  </hyperlinks>
  <pageMargins left="0.7" right="0.7" top="0.75" bottom="0.75" header="0.3" footer="0.3"/>
  <pageSetup orientation="portrait" r:id="rId7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showGridLines="0" workbookViewId="0">
      <pane ySplit="3" topLeftCell="A4" activePane="bottomLeft" state="frozen"/>
      <selection pane="bottomLeft" activeCell="E2" sqref="E1:F1048576"/>
    </sheetView>
  </sheetViews>
  <sheetFormatPr defaultColWidth="14.453125" defaultRowHeight="15.75" customHeight="1"/>
  <cols>
    <col min="1" max="1" width="8.81640625" customWidth="1"/>
    <col min="2" max="2" width="13.26953125" customWidth="1"/>
    <col min="3" max="4" width="30.6328125" customWidth="1"/>
    <col min="5" max="5" width="51.6328125" customWidth="1"/>
    <col min="6" max="6" width="51.6328125" style="41" customWidth="1"/>
    <col min="7" max="7" width="14.26953125" hidden="1" customWidth="1"/>
    <col min="8" max="8" width="14.453125" hidden="1" customWidth="1"/>
  </cols>
  <sheetData>
    <row r="1" spans="1:7" s="52" customFormat="1" ht="52.5" customHeight="1">
      <c r="A1" s="117" t="s">
        <v>181</v>
      </c>
      <c r="B1" s="118"/>
      <c r="C1" s="50">
        <f ca="1">TODAY()</f>
        <v>42495</v>
      </c>
      <c r="D1" s="51" t="str">
        <f>CONCATENATE(COUNTA($A$4:$A$57), "/", COUNTA($C$4:$C$57), " Learned / Total  ")</f>
        <v xml:space="preserve">0/25 Learned / Total  </v>
      </c>
      <c r="E1" s="119" t="s">
        <v>7</v>
      </c>
      <c r="F1" s="120"/>
    </row>
    <row r="2" spans="1:7" s="52" customFormat="1" ht="6" customHeight="1" thickBot="1">
      <c r="A2" s="53"/>
      <c r="B2" s="54"/>
      <c r="C2" s="55"/>
      <c r="D2" s="56"/>
      <c r="E2" s="57"/>
      <c r="F2" s="58"/>
    </row>
    <row r="3" spans="1:7" s="52" customFormat="1" ht="30" customHeight="1" thickBot="1">
      <c r="A3" s="59" t="s">
        <v>0</v>
      </c>
      <c r="B3" s="60" t="s">
        <v>1</v>
      </c>
      <c r="C3" s="61" t="s">
        <v>2</v>
      </c>
      <c r="D3" s="61" t="s">
        <v>182</v>
      </c>
      <c r="E3" s="62" t="s">
        <v>3</v>
      </c>
      <c r="F3" s="63" t="s">
        <v>4</v>
      </c>
    </row>
    <row r="4" spans="1:7" s="75" customFormat="1" ht="46" customHeight="1">
      <c r="A4" s="66"/>
      <c r="B4" s="78">
        <v>67</v>
      </c>
      <c r="C4" s="64" t="s">
        <v>60</v>
      </c>
      <c r="D4" s="64" t="s">
        <v>60</v>
      </c>
      <c r="E4" s="72" t="s">
        <v>278</v>
      </c>
      <c r="F4" s="64"/>
      <c r="G4" s="74"/>
    </row>
    <row r="5" spans="1:7" s="75" customFormat="1" ht="46" customHeight="1">
      <c r="A5" s="66"/>
      <c r="B5" s="78">
        <v>275</v>
      </c>
      <c r="C5" s="65" t="s">
        <v>61</v>
      </c>
      <c r="D5" s="65" t="s">
        <v>61</v>
      </c>
      <c r="E5" s="71" t="s">
        <v>279</v>
      </c>
      <c r="F5" s="65"/>
      <c r="G5" s="66"/>
    </row>
    <row r="6" spans="1:7" s="75" customFormat="1" ht="46" customHeight="1">
      <c r="A6" s="66"/>
      <c r="B6" s="79">
        <v>621</v>
      </c>
      <c r="C6" s="64" t="s">
        <v>62</v>
      </c>
      <c r="D6" s="64" t="s">
        <v>62</v>
      </c>
      <c r="E6" s="72" t="s">
        <v>280</v>
      </c>
      <c r="F6" s="64"/>
      <c r="G6" s="76"/>
    </row>
    <row r="7" spans="1:7" s="75" customFormat="1" ht="46" customHeight="1">
      <c r="A7" s="66"/>
      <c r="B7" s="79">
        <v>824</v>
      </c>
      <c r="C7" s="64" t="s">
        <v>63</v>
      </c>
      <c r="D7" s="64" t="s">
        <v>63</v>
      </c>
      <c r="E7" s="71" t="s">
        <v>281</v>
      </c>
      <c r="F7" s="64"/>
      <c r="G7" s="76"/>
    </row>
    <row r="8" spans="1:7" s="75" customFormat="1" ht="46" customHeight="1">
      <c r="A8" s="66"/>
      <c r="B8" s="79">
        <v>1042</v>
      </c>
      <c r="C8" s="64" t="s">
        <v>64</v>
      </c>
      <c r="D8" s="64" t="s">
        <v>64</v>
      </c>
      <c r="E8" s="71"/>
      <c r="F8" s="64"/>
      <c r="G8" s="76"/>
    </row>
    <row r="9" spans="1:7" s="75" customFormat="1" ht="46" customHeight="1">
      <c r="A9" s="66"/>
      <c r="B9" s="79">
        <v>1213</v>
      </c>
      <c r="C9" s="64" t="s">
        <v>65</v>
      </c>
      <c r="D9" s="64" t="s">
        <v>65</v>
      </c>
      <c r="E9" s="71" t="s">
        <v>283</v>
      </c>
      <c r="F9" s="64"/>
      <c r="G9" s="76"/>
    </row>
    <row r="10" spans="1:7" s="75" customFormat="1" ht="46" customHeight="1">
      <c r="A10" s="66"/>
      <c r="B10" s="79">
        <v>1400</v>
      </c>
      <c r="C10" s="64" t="s">
        <v>66</v>
      </c>
      <c r="D10" s="64" t="s">
        <v>66</v>
      </c>
      <c r="E10" s="71"/>
      <c r="F10" s="64"/>
      <c r="G10" s="76"/>
    </row>
    <row r="11" spans="1:7" s="75" customFormat="1" ht="46" customHeight="1">
      <c r="A11" s="66"/>
      <c r="B11" s="79">
        <v>1440</v>
      </c>
      <c r="C11" s="64" t="s">
        <v>188</v>
      </c>
      <c r="D11" s="64" t="s">
        <v>188</v>
      </c>
      <c r="E11" s="72" t="s">
        <v>284</v>
      </c>
      <c r="F11" s="64"/>
      <c r="G11" s="76"/>
    </row>
    <row r="12" spans="1:7" s="75" customFormat="1" ht="46" customHeight="1">
      <c r="A12" s="66"/>
      <c r="B12" s="79">
        <v>3575</v>
      </c>
      <c r="C12" s="64" t="s">
        <v>67</v>
      </c>
      <c r="D12" s="64" t="s">
        <v>67</v>
      </c>
      <c r="E12" s="71"/>
      <c r="F12" s="64"/>
      <c r="G12" s="76"/>
    </row>
    <row r="13" spans="1:7" s="75" customFormat="1" ht="46" customHeight="1">
      <c r="A13" s="66"/>
      <c r="B13" s="79">
        <v>1478</v>
      </c>
      <c r="C13" s="64" t="s">
        <v>68</v>
      </c>
      <c r="D13" s="64" t="s">
        <v>68</v>
      </c>
      <c r="E13" s="71" t="s">
        <v>285</v>
      </c>
      <c r="F13" s="64"/>
      <c r="G13" s="76"/>
    </row>
    <row r="14" spans="1:7" s="75" customFormat="1" ht="46" customHeight="1">
      <c r="A14" s="66"/>
      <c r="B14" s="79">
        <v>1540</v>
      </c>
      <c r="C14" s="64" t="s">
        <v>69</v>
      </c>
      <c r="D14" s="64" t="s">
        <v>69</v>
      </c>
      <c r="E14" s="71" t="s">
        <v>286</v>
      </c>
      <c r="F14" s="64"/>
      <c r="G14" s="76"/>
    </row>
    <row r="15" spans="1:7" s="75" customFormat="1" ht="46" customHeight="1">
      <c r="A15" s="66"/>
      <c r="B15" s="79">
        <v>1784</v>
      </c>
      <c r="C15" s="64" t="s">
        <v>70</v>
      </c>
      <c r="D15" s="64" t="s">
        <v>70</v>
      </c>
      <c r="E15" s="72" t="s">
        <v>287</v>
      </c>
      <c r="F15" s="64"/>
      <c r="G15" s="76"/>
    </row>
    <row r="16" spans="1:7" s="75" customFormat="1" ht="46" customHeight="1">
      <c r="A16" s="66"/>
      <c r="B16" s="79">
        <v>1897</v>
      </c>
      <c r="C16" s="64" t="s">
        <v>71</v>
      </c>
      <c r="D16" s="64" t="s">
        <v>71</v>
      </c>
      <c r="E16" s="71" t="s">
        <v>288</v>
      </c>
      <c r="F16" s="64"/>
      <c r="G16" s="76"/>
    </row>
    <row r="17" spans="1:7" s="75" customFormat="1" ht="46" customHeight="1">
      <c r="A17" s="66"/>
      <c r="B17" s="79">
        <v>1925</v>
      </c>
      <c r="C17" s="64" t="s">
        <v>72</v>
      </c>
      <c r="D17" s="64" t="s">
        <v>72</v>
      </c>
      <c r="E17" s="71" t="s">
        <v>282</v>
      </c>
      <c r="F17" s="64"/>
      <c r="G17" s="76"/>
    </row>
    <row r="18" spans="1:7" s="75" customFormat="1" ht="46" customHeight="1">
      <c r="A18" s="66"/>
      <c r="B18" s="79">
        <v>2003</v>
      </c>
      <c r="C18" s="64" t="s">
        <v>73</v>
      </c>
      <c r="D18" s="64" t="s">
        <v>73</v>
      </c>
      <c r="E18" s="71" t="s">
        <v>289</v>
      </c>
      <c r="F18" s="64"/>
      <c r="G18" s="76"/>
    </row>
    <row r="19" spans="1:7" s="75" customFormat="1" ht="46" customHeight="1">
      <c r="A19" s="66"/>
      <c r="B19" s="79">
        <v>2005</v>
      </c>
      <c r="C19" s="64" t="s">
        <v>74</v>
      </c>
      <c r="D19" s="64" t="s">
        <v>74</v>
      </c>
      <c r="E19" s="71"/>
      <c r="F19" s="64"/>
      <c r="G19" s="76"/>
    </row>
    <row r="20" spans="1:7" s="75" customFormat="1" ht="46" customHeight="1">
      <c r="A20" s="66"/>
      <c r="B20" s="78">
        <v>2162</v>
      </c>
      <c r="C20" s="64" t="s">
        <v>75</v>
      </c>
      <c r="D20" s="64" t="s">
        <v>75</v>
      </c>
      <c r="E20" s="71" t="s">
        <v>290</v>
      </c>
      <c r="F20" s="64"/>
      <c r="G20" s="76"/>
    </row>
    <row r="21" spans="1:7" s="75" customFormat="1" ht="46" customHeight="1">
      <c r="A21" s="66"/>
      <c r="B21" s="79">
        <v>2239</v>
      </c>
      <c r="C21" s="64" t="s">
        <v>76</v>
      </c>
      <c r="D21" s="64" t="s">
        <v>76</v>
      </c>
      <c r="E21" s="71" t="s">
        <v>291</v>
      </c>
      <c r="F21" s="64"/>
      <c r="G21" s="76"/>
    </row>
    <row r="22" spans="1:7" s="75" customFormat="1" ht="46" customHeight="1">
      <c r="A22" s="66"/>
      <c r="B22" s="79">
        <v>2659</v>
      </c>
      <c r="C22" s="64" t="s">
        <v>77</v>
      </c>
      <c r="D22" s="64" t="s">
        <v>77</v>
      </c>
      <c r="E22" s="71"/>
      <c r="F22" s="64"/>
      <c r="G22" s="76"/>
    </row>
    <row r="23" spans="1:7" s="75" customFormat="1" ht="46" customHeight="1">
      <c r="A23" s="66"/>
      <c r="B23" s="79">
        <v>2761</v>
      </c>
      <c r="C23" s="64" t="s">
        <v>78</v>
      </c>
      <c r="D23" s="64" t="s">
        <v>78</v>
      </c>
      <c r="E23" s="71"/>
      <c r="F23" s="64"/>
      <c r="G23" s="76"/>
    </row>
    <row r="24" spans="1:7" s="75" customFormat="1" ht="46" customHeight="1">
      <c r="A24" s="66"/>
      <c r="B24" s="79">
        <v>2891</v>
      </c>
      <c r="C24" s="64" t="s">
        <v>187</v>
      </c>
      <c r="D24" s="64" t="s">
        <v>187</v>
      </c>
      <c r="E24" s="71" t="s">
        <v>292</v>
      </c>
      <c r="F24" s="64"/>
      <c r="G24" s="76"/>
    </row>
    <row r="25" spans="1:7" s="75" customFormat="1" ht="46" customHeight="1">
      <c r="A25" s="66"/>
      <c r="B25" s="79">
        <v>3283</v>
      </c>
      <c r="C25" s="64" t="s">
        <v>79</v>
      </c>
      <c r="D25" s="64" t="s">
        <v>79</v>
      </c>
      <c r="E25" s="71"/>
      <c r="F25" s="64"/>
      <c r="G25" s="76"/>
    </row>
    <row r="26" spans="1:7" s="75" customFormat="1" ht="46" customHeight="1">
      <c r="A26" s="66"/>
      <c r="B26" s="78">
        <v>3646</v>
      </c>
      <c r="C26" s="64" t="s">
        <v>80</v>
      </c>
      <c r="D26" s="64" t="s">
        <v>80</v>
      </c>
      <c r="E26" s="71" t="s">
        <v>293</v>
      </c>
      <c r="F26" s="64"/>
      <c r="G26" s="76"/>
    </row>
    <row r="27" spans="1:7" s="75" customFormat="1" ht="46" customHeight="1">
      <c r="A27" s="66"/>
      <c r="B27" s="79">
        <v>3797</v>
      </c>
      <c r="C27" s="64" t="s">
        <v>81</v>
      </c>
      <c r="D27" s="64" t="s">
        <v>81</v>
      </c>
      <c r="E27" s="71"/>
      <c r="F27" s="64"/>
      <c r="G27" s="76"/>
    </row>
    <row r="28" spans="1:7" s="75" customFormat="1" ht="46" customHeight="1">
      <c r="A28" s="66"/>
      <c r="B28" s="79">
        <v>4992</v>
      </c>
      <c r="C28" s="64" t="s">
        <v>82</v>
      </c>
      <c r="D28" s="64" t="s">
        <v>82</v>
      </c>
      <c r="E28" s="71" t="s">
        <v>294</v>
      </c>
      <c r="F28" s="64"/>
      <c r="G28" s="76"/>
    </row>
    <row r="29" spans="1:7" ht="22.5" hidden="1" customHeight="1">
      <c r="A29" s="15"/>
      <c r="B29" s="2"/>
      <c r="C29" s="6"/>
      <c r="D29" s="6"/>
      <c r="E29" s="4"/>
      <c r="F29" s="37"/>
      <c r="G29" s="20"/>
    </row>
    <row r="30" spans="1:7" ht="22.5" hidden="1" customHeight="1">
      <c r="A30" s="15"/>
      <c r="B30" s="2"/>
      <c r="C30" s="6"/>
      <c r="D30" s="6"/>
      <c r="E30" s="4"/>
      <c r="F30" s="37"/>
      <c r="G30" s="20"/>
    </row>
    <row r="31" spans="1:7" ht="22.5" hidden="1" customHeight="1">
      <c r="A31" s="15"/>
      <c r="B31" s="2"/>
      <c r="C31" s="6"/>
      <c r="D31" s="6"/>
      <c r="E31" s="4"/>
      <c r="F31" s="37"/>
      <c r="G31" s="22"/>
    </row>
    <row r="32" spans="1:7" ht="22.5" hidden="1" customHeight="1">
      <c r="A32" s="15"/>
      <c r="B32" s="2"/>
      <c r="C32" s="6"/>
      <c r="D32" s="6"/>
      <c r="E32" s="4"/>
      <c r="F32" s="37"/>
      <c r="G32" s="20"/>
    </row>
    <row r="33" spans="1:7" ht="22.5" hidden="1" customHeight="1">
      <c r="A33" s="15"/>
      <c r="B33" s="2"/>
      <c r="C33" s="6"/>
      <c r="D33" s="6"/>
      <c r="E33" s="4"/>
      <c r="F33" s="37"/>
      <c r="G33" s="20"/>
    </row>
    <row r="34" spans="1:7" ht="22.5" hidden="1" customHeight="1">
      <c r="A34" s="15"/>
      <c r="B34" s="2"/>
      <c r="C34" s="6"/>
      <c r="D34" s="6"/>
      <c r="E34" s="4"/>
      <c r="F34" s="37"/>
      <c r="G34" s="20"/>
    </row>
    <row r="35" spans="1:7" ht="22.5" hidden="1" customHeight="1">
      <c r="A35" s="15"/>
      <c r="B35" s="2"/>
      <c r="C35" s="6"/>
      <c r="D35" s="6"/>
      <c r="E35" s="4"/>
      <c r="F35" s="37"/>
      <c r="G35" s="20"/>
    </row>
    <row r="36" spans="1:7" ht="22.5" hidden="1" customHeight="1">
      <c r="A36" s="15"/>
      <c r="B36" s="2"/>
      <c r="C36" s="6"/>
      <c r="D36" s="6"/>
      <c r="E36" s="4"/>
      <c r="F36" s="37"/>
      <c r="G36" s="20"/>
    </row>
    <row r="37" spans="1:7" ht="22.5" hidden="1" customHeight="1">
      <c r="A37" s="15"/>
      <c r="B37" s="2"/>
      <c r="C37" s="6"/>
      <c r="D37" s="6"/>
      <c r="E37" s="4"/>
      <c r="F37" s="37"/>
      <c r="G37" s="20"/>
    </row>
    <row r="38" spans="1:7" ht="22.5" hidden="1" customHeight="1">
      <c r="A38" s="15"/>
      <c r="B38" s="2"/>
      <c r="C38" s="6"/>
      <c r="D38" s="6"/>
      <c r="E38" s="4"/>
      <c r="F38" s="37"/>
      <c r="G38" s="20"/>
    </row>
    <row r="39" spans="1:7" ht="22.5" hidden="1" customHeight="1">
      <c r="A39" s="15"/>
      <c r="B39" s="2"/>
      <c r="C39" s="9"/>
      <c r="D39" s="9"/>
      <c r="E39" s="4"/>
      <c r="F39" s="37"/>
      <c r="G39" s="20"/>
    </row>
    <row r="40" spans="1:7" ht="22.5" hidden="1" customHeight="1">
      <c r="A40" s="15"/>
      <c r="B40" s="2"/>
      <c r="C40" s="10"/>
      <c r="D40" s="10"/>
      <c r="E40" s="4"/>
      <c r="F40" s="37"/>
      <c r="G40" s="20"/>
    </row>
    <row r="41" spans="1:7" ht="22.5" hidden="1" customHeight="1">
      <c r="A41" s="15"/>
      <c r="B41" s="2"/>
      <c r="C41" s="6"/>
      <c r="D41" s="6"/>
      <c r="E41" s="4"/>
      <c r="F41" s="37"/>
      <c r="G41" s="20"/>
    </row>
    <row r="42" spans="1:7" ht="22.5" hidden="1" customHeight="1">
      <c r="A42" s="15"/>
      <c r="B42" s="2"/>
      <c r="C42" s="6"/>
      <c r="D42" s="6"/>
      <c r="E42" s="4"/>
      <c r="F42" s="37"/>
      <c r="G42" s="20"/>
    </row>
    <row r="43" spans="1:7" ht="22.5" hidden="1" customHeight="1">
      <c r="A43" s="15"/>
      <c r="B43" s="2"/>
      <c r="C43" s="6"/>
      <c r="D43" s="6"/>
      <c r="E43" s="4"/>
      <c r="F43" s="37"/>
      <c r="G43" s="20"/>
    </row>
    <row r="44" spans="1:7" ht="22.5" hidden="1" customHeight="1">
      <c r="A44" s="15"/>
      <c r="B44" s="2"/>
      <c r="C44" s="6"/>
      <c r="D44" s="6"/>
      <c r="E44" s="4"/>
      <c r="F44" s="37"/>
      <c r="G44" s="20"/>
    </row>
    <row r="45" spans="1:7" ht="22.5" hidden="1" customHeight="1">
      <c r="A45" s="15"/>
      <c r="B45" s="2"/>
      <c r="C45" s="6"/>
      <c r="D45" s="6"/>
      <c r="E45" s="4"/>
      <c r="F45" s="37"/>
      <c r="G45" s="20"/>
    </row>
    <row r="46" spans="1:7" ht="22.5" hidden="1" customHeight="1">
      <c r="A46" s="15"/>
      <c r="B46" s="2"/>
      <c r="C46" s="6"/>
      <c r="D46" s="6"/>
      <c r="E46" s="4"/>
      <c r="F46" s="37"/>
      <c r="G46" s="20"/>
    </row>
    <row r="47" spans="1:7" ht="22.5" hidden="1" customHeight="1">
      <c r="A47" s="15"/>
      <c r="B47" s="2"/>
      <c r="C47" s="6"/>
      <c r="D47" s="6"/>
      <c r="E47" s="4"/>
      <c r="F47" s="37"/>
      <c r="G47" s="20"/>
    </row>
    <row r="48" spans="1:7" ht="22.5" hidden="1" customHeight="1">
      <c r="A48" s="15"/>
      <c r="B48" s="2"/>
      <c r="C48" s="6"/>
      <c r="D48" s="6"/>
      <c r="E48" s="4"/>
      <c r="F48" s="37"/>
      <c r="G48" s="20"/>
    </row>
    <row r="49" spans="1:7" ht="22.5" hidden="1" customHeight="1">
      <c r="A49" s="15"/>
      <c r="B49" s="2"/>
      <c r="C49" s="6"/>
      <c r="D49" s="6"/>
      <c r="E49" s="4"/>
      <c r="F49" s="37"/>
      <c r="G49" s="20"/>
    </row>
    <row r="50" spans="1:7" ht="22.5" hidden="1" customHeight="1">
      <c r="A50" s="15"/>
      <c r="B50" s="2"/>
      <c r="C50" s="9"/>
      <c r="D50" s="9"/>
      <c r="E50" s="4"/>
      <c r="F50" s="37"/>
      <c r="G50" s="20"/>
    </row>
    <row r="51" spans="1:7" ht="22.5" hidden="1" customHeight="1">
      <c r="A51" s="15"/>
      <c r="B51" s="2"/>
      <c r="C51" s="6"/>
      <c r="D51" s="6"/>
      <c r="E51" s="4"/>
      <c r="F51" s="37"/>
      <c r="G51" s="20"/>
    </row>
    <row r="52" spans="1:7" ht="22.5" hidden="1" customHeight="1">
      <c r="A52" s="15"/>
      <c r="B52" s="2"/>
      <c r="C52" s="6"/>
      <c r="D52" s="6"/>
      <c r="E52" s="4"/>
      <c r="F52" s="37"/>
      <c r="G52" s="20"/>
    </row>
    <row r="53" spans="1:7" ht="22.5" hidden="1" customHeight="1">
      <c r="A53" s="15"/>
      <c r="B53" s="2"/>
      <c r="C53" s="6"/>
      <c r="D53" s="6"/>
      <c r="E53" s="4"/>
      <c r="F53" s="37"/>
      <c r="G53" s="20"/>
    </row>
    <row r="54" spans="1:7" ht="22.5" hidden="1" customHeight="1">
      <c r="A54" s="15"/>
      <c r="B54" s="2"/>
      <c r="C54" s="6"/>
      <c r="D54" s="6"/>
      <c r="E54" s="4"/>
      <c r="F54" s="37"/>
      <c r="G54" s="20"/>
    </row>
    <row r="55" spans="1:7" ht="22.5" hidden="1" customHeight="1">
      <c r="A55" s="15"/>
      <c r="B55" s="2"/>
      <c r="C55" s="6"/>
      <c r="D55" s="6"/>
      <c r="E55" s="4"/>
      <c r="F55" s="37"/>
      <c r="G55" s="20"/>
    </row>
    <row r="56" spans="1:7" ht="22.5" hidden="1" customHeight="1">
      <c r="A56" s="15"/>
      <c r="B56" s="2"/>
      <c r="C56" s="8"/>
      <c r="D56" s="8"/>
      <c r="E56" s="4"/>
      <c r="F56" s="37"/>
      <c r="G56" s="20"/>
    </row>
    <row r="57" spans="1:7" ht="22.5" hidden="1" customHeight="1">
      <c r="A57" s="15"/>
      <c r="B57" s="11"/>
      <c r="C57" s="9"/>
      <c r="D57" s="19"/>
      <c r="E57" s="4"/>
      <c r="F57" s="18"/>
      <c r="G57" s="18"/>
    </row>
    <row r="58" spans="1:7" ht="22.5" hidden="1" customHeight="1">
      <c r="A58" s="13"/>
      <c r="B58" s="16"/>
      <c r="C58" s="25"/>
      <c r="D58" s="25"/>
      <c r="E58" s="26"/>
      <c r="F58" s="40">
        <f>COUNTA($A$4:$A$57)+'Unit 2'!F56</f>
        <v>0</v>
      </c>
      <c r="G58" s="14"/>
    </row>
    <row r="59" spans="1:7" ht="15.75" hidden="1" customHeight="1">
      <c r="C59" s="39"/>
    </row>
    <row r="60" spans="1:7" ht="15.75" hidden="1" customHeight="1">
      <c r="C60" s="39"/>
    </row>
    <row r="61" spans="1:7" ht="15.75" hidden="1" customHeight="1">
      <c r="C61" s="39"/>
    </row>
    <row r="62" spans="1:7" ht="15.75" hidden="1" customHeight="1">
      <c r="C62" s="39"/>
    </row>
    <row r="63" spans="1:7" ht="15.75" hidden="1" customHeight="1">
      <c r="C63" s="39"/>
    </row>
    <row r="64" spans="1:7" ht="15.75" customHeight="1">
      <c r="C64" s="39"/>
    </row>
    <row r="65" spans="3:3" ht="15.75" customHeight="1">
      <c r="C65" s="39"/>
    </row>
  </sheetData>
  <autoFilter ref="A3:C57"/>
  <sortState ref="B4:C27">
    <sortCondition ref="B4"/>
  </sortState>
  <mergeCells count="2">
    <mergeCell ref="A1:B1"/>
    <mergeCell ref="E1:F1"/>
  </mergeCells>
  <conditionalFormatting sqref="G58 H44:XFD57 A44:B58 D44:D57">
    <cfRule type="expression" dxfId="1909" priority="152">
      <formula>NOT(ISBLANK($A44))</formula>
    </cfRule>
  </conditionalFormatting>
  <conditionalFormatting sqref="H29:XFD41 H4:XFD26 A4:B41">
    <cfRule type="expression" dxfId="1908" priority="151">
      <formula>NOT(ISBLANK($A4))</formula>
    </cfRule>
  </conditionalFormatting>
  <conditionalFormatting sqref="G5">
    <cfRule type="expression" dxfId="1907" priority="150">
      <formula>NOT(ISBLANK($A5))</formula>
    </cfRule>
  </conditionalFormatting>
  <conditionalFormatting sqref="G57">
    <cfRule type="expression" dxfId="1906" priority="149">
      <formula>NOT(ISBLANK($A57))</formula>
    </cfRule>
  </conditionalFormatting>
  <conditionalFormatting sqref="G44">
    <cfRule type="expression" dxfId="1905" priority="123">
      <formula>NOT(ISBLANK($A44))</formula>
    </cfRule>
  </conditionalFormatting>
  <conditionalFormatting sqref="G24">
    <cfRule type="expression" dxfId="1904" priority="147">
      <formula>NOT(ISBLANK($A24))</formula>
    </cfRule>
  </conditionalFormatting>
  <conditionalFormatting sqref="G56">
    <cfRule type="expression" dxfId="1902" priority="145">
      <formula>NOT(ISBLANK($A56))</formula>
    </cfRule>
  </conditionalFormatting>
  <conditionalFormatting sqref="G34">
    <cfRule type="expression" dxfId="1900" priority="141">
      <formula>NOT(ISBLANK($A34))</formula>
    </cfRule>
  </conditionalFormatting>
  <conditionalFormatting sqref="G27">
    <cfRule type="expression" dxfId="1898" priority="143">
      <formula>NOT(ISBLANK($A27))</formula>
    </cfRule>
  </conditionalFormatting>
  <conditionalFormatting sqref="G23">
    <cfRule type="expression" dxfId="1896" priority="84">
      <formula>NOT(ISBLANK($A23))</formula>
    </cfRule>
  </conditionalFormatting>
  <conditionalFormatting sqref="G32">
    <cfRule type="expression" dxfId="1894" priority="139">
      <formula>NOT(ISBLANK($A32))</formula>
    </cfRule>
  </conditionalFormatting>
  <conditionalFormatting sqref="G54">
    <cfRule type="expression" dxfId="1892" priority="137">
      <formula>NOT(ISBLANK($A54))</formula>
    </cfRule>
  </conditionalFormatting>
  <conditionalFormatting sqref="G51:G53">
    <cfRule type="expression" dxfId="1890" priority="135">
      <formula>NOT(ISBLANK($A51))</formula>
    </cfRule>
  </conditionalFormatting>
  <conditionalFormatting sqref="G55">
    <cfRule type="expression" dxfId="1888" priority="131">
      <formula>NOT(ISBLANK($A55))</formula>
    </cfRule>
  </conditionalFormatting>
  <conditionalFormatting sqref="G38">
    <cfRule type="expression" dxfId="1886" priority="129">
      <formula>NOT(ISBLANK($A38))</formula>
    </cfRule>
  </conditionalFormatting>
  <conditionalFormatting sqref="G40">
    <cfRule type="expression" dxfId="1884" priority="127">
      <formula>NOT(ISBLANK($A40))</formula>
    </cfRule>
  </conditionalFormatting>
  <conditionalFormatting sqref="G41">
    <cfRule type="expression" dxfId="1882" priority="125">
      <formula>NOT(ISBLANK($A41))</formula>
    </cfRule>
  </conditionalFormatting>
  <conditionalFormatting sqref="G10">
    <cfRule type="expression" dxfId="1880" priority="102">
      <formula>NOT(ISBLANK($A10))</formula>
    </cfRule>
  </conditionalFormatting>
  <conditionalFormatting sqref="G19">
    <cfRule type="expression" dxfId="1879" priority="112">
      <formula>NOT(ISBLANK($A19))</formula>
    </cfRule>
  </conditionalFormatting>
  <conditionalFormatting sqref="A42:B43 H42:XFD43">
    <cfRule type="expression" dxfId="1878" priority="122">
      <formula>NOT(ISBLANK($A42))</formula>
    </cfRule>
  </conditionalFormatting>
  <conditionalFormatting sqref="G18">
    <cfRule type="expression" dxfId="1877" priority="90">
      <formula>NOT(ISBLANK($A18))</formula>
    </cfRule>
  </conditionalFormatting>
  <conditionalFormatting sqref="G33">
    <cfRule type="expression" dxfId="1875" priority="120">
      <formula>NOT(ISBLANK($A33))</formula>
    </cfRule>
  </conditionalFormatting>
  <conditionalFormatting sqref="G47">
    <cfRule type="expression" dxfId="1873" priority="118">
      <formula>NOT(ISBLANK($A47))</formula>
    </cfRule>
  </conditionalFormatting>
  <conditionalFormatting sqref="G28">
    <cfRule type="expression" dxfId="1871" priority="116">
      <formula>NOT(ISBLANK($A28))</formula>
    </cfRule>
  </conditionalFormatting>
  <conditionalFormatting sqref="G21">
    <cfRule type="expression" dxfId="1869" priority="114">
      <formula>NOT(ISBLANK($A21))</formula>
    </cfRule>
  </conditionalFormatting>
  <conditionalFormatting sqref="G14">
    <cfRule type="expression" dxfId="1866" priority="110">
      <formula>NOT(ISBLANK($A14))</formula>
    </cfRule>
  </conditionalFormatting>
  <conditionalFormatting sqref="G6">
    <cfRule type="expression" dxfId="1863" priority="106">
      <formula>NOT(ISBLANK($A6))</formula>
    </cfRule>
  </conditionalFormatting>
  <conditionalFormatting sqref="G7">
    <cfRule type="expression" dxfId="1861" priority="104">
      <formula>NOT(ISBLANK($A7))</formula>
    </cfRule>
  </conditionalFormatting>
  <conditionalFormatting sqref="G11:G12">
    <cfRule type="expression" dxfId="1858" priority="100">
      <formula>NOT(ISBLANK($A11))</formula>
    </cfRule>
  </conditionalFormatting>
  <conditionalFormatting sqref="G13">
    <cfRule type="expression" dxfId="1856" priority="98">
      <formula>NOT(ISBLANK($A13))</formula>
    </cfRule>
  </conditionalFormatting>
  <conditionalFormatting sqref="G15">
    <cfRule type="expression" dxfId="1854" priority="96">
      <formula>NOT(ISBLANK($A15))</formula>
    </cfRule>
  </conditionalFormatting>
  <conditionalFormatting sqref="G16">
    <cfRule type="expression" dxfId="1852" priority="94">
      <formula>NOT(ISBLANK($A16))</formula>
    </cfRule>
  </conditionalFormatting>
  <conditionalFormatting sqref="G17">
    <cfRule type="expression" dxfId="1850" priority="92">
      <formula>NOT(ISBLANK($A17))</formula>
    </cfRule>
  </conditionalFormatting>
  <conditionalFormatting sqref="G20">
    <cfRule type="expression" dxfId="1847" priority="88">
      <formula>NOT(ISBLANK($A20))</formula>
    </cfRule>
  </conditionalFormatting>
  <conditionalFormatting sqref="G22">
    <cfRule type="expression" dxfId="1845" priority="86">
      <formula>NOT(ISBLANK($A22))</formula>
    </cfRule>
  </conditionalFormatting>
  <conditionalFormatting sqref="G25">
    <cfRule type="expression" dxfId="1843" priority="82">
      <formula>NOT(ISBLANK($A25))</formula>
    </cfRule>
  </conditionalFormatting>
  <conditionalFormatting sqref="G26">
    <cfRule type="expression" dxfId="1841" priority="80">
      <formula>NOT(ISBLANK($A26))</formula>
    </cfRule>
  </conditionalFormatting>
  <conditionalFormatting sqref="G29:G30">
    <cfRule type="expression" dxfId="1839" priority="78">
      <formula>NOT(ISBLANK($A29))</formula>
    </cfRule>
  </conditionalFormatting>
  <conditionalFormatting sqref="G31">
    <cfRule type="expression" dxfId="1837" priority="76">
      <formula>NOT(ISBLANK($A31))</formula>
    </cfRule>
  </conditionalFormatting>
  <conditionalFormatting sqref="G35:G37">
    <cfRule type="expression" dxfId="1835" priority="74">
      <formula>NOT(ISBLANK($A35))</formula>
    </cfRule>
  </conditionalFormatting>
  <conditionalFormatting sqref="G39">
    <cfRule type="expression" dxfId="1833" priority="72">
      <formula>NOT(ISBLANK($A39))</formula>
    </cfRule>
  </conditionalFormatting>
  <conditionalFormatting sqref="G42:G43">
    <cfRule type="expression" dxfId="1831" priority="70">
      <formula>NOT(ISBLANK($A42))</formula>
    </cfRule>
  </conditionalFormatting>
  <conditionalFormatting sqref="G45:G46">
    <cfRule type="expression" dxfId="1829" priority="68">
      <formula>NOT(ISBLANK($A45))</formula>
    </cfRule>
  </conditionalFormatting>
  <conditionalFormatting sqref="G48:G50">
    <cfRule type="expression" dxfId="1827" priority="66">
      <formula>NOT(ISBLANK($A48))</formula>
    </cfRule>
  </conditionalFormatting>
  <conditionalFormatting sqref="G8">
    <cfRule type="expression" dxfId="1825" priority="64">
      <formula>NOT(ISBLANK($A8))</formula>
    </cfRule>
  </conditionalFormatting>
  <conditionalFormatting sqref="D16">
    <cfRule type="expression" dxfId="1824" priority="38">
      <formula>NOT(ISBLANK($A16))</formula>
    </cfRule>
  </conditionalFormatting>
  <conditionalFormatting sqref="G9">
    <cfRule type="expression" dxfId="1822" priority="61">
      <formula>NOT(ISBLANK($A9))</formula>
    </cfRule>
  </conditionalFormatting>
  <conditionalFormatting sqref="D20">
    <cfRule type="expression" dxfId="1821" priority="35">
      <formula>NOT(ISBLANK($A20))</formula>
    </cfRule>
  </conditionalFormatting>
  <conditionalFormatting sqref="D58 D29:D41">
    <cfRule type="expression" dxfId="1820" priority="55">
      <formula>NOT(ISBLANK($A29))</formula>
    </cfRule>
  </conditionalFormatting>
  <conditionalFormatting sqref="D42:D43">
    <cfRule type="expression" dxfId="1819" priority="54">
      <formula>NOT(ISBLANK($A42))</formula>
    </cfRule>
  </conditionalFormatting>
  <conditionalFormatting sqref="D9">
    <cfRule type="expression" dxfId="1818" priority="29">
      <formula>NOT(ISBLANK($A9))</formula>
    </cfRule>
  </conditionalFormatting>
  <conditionalFormatting sqref="D5">
    <cfRule type="expression" dxfId="1816" priority="51">
      <formula>NOT(ISBLANK($A5))</formula>
    </cfRule>
  </conditionalFormatting>
  <conditionalFormatting sqref="D27">
    <cfRule type="expression" dxfId="1815" priority="50">
      <formula>NOT(ISBLANK($A27))</formula>
    </cfRule>
  </conditionalFormatting>
  <conditionalFormatting sqref="D23">
    <cfRule type="expression" dxfId="1814" priority="33">
      <formula>NOT(ISBLANK($A23))</formula>
    </cfRule>
  </conditionalFormatting>
  <conditionalFormatting sqref="D28">
    <cfRule type="expression" dxfId="1813" priority="49">
      <formula>NOT(ISBLANK($A28))</formula>
    </cfRule>
  </conditionalFormatting>
  <conditionalFormatting sqref="D21">
    <cfRule type="expression" dxfId="1812" priority="48">
      <formula>NOT(ISBLANK($A21))</formula>
    </cfRule>
  </conditionalFormatting>
  <conditionalFormatting sqref="D19">
    <cfRule type="expression" dxfId="1811" priority="47">
      <formula>NOT(ISBLANK($A19))</formula>
    </cfRule>
  </conditionalFormatting>
  <conditionalFormatting sqref="D14">
    <cfRule type="expression" dxfId="1810" priority="46">
      <formula>NOT(ISBLANK($A14))</formula>
    </cfRule>
  </conditionalFormatting>
  <conditionalFormatting sqref="D4">
    <cfRule type="expression" dxfId="1809" priority="45">
      <formula>NOT(ISBLANK($A4))</formula>
    </cfRule>
  </conditionalFormatting>
  <conditionalFormatting sqref="D6">
    <cfRule type="expression" dxfId="1808" priority="44">
      <formula>NOT(ISBLANK($A6))</formula>
    </cfRule>
  </conditionalFormatting>
  <conditionalFormatting sqref="D7">
    <cfRule type="expression" dxfId="1807" priority="43">
      <formula>NOT(ISBLANK($A7))</formula>
    </cfRule>
  </conditionalFormatting>
  <conditionalFormatting sqref="D10">
    <cfRule type="expression" dxfId="1806" priority="42">
      <formula>NOT(ISBLANK($A10))</formula>
    </cfRule>
  </conditionalFormatting>
  <conditionalFormatting sqref="D11:D12">
    <cfRule type="expression" dxfId="1805" priority="41">
      <formula>NOT(ISBLANK($A11))</formula>
    </cfRule>
  </conditionalFormatting>
  <conditionalFormatting sqref="D13">
    <cfRule type="expression" dxfId="1804" priority="40">
      <formula>NOT(ISBLANK($A13))</formula>
    </cfRule>
  </conditionalFormatting>
  <conditionalFormatting sqref="D15">
    <cfRule type="expression" dxfId="1803" priority="39">
      <formula>NOT(ISBLANK($A15))</formula>
    </cfRule>
  </conditionalFormatting>
  <conditionalFormatting sqref="D17">
    <cfRule type="expression" dxfId="1802" priority="37">
      <formula>NOT(ISBLANK($A17))</formula>
    </cfRule>
  </conditionalFormatting>
  <conditionalFormatting sqref="D18">
    <cfRule type="expression" dxfId="1801" priority="36">
      <formula>NOT(ISBLANK($A18))</formula>
    </cfRule>
  </conditionalFormatting>
  <conditionalFormatting sqref="D22">
    <cfRule type="expression" dxfId="1800" priority="34">
      <formula>NOT(ISBLANK($A22))</formula>
    </cfRule>
  </conditionalFormatting>
  <conditionalFormatting sqref="D25">
    <cfRule type="expression" dxfId="1799" priority="32">
      <formula>NOT(ISBLANK($A25))</formula>
    </cfRule>
  </conditionalFormatting>
  <conditionalFormatting sqref="D26">
    <cfRule type="expression" dxfId="1798" priority="31">
      <formula>NOT(ISBLANK($A26))</formula>
    </cfRule>
  </conditionalFormatting>
  <conditionalFormatting sqref="D8">
    <cfRule type="expression" dxfId="1797" priority="30">
      <formula>NOT(ISBLANK($A8))</formula>
    </cfRule>
  </conditionalFormatting>
  <conditionalFormatting sqref="D24">
    <cfRule type="expression" dxfId="1796" priority="28">
      <formula>NOT(ISBLANK($A24))</formula>
    </cfRule>
  </conditionalFormatting>
  <conditionalFormatting sqref="C44:C57">
    <cfRule type="expression" dxfId="1795" priority="27">
      <formula>NOT(ISBLANK($A44))</formula>
    </cfRule>
  </conditionalFormatting>
  <conditionalFormatting sqref="C16">
    <cfRule type="expression" dxfId="1794" priority="11">
      <formula>NOT(ISBLANK($A16))</formula>
    </cfRule>
  </conditionalFormatting>
  <conditionalFormatting sqref="C20">
    <cfRule type="expression" dxfId="1793" priority="8">
      <formula>NOT(ISBLANK($A20))</formula>
    </cfRule>
  </conditionalFormatting>
  <conditionalFormatting sqref="C58 C29:C41">
    <cfRule type="expression" dxfId="1792" priority="26">
      <formula>NOT(ISBLANK($A29))</formula>
    </cfRule>
  </conditionalFormatting>
  <conditionalFormatting sqref="C42:C43">
    <cfRule type="expression" dxfId="1791" priority="25">
      <formula>NOT(ISBLANK($A42))</formula>
    </cfRule>
  </conditionalFormatting>
  <conditionalFormatting sqref="C9">
    <cfRule type="expression" dxfId="1790" priority="2">
      <formula>NOT(ISBLANK($A9))</formula>
    </cfRule>
  </conditionalFormatting>
  <conditionalFormatting sqref="C5">
    <cfRule type="expression" dxfId="1789" priority="24">
      <formula>NOT(ISBLANK($A5))</formula>
    </cfRule>
  </conditionalFormatting>
  <conditionalFormatting sqref="C27">
    <cfRule type="expression" dxfId="1788" priority="23">
      <formula>NOT(ISBLANK($A27))</formula>
    </cfRule>
  </conditionalFormatting>
  <conditionalFormatting sqref="C23">
    <cfRule type="expression" dxfId="1787" priority="6">
      <formula>NOT(ISBLANK($A23))</formula>
    </cfRule>
  </conditionalFormatting>
  <conditionalFormatting sqref="C28">
    <cfRule type="expression" dxfId="1786" priority="22">
      <formula>NOT(ISBLANK($A28))</formula>
    </cfRule>
  </conditionalFormatting>
  <conditionalFormatting sqref="C21">
    <cfRule type="expression" dxfId="1785" priority="21">
      <formula>NOT(ISBLANK($A21))</formula>
    </cfRule>
  </conditionalFormatting>
  <conditionalFormatting sqref="C19">
    <cfRule type="expression" dxfId="1784" priority="20">
      <formula>NOT(ISBLANK($A19))</formula>
    </cfRule>
  </conditionalFormatting>
  <conditionalFormatting sqref="C14">
    <cfRule type="expression" dxfId="1783" priority="19">
      <formula>NOT(ISBLANK($A14))</formula>
    </cfRule>
  </conditionalFormatting>
  <conditionalFormatting sqref="C4">
    <cfRule type="expression" dxfId="1782" priority="18">
      <formula>NOT(ISBLANK($A4))</formula>
    </cfRule>
  </conditionalFormatting>
  <conditionalFormatting sqref="C6">
    <cfRule type="expression" dxfId="1781" priority="17">
      <formula>NOT(ISBLANK($A6))</formula>
    </cfRule>
  </conditionalFormatting>
  <conditionalFormatting sqref="C7">
    <cfRule type="expression" dxfId="1780" priority="16">
      <formula>NOT(ISBLANK($A7))</formula>
    </cfRule>
  </conditionalFormatting>
  <conditionalFormatting sqref="C10">
    <cfRule type="expression" dxfId="1779" priority="15">
      <formula>NOT(ISBLANK($A10))</formula>
    </cfRule>
  </conditionalFormatting>
  <conditionalFormatting sqref="C11:C12">
    <cfRule type="expression" dxfId="1778" priority="14">
      <formula>NOT(ISBLANK($A11))</formula>
    </cfRule>
  </conditionalFormatting>
  <conditionalFormatting sqref="C13">
    <cfRule type="expression" dxfId="1777" priority="13">
      <formula>NOT(ISBLANK($A13))</formula>
    </cfRule>
  </conditionalFormatting>
  <conditionalFormatting sqref="C15">
    <cfRule type="expression" dxfId="1776" priority="12">
      <formula>NOT(ISBLANK($A15))</formula>
    </cfRule>
  </conditionalFormatting>
  <conditionalFormatting sqref="C17">
    <cfRule type="expression" dxfId="1775" priority="10">
      <formula>NOT(ISBLANK($A17))</formula>
    </cfRule>
  </conditionalFormatting>
  <conditionalFormatting sqref="C18">
    <cfRule type="expression" dxfId="1774" priority="9">
      <formula>NOT(ISBLANK($A18))</formula>
    </cfRule>
  </conditionalFormatting>
  <conditionalFormatting sqref="C22">
    <cfRule type="expression" dxfId="1773" priority="7">
      <formula>NOT(ISBLANK($A22))</formula>
    </cfRule>
  </conditionalFormatting>
  <conditionalFormatting sqref="C25">
    <cfRule type="expression" dxfId="1772" priority="5">
      <formula>NOT(ISBLANK($A25))</formula>
    </cfRule>
  </conditionalFormatting>
  <conditionalFormatting sqref="C26">
    <cfRule type="expression" dxfId="1771" priority="4">
      <formula>NOT(ISBLANK($A26))</formula>
    </cfRule>
  </conditionalFormatting>
  <conditionalFormatting sqref="C8">
    <cfRule type="expression" dxfId="1770" priority="3">
      <formula>NOT(ISBLANK($A8))</formula>
    </cfRule>
  </conditionalFormatting>
  <conditionalFormatting sqref="C24">
    <cfRule type="expression" dxfId="1769" priority="1">
      <formula>NOT(ISBLANK($A24))</formula>
    </cfRule>
  </conditionalFormatting>
  <hyperlinks>
    <hyperlink ref="D4" r:id="rId1"/>
    <hyperlink ref="D5" r:id="rId2"/>
    <hyperlink ref="D6" r:id="rId3"/>
    <hyperlink ref="D7" r:id="rId4"/>
    <hyperlink ref="D8" r:id="rId5"/>
    <hyperlink ref="D9" r:id="rId6"/>
    <hyperlink ref="D10" r:id="rId7"/>
    <hyperlink ref="D12" r:id="rId8"/>
    <hyperlink ref="D13" r:id="rId9"/>
    <hyperlink ref="D14" r:id="rId10"/>
    <hyperlink ref="D15" r:id="rId11"/>
    <hyperlink ref="D16" r:id="rId12"/>
    <hyperlink ref="D17" r:id="rId13"/>
    <hyperlink ref="D18" r:id="rId14"/>
    <hyperlink ref="D19" r:id="rId15"/>
    <hyperlink ref="D20" r:id="rId16"/>
    <hyperlink ref="D21" r:id="rId17"/>
    <hyperlink ref="D22" r:id="rId18"/>
    <hyperlink ref="D23" r:id="rId19"/>
    <hyperlink ref="D25" r:id="rId20"/>
    <hyperlink ref="D26" r:id="rId21"/>
    <hyperlink ref="D27" r:id="rId22"/>
    <hyperlink ref="D28" r:id="rId23"/>
    <hyperlink ref="D24" r:id="rId24" display="dirt"/>
    <hyperlink ref="D11" r:id="rId25" display="cloth"/>
    <hyperlink ref="C4" r:id="rId26"/>
    <hyperlink ref="C5" r:id="rId27"/>
    <hyperlink ref="C6" r:id="rId28"/>
    <hyperlink ref="C7" r:id="rId29"/>
    <hyperlink ref="C8" r:id="rId30"/>
    <hyperlink ref="C9" r:id="rId31"/>
    <hyperlink ref="C10" r:id="rId32"/>
    <hyperlink ref="C12" r:id="rId33"/>
    <hyperlink ref="C13" r:id="rId34"/>
    <hyperlink ref="C14" r:id="rId35"/>
    <hyperlink ref="C15" r:id="rId36"/>
    <hyperlink ref="C16" r:id="rId37"/>
    <hyperlink ref="C17" r:id="rId38"/>
    <hyperlink ref="C18" r:id="rId39"/>
    <hyperlink ref="C19" r:id="rId40"/>
    <hyperlink ref="C20" r:id="rId41"/>
    <hyperlink ref="C21" r:id="rId42"/>
    <hyperlink ref="C22" r:id="rId43"/>
    <hyperlink ref="C23" r:id="rId44"/>
    <hyperlink ref="C25" r:id="rId45"/>
    <hyperlink ref="C26" r:id="rId46"/>
    <hyperlink ref="C27" r:id="rId47"/>
    <hyperlink ref="C28" r:id="rId48"/>
    <hyperlink ref="C24" r:id="rId49"/>
    <hyperlink ref="C11" r:id="rId50"/>
  </hyperlinks>
  <pageMargins left="0.7" right="0.7" top="0.75" bottom="0.75" header="0.3" footer="0.3"/>
  <pageSetup orientation="portrait" r:id="rId5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showGridLines="0" workbookViewId="0">
      <pane ySplit="3" topLeftCell="A4" activePane="bottomLeft" state="frozen"/>
      <selection pane="bottomLeft" activeCell="E2" sqref="E1:F1048576"/>
    </sheetView>
  </sheetViews>
  <sheetFormatPr defaultColWidth="14.453125" defaultRowHeight="15.75" customHeight="1"/>
  <cols>
    <col min="1" max="1" width="8.81640625" customWidth="1"/>
    <col min="2" max="2" width="13.26953125" customWidth="1"/>
    <col min="3" max="4" width="30.6328125" customWidth="1"/>
    <col min="5" max="6" width="51.6328125" customWidth="1"/>
    <col min="7" max="7" width="14.26953125" hidden="1" customWidth="1"/>
  </cols>
  <sheetData>
    <row r="1" spans="1:7" s="52" customFormat="1" ht="52.5" customHeight="1">
      <c r="A1" s="117" t="s">
        <v>181</v>
      </c>
      <c r="B1" s="118"/>
      <c r="C1" s="50">
        <f ca="1">TODAY()</f>
        <v>42495</v>
      </c>
      <c r="D1" s="51" t="str">
        <f>CONCATENATE(COUNTA($A$4:$A$57), "/", COUNTA($C$4:$C$57), " Learned / Total  ")</f>
        <v xml:space="preserve">0/36 Learned / Total  </v>
      </c>
      <c r="E1" s="119" t="s">
        <v>8</v>
      </c>
      <c r="F1" s="120"/>
    </row>
    <row r="2" spans="1:7" s="52" customFormat="1" ht="6" customHeight="1" thickBot="1">
      <c r="A2" s="53"/>
      <c r="B2" s="54"/>
      <c r="C2" s="55"/>
      <c r="D2" s="56"/>
      <c r="E2" s="57"/>
      <c r="F2" s="58"/>
    </row>
    <row r="3" spans="1:7" s="52" customFormat="1" ht="30" customHeight="1" thickBot="1">
      <c r="A3" s="59" t="s">
        <v>0</v>
      </c>
      <c r="B3" s="60" t="s">
        <v>1</v>
      </c>
      <c r="C3" s="61" t="s">
        <v>2</v>
      </c>
      <c r="D3" s="61" t="s">
        <v>182</v>
      </c>
      <c r="E3" s="62" t="s">
        <v>3</v>
      </c>
      <c r="F3" s="63" t="s">
        <v>4</v>
      </c>
    </row>
    <row r="4" spans="1:7" s="75" customFormat="1" ht="46" customHeight="1">
      <c r="A4" s="66"/>
      <c r="B4" s="81">
        <v>292</v>
      </c>
      <c r="C4" s="64" t="s">
        <v>85</v>
      </c>
      <c r="D4" s="64"/>
      <c r="E4" s="72" t="s">
        <v>175</v>
      </c>
      <c r="F4" s="64"/>
      <c r="G4" s="74"/>
    </row>
    <row r="5" spans="1:7" s="75" customFormat="1" ht="46" customHeight="1">
      <c r="A5" s="66"/>
      <c r="B5" s="81">
        <v>386</v>
      </c>
      <c r="C5" s="65" t="s">
        <v>84</v>
      </c>
      <c r="D5" s="65"/>
      <c r="E5" s="71"/>
      <c r="F5" s="65"/>
      <c r="G5" s="66"/>
    </row>
    <row r="6" spans="1:7" s="75" customFormat="1" ht="46" customHeight="1">
      <c r="A6" s="66"/>
      <c r="B6" s="81">
        <v>425</v>
      </c>
      <c r="C6" s="64" t="s">
        <v>102</v>
      </c>
      <c r="D6" s="64"/>
      <c r="E6" s="71" t="s">
        <v>295</v>
      </c>
      <c r="F6" s="64"/>
      <c r="G6" s="76"/>
    </row>
    <row r="7" spans="1:7" s="75" customFormat="1" ht="46" customHeight="1">
      <c r="A7" s="66"/>
      <c r="B7" s="81">
        <v>461</v>
      </c>
      <c r="C7" s="64" t="s">
        <v>99</v>
      </c>
      <c r="D7" s="64"/>
      <c r="E7" s="71" t="s">
        <v>296</v>
      </c>
      <c r="F7" s="64"/>
      <c r="G7" s="76"/>
    </row>
    <row r="8" spans="1:7" s="75" customFormat="1" ht="46" customHeight="1">
      <c r="A8" s="66"/>
      <c r="B8" s="82">
        <v>578</v>
      </c>
      <c r="C8" s="64" t="s">
        <v>89</v>
      </c>
      <c r="D8" s="64"/>
      <c r="E8" s="71" t="s">
        <v>297</v>
      </c>
      <c r="F8" s="64"/>
      <c r="G8" s="76"/>
    </row>
    <row r="9" spans="1:7" s="75" customFormat="1" ht="46" customHeight="1">
      <c r="A9" s="66"/>
      <c r="B9" s="82">
        <v>584</v>
      </c>
      <c r="C9" s="64" t="s">
        <v>111</v>
      </c>
      <c r="D9" s="64"/>
      <c r="E9" s="71" t="s">
        <v>298</v>
      </c>
      <c r="F9" s="64"/>
      <c r="G9" s="76"/>
    </row>
    <row r="10" spans="1:7" s="75" customFormat="1" ht="46" customHeight="1">
      <c r="A10" s="66"/>
      <c r="B10" s="82">
        <v>775</v>
      </c>
      <c r="C10" s="64" t="s">
        <v>104</v>
      </c>
      <c r="D10" s="64"/>
      <c r="E10" s="71" t="s">
        <v>299</v>
      </c>
      <c r="F10" s="64"/>
      <c r="G10" s="76"/>
    </row>
    <row r="11" spans="1:7" s="75" customFormat="1" ht="46" customHeight="1">
      <c r="A11" s="66"/>
      <c r="B11" s="82">
        <v>807</v>
      </c>
      <c r="C11" s="64" t="s">
        <v>97</v>
      </c>
      <c r="D11" s="64"/>
      <c r="E11" s="71"/>
      <c r="F11" s="64"/>
      <c r="G11" s="76"/>
    </row>
    <row r="12" spans="1:7" s="75" customFormat="1" ht="46" customHeight="1">
      <c r="A12" s="66"/>
      <c r="B12" s="82">
        <v>854</v>
      </c>
      <c r="C12" s="64" t="s">
        <v>113</v>
      </c>
      <c r="D12" s="64"/>
      <c r="E12" s="71"/>
      <c r="F12" s="64"/>
      <c r="G12" s="76"/>
    </row>
    <row r="13" spans="1:7" s="75" customFormat="1" ht="46" customHeight="1">
      <c r="A13" s="66"/>
      <c r="B13" s="82">
        <v>1071</v>
      </c>
      <c r="C13" s="64" t="s">
        <v>109</v>
      </c>
      <c r="D13" s="64"/>
      <c r="E13" s="71" t="s">
        <v>300</v>
      </c>
      <c r="F13" s="64"/>
      <c r="G13" s="76"/>
    </row>
    <row r="14" spans="1:7" s="75" customFormat="1" ht="46" customHeight="1">
      <c r="A14" s="66"/>
      <c r="B14" s="82">
        <v>1466</v>
      </c>
      <c r="C14" s="64" t="s">
        <v>108</v>
      </c>
      <c r="D14" s="64"/>
      <c r="E14" s="71" t="s">
        <v>301</v>
      </c>
      <c r="F14" s="64"/>
      <c r="G14" s="76"/>
    </row>
    <row r="15" spans="1:7" s="75" customFormat="1" ht="46" customHeight="1">
      <c r="A15" s="66"/>
      <c r="B15" s="82">
        <v>1542</v>
      </c>
      <c r="C15" s="64" t="s">
        <v>96</v>
      </c>
      <c r="D15" s="64"/>
      <c r="E15" s="71" t="s">
        <v>302</v>
      </c>
      <c r="F15" s="64"/>
      <c r="G15" s="76"/>
    </row>
    <row r="16" spans="1:7" s="75" customFormat="1" ht="46" customHeight="1">
      <c r="A16" s="66"/>
      <c r="B16" s="82">
        <v>1559</v>
      </c>
      <c r="C16" s="64" t="s">
        <v>106</v>
      </c>
      <c r="D16" s="64"/>
      <c r="E16" s="71"/>
      <c r="F16" s="64"/>
      <c r="G16" s="76"/>
    </row>
    <row r="17" spans="1:7" s="75" customFormat="1" ht="46" customHeight="1">
      <c r="A17" s="66"/>
      <c r="B17" s="82">
        <v>1682</v>
      </c>
      <c r="C17" s="64" t="s">
        <v>91</v>
      </c>
      <c r="D17" s="64"/>
      <c r="E17" s="72" t="s">
        <v>176</v>
      </c>
      <c r="F17" s="64"/>
      <c r="G17" s="76"/>
    </row>
    <row r="18" spans="1:7" s="75" customFormat="1" ht="46" customHeight="1">
      <c r="A18" s="66"/>
      <c r="B18" s="82">
        <v>1688</v>
      </c>
      <c r="C18" s="64" t="s">
        <v>110</v>
      </c>
      <c r="D18" s="64"/>
      <c r="E18" s="71" t="s">
        <v>303</v>
      </c>
      <c r="F18" s="64"/>
      <c r="G18" s="76"/>
    </row>
    <row r="19" spans="1:7" s="75" customFormat="1" ht="46" customHeight="1">
      <c r="A19" s="66"/>
      <c r="B19" s="82">
        <v>1797</v>
      </c>
      <c r="C19" s="64" t="s">
        <v>103</v>
      </c>
      <c r="D19" s="64"/>
      <c r="E19" s="71"/>
      <c r="F19" s="64"/>
      <c r="G19" s="76"/>
    </row>
    <row r="20" spans="1:7" s="75" customFormat="1" ht="46" customHeight="1">
      <c r="A20" s="66"/>
      <c r="B20" s="82">
        <v>1850</v>
      </c>
      <c r="C20" s="64" t="s">
        <v>95</v>
      </c>
      <c r="D20" s="64"/>
      <c r="E20" s="71" t="s">
        <v>304</v>
      </c>
      <c r="F20" s="64"/>
      <c r="G20" s="76"/>
    </row>
    <row r="21" spans="1:7" s="75" customFormat="1" ht="46" customHeight="1">
      <c r="A21" s="66"/>
      <c r="B21" s="82">
        <v>2016</v>
      </c>
      <c r="C21" s="64" t="s">
        <v>18</v>
      </c>
      <c r="D21" s="64"/>
      <c r="E21" s="72" t="s">
        <v>305</v>
      </c>
      <c r="F21" s="64"/>
      <c r="G21" s="76"/>
    </row>
    <row r="22" spans="1:7" s="75" customFormat="1" ht="46" customHeight="1">
      <c r="A22" s="66"/>
      <c r="B22" s="82">
        <v>2285</v>
      </c>
      <c r="C22" s="64" t="s">
        <v>94</v>
      </c>
      <c r="D22" s="64"/>
      <c r="E22" s="71" t="s">
        <v>306</v>
      </c>
      <c r="F22" s="64"/>
      <c r="G22" s="76"/>
    </row>
    <row r="23" spans="1:7" s="75" customFormat="1" ht="46" customHeight="1">
      <c r="A23" s="66"/>
      <c r="B23" s="82">
        <v>2291</v>
      </c>
      <c r="C23" s="64" t="s">
        <v>107</v>
      </c>
      <c r="D23" s="64"/>
      <c r="E23" s="71" t="s">
        <v>307</v>
      </c>
      <c r="F23" s="64"/>
      <c r="G23" s="76"/>
    </row>
    <row r="24" spans="1:7" s="75" customFormat="1" ht="46" customHeight="1">
      <c r="A24" s="66"/>
      <c r="B24" s="82">
        <v>2399</v>
      </c>
      <c r="C24" s="64" t="s">
        <v>90</v>
      </c>
      <c r="D24" s="64"/>
      <c r="E24" s="71"/>
      <c r="F24" s="64"/>
      <c r="G24" s="76"/>
    </row>
    <row r="25" spans="1:7" s="75" customFormat="1" ht="46" customHeight="1">
      <c r="A25" s="66"/>
      <c r="B25" s="82">
        <v>2423</v>
      </c>
      <c r="C25" s="64" t="s">
        <v>112</v>
      </c>
      <c r="D25" s="64"/>
      <c r="E25" s="71"/>
      <c r="F25" s="64"/>
      <c r="G25" s="76"/>
    </row>
    <row r="26" spans="1:7" s="75" customFormat="1" ht="46" customHeight="1">
      <c r="A26" s="66"/>
      <c r="B26" s="82">
        <v>2669</v>
      </c>
      <c r="C26" s="64" t="s">
        <v>86</v>
      </c>
      <c r="D26" s="64"/>
      <c r="E26" s="71"/>
      <c r="F26" s="64"/>
      <c r="G26" s="76"/>
    </row>
    <row r="27" spans="1:7" s="75" customFormat="1" ht="46" customHeight="1">
      <c r="A27" s="66"/>
      <c r="B27" s="82">
        <v>2766</v>
      </c>
      <c r="C27" s="64" t="s">
        <v>87</v>
      </c>
      <c r="D27" s="64"/>
      <c r="E27" s="71"/>
      <c r="F27" s="64"/>
      <c r="G27" s="76"/>
    </row>
    <row r="28" spans="1:7" s="75" customFormat="1" ht="46" customHeight="1">
      <c r="A28" s="66"/>
      <c r="B28" s="82">
        <v>2921</v>
      </c>
      <c r="C28" s="64" t="s">
        <v>105</v>
      </c>
      <c r="D28" s="64"/>
      <c r="E28" s="83" t="s">
        <v>308</v>
      </c>
      <c r="F28" s="64"/>
      <c r="G28" s="76"/>
    </row>
    <row r="29" spans="1:7" s="75" customFormat="1" ht="46" customHeight="1">
      <c r="A29" s="66"/>
      <c r="B29" s="82">
        <v>3216</v>
      </c>
      <c r="C29" s="64" t="s">
        <v>144</v>
      </c>
      <c r="D29" s="64"/>
      <c r="E29" s="71" t="s">
        <v>309</v>
      </c>
      <c r="F29" s="64"/>
      <c r="G29" s="76"/>
    </row>
    <row r="30" spans="1:7" s="75" customFormat="1" ht="46" customHeight="1">
      <c r="A30" s="66"/>
      <c r="B30" s="81">
        <v>3583</v>
      </c>
      <c r="C30" s="64" t="s">
        <v>83</v>
      </c>
      <c r="D30" s="64"/>
      <c r="E30" s="71" t="s">
        <v>310</v>
      </c>
      <c r="F30" s="64"/>
      <c r="G30" s="77"/>
    </row>
    <row r="31" spans="1:7" s="75" customFormat="1" ht="46" customHeight="1">
      <c r="A31" s="66"/>
      <c r="B31" s="82">
        <v>3597</v>
      </c>
      <c r="C31" s="64" t="s">
        <v>101</v>
      </c>
      <c r="D31" s="64"/>
      <c r="E31" s="71" t="s">
        <v>311</v>
      </c>
      <c r="F31" s="64"/>
      <c r="G31" s="76"/>
    </row>
    <row r="32" spans="1:7" s="75" customFormat="1" ht="46" customHeight="1">
      <c r="A32" s="66"/>
      <c r="B32" s="82">
        <v>3750</v>
      </c>
      <c r="C32" s="64" t="s">
        <v>93</v>
      </c>
      <c r="D32" s="64"/>
      <c r="E32" s="71" t="s">
        <v>312</v>
      </c>
      <c r="F32" s="64"/>
      <c r="G32" s="76"/>
    </row>
    <row r="33" spans="1:7" s="75" customFormat="1" ht="46" customHeight="1">
      <c r="A33" s="66"/>
      <c r="B33" s="82">
        <v>3763</v>
      </c>
      <c r="C33" s="64" t="s">
        <v>189</v>
      </c>
      <c r="D33" s="64"/>
      <c r="E33" s="71"/>
      <c r="F33" s="64"/>
      <c r="G33" s="76"/>
    </row>
    <row r="34" spans="1:7" s="75" customFormat="1" ht="46" customHeight="1">
      <c r="A34" s="66"/>
      <c r="B34" s="82">
        <v>3837</v>
      </c>
      <c r="C34" s="64" t="s">
        <v>92</v>
      </c>
      <c r="D34" s="64"/>
      <c r="E34" s="71" t="s">
        <v>313</v>
      </c>
      <c r="F34" s="64"/>
      <c r="G34" s="76"/>
    </row>
    <row r="35" spans="1:7" s="75" customFormat="1" ht="46" customHeight="1">
      <c r="A35" s="66"/>
      <c r="B35" s="82">
        <v>4228</v>
      </c>
      <c r="C35" s="64" t="s">
        <v>88</v>
      </c>
      <c r="D35" s="64"/>
      <c r="E35" s="71" t="s">
        <v>314</v>
      </c>
      <c r="F35" s="64"/>
      <c r="G35" s="76"/>
    </row>
    <row r="36" spans="1:7" s="75" customFormat="1" ht="46" customHeight="1">
      <c r="A36" s="66"/>
      <c r="B36" s="82">
        <v>4336</v>
      </c>
      <c r="C36" s="64" t="s">
        <v>114</v>
      </c>
      <c r="D36" s="64"/>
      <c r="E36" s="71"/>
      <c r="F36" s="64"/>
      <c r="G36" s="76"/>
    </row>
    <row r="37" spans="1:7" s="75" customFormat="1" ht="46" customHeight="1">
      <c r="A37" s="66"/>
      <c r="B37" s="82">
        <v>4378</v>
      </c>
      <c r="C37" s="64" t="s">
        <v>98</v>
      </c>
      <c r="D37" s="64"/>
      <c r="E37" s="71"/>
      <c r="F37" s="64"/>
      <c r="G37" s="76"/>
    </row>
    <row r="38" spans="1:7" s="75" customFormat="1" ht="46" customHeight="1">
      <c r="A38" s="66"/>
      <c r="B38" s="82">
        <v>4635</v>
      </c>
      <c r="C38" s="64" t="s">
        <v>100</v>
      </c>
      <c r="D38" s="64"/>
      <c r="E38" s="71" t="s">
        <v>315</v>
      </c>
      <c r="F38" s="64"/>
      <c r="G38" s="76"/>
    </row>
    <row r="39" spans="1:7" s="75" customFormat="1" ht="46" customHeight="1">
      <c r="A39" s="66"/>
      <c r="B39" s="82">
        <v>4701</v>
      </c>
      <c r="C39" s="64" t="s">
        <v>190</v>
      </c>
      <c r="D39" s="64"/>
      <c r="E39" s="71"/>
      <c r="F39" s="64"/>
      <c r="G39" s="76"/>
    </row>
    <row r="40" spans="1:7" ht="22.5" hidden="1" customHeight="1">
      <c r="A40" s="15"/>
      <c r="B40" s="2"/>
      <c r="C40" s="2"/>
      <c r="D40" s="21"/>
      <c r="E40" s="4"/>
      <c r="F40" s="21"/>
      <c r="G40" s="20"/>
    </row>
    <row r="41" spans="1:7" ht="22.5" hidden="1" customHeight="1">
      <c r="A41" s="15"/>
      <c r="B41" s="2"/>
      <c r="C41" s="2"/>
      <c r="D41" s="6"/>
      <c r="E41" s="4"/>
      <c r="F41" s="21"/>
      <c r="G41" s="20"/>
    </row>
    <row r="42" spans="1:7" ht="22.5" hidden="1" customHeight="1">
      <c r="A42" s="15"/>
      <c r="B42" s="2"/>
      <c r="C42" s="2"/>
      <c r="D42" s="6"/>
      <c r="E42" s="4"/>
      <c r="F42" s="21"/>
      <c r="G42" s="20"/>
    </row>
    <row r="43" spans="1:7" ht="22.5" hidden="1" customHeight="1">
      <c r="A43" s="15"/>
      <c r="B43" s="2"/>
      <c r="C43" s="2"/>
      <c r="D43" s="6"/>
      <c r="E43" s="4"/>
      <c r="F43" s="21"/>
      <c r="G43" s="20"/>
    </row>
    <row r="44" spans="1:7" ht="22.5" hidden="1" customHeight="1">
      <c r="A44" s="15"/>
      <c r="B44" s="2"/>
      <c r="C44" s="2"/>
      <c r="D44" s="6"/>
      <c r="E44" s="4"/>
      <c r="F44" s="21"/>
      <c r="G44" s="20"/>
    </row>
    <row r="45" spans="1:7" ht="22.5" hidden="1" customHeight="1">
      <c r="A45" s="15"/>
      <c r="B45" s="2"/>
      <c r="C45" s="2"/>
      <c r="D45" s="6"/>
      <c r="E45" s="4"/>
      <c r="F45" s="21"/>
      <c r="G45" s="20"/>
    </row>
    <row r="46" spans="1:7" ht="22.5" hidden="1" customHeight="1">
      <c r="A46" s="15"/>
      <c r="B46" s="2"/>
      <c r="C46" s="2"/>
      <c r="D46" s="6"/>
      <c r="E46" s="4"/>
      <c r="F46" s="21"/>
      <c r="G46" s="20"/>
    </row>
    <row r="47" spans="1:7" ht="22.5" hidden="1" customHeight="1">
      <c r="A47" s="15"/>
      <c r="B47" s="2"/>
      <c r="C47" s="2"/>
      <c r="D47" s="6"/>
      <c r="E47" s="4"/>
      <c r="F47" s="21"/>
      <c r="G47" s="20"/>
    </row>
    <row r="48" spans="1:7" ht="22.5" hidden="1" customHeight="1">
      <c r="A48" s="15"/>
      <c r="B48" s="2"/>
      <c r="C48" s="2"/>
      <c r="D48" s="6"/>
      <c r="E48" s="4"/>
      <c r="F48" s="21"/>
      <c r="G48" s="20"/>
    </row>
    <row r="49" spans="1:7" ht="22.5" hidden="1" customHeight="1">
      <c r="A49" s="15"/>
      <c r="B49" s="2"/>
      <c r="C49" s="2"/>
      <c r="D49" s="9"/>
      <c r="E49" s="4"/>
      <c r="F49" s="21"/>
      <c r="G49" s="20"/>
    </row>
    <row r="50" spans="1:7" ht="22.5" hidden="1" customHeight="1">
      <c r="A50" s="15"/>
      <c r="B50" s="2"/>
      <c r="C50" s="2"/>
      <c r="D50" s="6"/>
      <c r="E50" s="4"/>
      <c r="F50" s="21"/>
      <c r="G50" s="20"/>
    </row>
    <row r="51" spans="1:7" ht="22.5" hidden="1" customHeight="1">
      <c r="A51" s="15"/>
      <c r="B51" s="2"/>
      <c r="C51" s="2"/>
      <c r="D51" s="6"/>
      <c r="E51" s="4"/>
      <c r="F51" s="21"/>
      <c r="G51" s="20"/>
    </row>
    <row r="52" spans="1:7" ht="22.5" hidden="1" customHeight="1">
      <c r="A52" s="15"/>
      <c r="B52" s="2"/>
      <c r="C52" s="2"/>
      <c r="D52" s="6"/>
      <c r="E52" s="4"/>
      <c r="F52" s="21"/>
      <c r="G52" s="20"/>
    </row>
    <row r="53" spans="1:7" ht="22.5" hidden="1" customHeight="1">
      <c r="A53" s="15"/>
      <c r="B53" s="2"/>
      <c r="C53" s="2"/>
      <c r="D53" s="6"/>
      <c r="E53" s="4"/>
      <c r="F53" s="21"/>
      <c r="G53" s="20"/>
    </row>
    <row r="54" spans="1:7" ht="22.5" hidden="1" customHeight="1">
      <c r="A54" s="15"/>
      <c r="B54" s="2"/>
      <c r="C54" s="2"/>
      <c r="D54" s="6"/>
      <c r="E54" s="4"/>
      <c r="F54" s="21"/>
      <c r="G54" s="20"/>
    </row>
    <row r="55" spans="1:7" ht="22.5" hidden="1" customHeight="1">
      <c r="A55" s="15"/>
      <c r="B55" s="2"/>
      <c r="C55" s="2"/>
      <c r="D55" s="8"/>
      <c r="E55" s="4"/>
      <c r="F55" s="21"/>
      <c r="G55" s="20"/>
    </row>
    <row r="56" spans="1:7" ht="22.5" hidden="1" customHeight="1">
      <c r="A56" s="15"/>
      <c r="B56" s="2"/>
      <c r="C56" s="2"/>
      <c r="D56" s="6"/>
      <c r="E56" s="4"/>
      <c r="F56" s="21"/>
      <c r="G56" s="20"/>
    </row>
    <row r="57" spans="1:7" ht="22.5" hidden="1" customHeight="1">
      <c r="A57" s="15"/>
      <c r="B57" s="11"/>
      <c r="C57" s="17"/>
      <c r="D57" s="19"/>
      <c r="E57" s="4"/>
      <c r="F57" s="36"/>
      <c r="G57" s="18"/>
    </row>
    <row r="58" spans="1:7" ht="22.5" hidden="1" customHeight="1">
      <c r="A58" s="13"/>
      <c r="B58" s="16"/>
      <c r="C58" s="16"/>
      <c r="D58" s="25"/>
      <c r="E58" s="26"/>
      <c r="F58" s="27">
        <f>COUNTA($A$4:$A$57)+'Unit 3'!F58</f>
        <v>0</v>
      </c>
      <c r="G58" s="14"/>
    </row>
    <row r="59" spans="1:7" ht="15.75" hidden="1" customHeight="1"/>
    <row r="60" spans="1:7" ht="15.75" hidden="1" customHeight="1"/>
    <row r="61" spans="1:7" ht="15.75" hidden="1" customHeight="1"/>
    <row r="62" spans="1:7" ht="15.75" hidden="1" customHeight="1"/>
    <row r="63" spans="1:7" ht="15.75" hidden="1" customHeight="1"/>
    <row r="64" spans="1:7" ht="15.75" hidden="1" customHeight="1"/>
    <row r="65" ht="15.75" hidden="1" customHeight="1"/>
  </sheetData>
  <autoFilter ref="A3:C57"/>
  <sortState ref="B4:F39">
    <sortCondition ref="B3"/>
  </sortState>
  <mergeCells count="2">
    <mergeCell ref="A1:B1"/>
    <mergeCell ref="E1:F1"/>
  </mergeCells>
  <conditionalFormatting sqref="A58:B58 G58">
    <cfRule type="expression" dxfId="1768" priority="175">
      <formula>NOT(ISBLANK($A58))</formula>
    </cfRule>
  </conditionalFormatting>
  <conditionalFormatting sqref="H28:XFD40 H4:XFD25 A4:B40 H43:XFD57 A43:B57">
    <cfRule type="expression" dxfId="1767" priority="174">
      <formula>NOT(ISBLANK($A4))</formula>
    </cfRule>
  </conditionalFormatting>
  <conditionalFormatting sqref="G5">
    <cfRule type="expression" dxfId="1766" priority="173">
      <formula>NOT(ISBLANK($A5))</formula>
    </cfRule>
  </conditionalFormatting>
  <conditionalFormatting sqref="G57">
    <cfRule type="expression" dxfId="1765" priority="172">
      <formula>NOT(ISBLANK($A57))</formula>
    </cfRule>
  </conditionalFormatting>
  <conditionalFormatting sqref="G23">
    <cfRule type="expression" dxfId="1763" priority="170">
      <formula>NOT(ISBLANK($A23))</formula>
    </cfRule>
  </conditionalFormatting>
  <conditionalFormatting sqref="G55">
    <cfRule type="expression" dxfId="1761" priority="168">
      <formula>NOT(ISBLANK($A55))</formula>
    </cfRule>
  </conditionalFormatting>
  <conditionalFormatting sqref="G33">
    <cfRule type="expression" dxfId="1759" priority="164">
      <formula>NOT(ISBLANK($A33))</formula>
    </cfRule>
  </conditionalFormatting>
  <conditionalFormatting sqref="G26">
    <cfRule type="expression" dxfId="1757" priority="166">
      <formula>NOT(ISBLANK($A26))</formula>
    </cfRule>
  </conditionalFormatting>
  <conditionalFormatting sqref="G22">
    <cfRule type="expression" dxfId="1755" priority="107">
      <formula>NOT(ISBLANK($A22))</formula>
    </cfRule>
  </conditionalFormatting>
  <conditionalFormatting sqref="G31">
    <cfRule type="expression" dxfId="1753" priority="162">
      <formula>NOT(ISBLANK($A31))</formula>
    </cfRule>
  </conditionalFormatting>
  <conditionalFormatting sqref="G53">
    <cfRule type="expression" dxfId="1751" priority="160">
      <formula>NOT(ISBLANK($A53))</formula>
    </cfRule>
  </conditionalFormatting>
  <conditionalFormatting sqref="G50:G52">
    <cfRule type="expression" dxfId="1749" priority="158">
      <formula>NOT(ISBLANK($A50))</formula>
    </cfRule>
  </conditionalFormatting>
  <conditionalFormatting sqref="G56">
    <cfRule type="expression" dxfId="1747" priority="156">
      <formula>NOT(ISBLANK($A56))</formula>
    </cfRule>
  </conditionalFormatting>
  <conditionalFormatting sqref="G54">
    <cfRule type="expression" dxfId="1745" priority="154">
      <formula>NOT(ISBLANK($A54))</formula>
    </cfRule>
  </conditionalFormatting>
  <conditionalFormatting sqref="G37">
    <cfRule type="expression" dxfId="1743" priority="152">
      <formula>NOT(ISBLANK($A37))</formula>
    </cfRule>
  </conditionalFormatting>
  <conditionalFormatting sqref="G16">
    <cfRule type="expression" dxfId="1742" priority="115">
      <formula>NOT(ISBLANK($A16))</formula>
    </cfRule>
  </conditionalFormatting>
  <conditionalFormatting sqref="G39">
    <cfRule type="expression" dxfId="1741" priority="150">
      <formula>NOT(ISBLANK($A39))</formula>
    </cfRule>
  </conditionalFormatting>
  <conditionalFormatting sqref="G40">
    <cfRule type="expression" dxfId="1739" priority="148">
      <formula>NOT(ISBLANK($A40))</formula>
    </cfRule>
  </conditionalFormatting>
  <conditionalFormatting sqref="G43">
    <cfRule type="expression" dxfId="1737" priority="146">
      <formula>NOT(ISBLANK($A43))</formula>
    </cfRule>
  </conditionalFormatting>
  <conditionalFormatting sqref="G10">
    <cfRule type="expression" dxfId="1736" priority="125">
      <formula>NOT(ISBLANK($A10))</formula>
    </cfRule>
  </conditionalFormatting>
  <conditionalFormatting sqref="G18">
    <cfRule type="expression" dxfId="1735" priority="135">
      <formula>NOT(ISBLANK($A18))</formula>
    </cfRule>
  </conditionalFormatting>
  <conditionalFormatting sqref="A41:B42 H41:XFD42">
    <cfRule type="expression" dxfId="1734" priority="145">
      <formula>NOT(ISBLANK($A41))</formula>
    </cfRule>
  </conditionalFormatting>
  <conditionalFormatting sqref="G17">
    <cfRule type="expression" dxfId="1733" priority="113">
      <formula>NOT(ISBLANK($A17))</formula>
    </cfRule>
  </conditionalFormatting>
  <conditionalFormatting sqref="G32">
    <cfRule type="expression" dxfId="1731" priority="143">
      <formula>NOT(ISBLANK($A32))</formula>
    </cfRule>
  </conditionalFormatting>
  <conditionalFormatting sqref="G46">
    <cfRule type="expression" dxfId="1729" priority="141">
      <formula>NOT(ISBLANK($A46))</formula>
    </cfRule>
  </conditionalFormatting>
  <conditionalFormatting sqref="G27">
    <cfRule type="expression" dxfId="1727" priority="139">
      <formula>NOT(ISBLANK($A27))</formula>
    </cfRule>
  </conditionalFormatting>
  <conditionalFormatting sqref="G20">
    <cfRule type="expression" dxfId="1725" priority="137">
      <formula>NOT(ISBLANK($A20))</formula>
    </cfRule>
  </conditionalFormatting>
  <conditionalFormatting sqref="G13">
    <cfRule type="expression" dxfId="1723" priority="133">
      <formula>NOT(ISBLANK($A13))</formula>
    </cfRule>
  </conditionalFormatting>
  <conditionalFormatting sqref="G6">
    <cfRule type="expression" dxfId="1720" priority="129">
      <formula>NOT(ISBLANK($A6))</formula>
    </cfRule>
  </conditionalFormatting>
  <conditionalFormatting sqref="G7">
    <cfRule type="expression" dxfId="1718" priority="127">
      <formula>NOT(ISBLANK($A7))</formula>
    </cfRule>
  </conditionalFormatting>
  <conditionalFormatting sqref="G11">
    <cfRule type="expression" dxfId="1715" priority="123">
      <formula>NOT(ISBLANK($A11))</formula>
    </cfRule>
  </conditionalFormatting>
  <conditionalFormatting sqref="G12">
    <cfRule type="expression" dxfId="1713" priority="121">
      <formula>NOT(ISBLANK($A12))</formula>
    </cfRule>
  </conditionalFormatting>
  <conditionalFormatting sqref="G14">
    <cfRule type="expression" dxfId="1711" priority="119">
      <formula>NOT(ISBLANK($A14))</formula>
    </cfRule>
  </conditionalFormatting>
  <conditionalFormatting sqref="G15">
    <cfRule type="expression" dxfId="1709" priority="117">
      <formula>NOT(ISBLANK($A15))</formula>
    </cfRule>
  </conditionalFormatting>
  <conditionalFormatting sqref="G19">
    <cfRule type="expression" dxfId="1705" priority="111">
      <formula>NOT(ISBLANK($A19))</formula>
    </cfRule>
  </conditionalFormatting>
  <conditionalFormatting sqref="G21">
    <cfRule type="expression" dxfId="1703" priority="109">
      <formula>NOT(ISBLANK($A21))</formula>
    </cfRule>
  </conditionalFormatting>
  <conditionalFormatting sqref="G24">
    <cfRule type="expression" dxfId="1701" priority="105">
      <formula>NOT(ISBLANK($A24))</formula>
    </cfRule>
  </conditionalFormatting>
  <conditionalFormatting sqref="G25">
    <cfRule type="expression" dxfId="1699" priority="103">
      <formula>NOT(ISBLANK($A25))</formula>
    </cfRule>
  </conditionalFormatting>
  <conditionalFormatting sqref="G28:G29">
    <cfRule type="expression" dxfId="1697" priority="101">
      <formula>NOT(ISBLANK($A28))</formula>
    </cfRule>
  </conditionalFormatting>
  <conditionalFormatting sqref="G30">
    <cfRule type="expression" dxfId="1695" priority="99">
      <formula>NOT(ISBLANK($A30))</formula>
    </cfRule>
  </conditionalFormatting>
  <conditionalFormatting sqref="G34:G36">
    <cfRule type="expression" dxfId="1693" priority="97">
      <formula>NOT(ISBLANK($A34))</formula>
    </cfRule>
  </conditionalFormatting>
  <conditionalFormatting sqref="G38">
    <cfRule type="expression" dxfId="1691" priority="95">
      <formula>NOT(ISBLANK($A38))</formula>
    </cfRule>
  </conditionalFormatting>
  <conditionalFormatting sqref="G41:G42">
    <cfRule type="expression" dxfId="1689" priority="93">
      <formula>NOT(ISBLANK($A41))</formula>
    </cfRule>
  </conditionalFormatting>
  <conditionalFormatting sqref="G44:G45">
    <cfRule type="expression" dxfId="1687" priority="91">
      <formula>NOT(ISBLANK($A44))</formula>
    </cfRule>
  </conditionalFormatting>
  <conditionalFormatting sqref="G47:G49">
    <cfRule type="expression" dxfId="1685" priority="89">
      <formula>NOT(ISBLANK($A47))</formula>
    </cfRule>
  </conditionalFormatting>
  <conditionalFormatting sqref="G8">
    <cfRule type="expression" dxfId="1683" priority="87">
      <formula>NOT(ISBLANK($A8))</formula>
    </cfRule>
  </conditionalFormatting>
  <conditionalFormatting sqref="D14">
    <cfRule type="expression" dxfId="1682" priority="50">
      <formula>NOT(ISBLANK($A14))</formula>
    </cfRule>
  </conditionalFormatting>
  <conditionalFormatting sqref="G9">
    <cfRule type="expression" dxfId="1680" priority="84">
      <formula>NOT(ISBLANK($A9))</formula>
    </cfRule>
  </conditionalFormatting>
  <conditionalFormatting sqref="D17">
    <cfRule type="expression" dxfId="1679" priority="47">
      <formula>NOT(ISBLANK($A17))</formula>
    </cfRule>
  </conditionalFormatting>
  <conditionalFormatting sqref="C58">
    <cfRule type="expression" dxfId="1678" priority="75">
      <formula>NOT(ISBLANK($A58))</formula>
    </cfRule>
  </conditionalFormatting>
  <conditionalFormatting sqref="C40 C43:C57">
    <cfRule type="expression" dxfId="1677" priority="74">
      <formula>NOT(ISBLANK($A40))</formula>
    </cfRule>
  </conditionalFormatting>
  <conditionalFormatting sqref="C41:C42">
    <cfRule type="expression" dxfId="1676" priority="73">
      <formula>NOT(ISBLANK($A41))</formula>
    </cfRule>
  </conditionalFormatting>
  <conditionalFormatting sqref="D43:D58">
    <cfRule type="expression" dxfId="1675" priority="72">
      <formula>NOT(ISBLANK($A43))</formula>
    </cfRule>
  </conditionalFormatting>
  <conditionalFormatting sqref="D41:D42">
    <cfRule type="expression" dxfId="1674" priority="71">
      <formula>NOT(ISBLANK($A41))</formula>
    </cfRule>
  </conditionalFormatting>
  <conditionalFormatting sqref="D9">
    <cfRule type="expression" dxfId="1673" priority="36">
      <formula>NOT(ISBLANK($A9))</formula>
    </cfRule>
  </conditionalFormatting>
  <conditionalFormatting sqref="D5">
    <cfRule type="expression" dxfId="1670" priority="67">
      <formula>NOT(ISBLANK($A5))</formula>
    </cfRule>
  </conditionalFormatting>
  <conditionalFormatting sqref="D33">
    <cfRule type="expression" dxfId="1669" priority="65">
      <formula>NOT(ISBLANK($A33))</formula>
    </cfRule>
  </conditionalFormatting>
  <conditionalFormatting sqref="D26">
    <cfRule type="expression" dxfId="1668" priority="66">
      <formula>NOT(ISBLANK($A26))</formula>
    </cfRule>
  </conditionalFormatting>
  <conditionalFormatting sqref="D22">
    <cfRule type="expression" dxfId="1667" priority="44">
      <formula>NOT(ISBLANK($A22))</formula>
    </cfRule>
  </conditionalFormatting>
  <conditionalFormatting sqref="D31">
    <cfRule type="expression" dxfId="1666" priority="64">
      <formula>NOT(ISBLANK($A31))</formula>
    </cfRule>
  </conditionalFormatting>
  <conditionalFormatting sqref="D37">
    <cfRule type="expression" dxfId="1665" priority="63">
      <formula>NOT(ISBLANK($A37))</formula>
    </cfRule>
  </conditionalFormatting>
  <conditionalFormatting sqref="D40">
    <cfRule type="expression" dxfId="1664" priority="62">
      <formula>NOT(ISBLANK($A40))</formula>
    </cfRule>
  </conditionalFormatting>
  <conditionalFormatting sqref="D32">
    <cfRule type="expression" dxfId="1663" priority="61">
      <formula>NOT(ISBLANK($A32))</formula>
    </cfRule>
  </conditionalFormatting>
  <conditionalFormatting sqref="D27">
    <cfRule type="expression" dxfId="1662" priority="60">
      <formula>NOT(ISBLANK($A27))</formula>
    </cfRule>
  </conditionalFormatting>
  <conditionalFormatting sqref="D20">
    <cfRule type="expression" dxfId="1661" priority="59">
      <formula>NOT(ISBLANK($A20))</formula>
    </cfRule>
  </conditionalFormatting>
  <conditionalFormatting sqref="D18">
    <cfRule type="expression" dxfId="1660" priority="58">
      <formula>NOT(ISBLANK($A18))</formula>
    </cfRule>
  </conditionalFormatting>
  <conditionalFormatting sqref="D13">
    <cfRule type="expression" dxfId="1659" priority="57">
      <formula>NOT(ISBLANK($A13))</formula>
    </cfRule>
  </conditionalFormatting>
  <conditionalFormatting sqref="D4">
    <cfRule type="expression" dxfId="1658" priority="56">
      <formula>NOT(ISBLANK($A4))</formula>
    </cfRule>
  </conditionalFormatting>
  <conditionalFormatting sqref="D6">
    <cfRule type="expression" dxfId="1657" priority="55">
      <formula>NOT(ISBLANK($A6))</formula>
    </cfRule>
  </conditionalFormatting>
  <conditionalFormatting sqref="D7">
    <cfRule type="expression" dxfId="1656" priority="54">
      <formula>NOT(ISBLANK($A7))</formula>
    </cfRule>
  </conditionalFormatting>
  <conditionalFormatting sqref="D10">
    <cfRule type="expression" dxfId="1655" priority="53">
      <formula>NOT(ISBLANK($A10))</formula>
    </cfRule>
  </conditionalFormatting>
  <conditionalFormatting sqref="D11">
    <cfRule type="expression" dxfId="1654" priority="52">
      <formula>NOT(ISBLANK($A11))</formula>
    </cfRule>
  </conditionalFormatting>
  <conditionalFormatting sqref="D12">
    <cfRule type="expression" dxfId="1653" priority="51">
      <formula>NOT(ISBLANK($A12))</formula>
    </cfRule>
  </conditionalFormatting>
  <conditionalFormatting sqref="D15">
    <cfRule type="expression" dxfId="1652" priority="49">
      <formula>NOT(ISBLANK($A15))</formula>
    </cfRule>
  </conditionalFormatting>
  <conditionalFormatting sqref="D16">
    <cfRule type="expression" dxfId="1651" priority="48">
      <formula>NOT(ISBLANK($A16))</formula>
    </cfRule>
  </conditionalFormatting>
  <conditionalFormatting sqref="D19">
    <cfRule type="expression" dxfId="1650" priority="46">
      <formula>NOT(ISBLANK($A19))</formula>
    </cfRule>
  </conditionalFormatting>
  <conditionalFormatting sqref="D21">
    <cfRule type="expression" dxfId="1649" priority="45">
      <formula>NOT(ISBLANK($A21))</formula>
    </cfRule>
  </conditionalFormatting>
  <conditionalFormatting sqref="D24">
    <cfRule type="expression" dxfId="1648" priority="43">
      <formula>NOT(ISBLANK($A24))</formula>
    </cfRule>
  </conditionalFormatting>
  <conditionalFormatting sqref="D25">
    <cfRule type="expression" dxfId="1647" priority="42">
      <formula>NOT(ISBLANK($A25))</formula>
    </cfRule>
  </conditionalFormatting>
  <conditionalFormatting sqref="D28:D29">
    <cfRule type="expression" dxfId="1646" priority="41">
      <formula>NOT(ISBLANK($A28))</formula>
    </cfRule>
  </conditionalFormatting>
  <conditionalFormatting sqref="D30">
    <cfRule type="expression" dxfId="1645" priority="40">
      <formula>NOT(ISBLANK($A30))</formula>
    </cfRule>
  </conditionalFormatting>
  <conditionalFormatting sqref="D34:D36">
    <cfRule type="expression" dxfId="1644" priority="39">
      <formula>NOT(ISBLANK($A34))</formula>
    </cfRule>
  </conditionalFormatting>
  <conditionalFormatting sqref="D38">
    <cfRule type="expression" dxfId="1643" priority="38">
      <formula>NOT(ISBLANK($A38))</formula>
    </cfRule>
  </conditionalFormatting>
  <conditionalFormatting sqref="D8">
    <cfRule type="expression" dxfId="1642" priority="37">
      <formula>NOT(ISBLANK($A8))</formula>
    </cfRule>
  </conditionalFormatting>
  <conditionalFormatting sqref="D39">
    <cfRule type="expression" dxfId="1641" priority="35">
      <formula>NOT(ISBLANK($A39))</formula>
    </cfRule>
  </conditionalFormatting>
  <conditionalFormatting sqref="D23">
    <cfRule type="expression" dxfId="1640" priority="34">
      <formula>NOT(ISBLANK($A23))</formula>
    </cfRule>
  </conditionalFormatting>
  <conditionalFormatting sqref="C14">
    <cfRule type="expression" dxfId="1639" priority="17">
      <formula>NOT(ISBLANK($A14))</formula>
    </cfRule>
  </conditionalFormatting>
  <conditionalFormatting sqref="C17">
    <cfRule type="expression" dxfId="1638" priority="14">
      <formula>NOT(ISBLANK($A17))</formula>
    </cfRule>
  </conditionalFormatting>
  <conditionalFormatting sqref="C9">
    <cfRule type="expression" dxfId="1637" priority="3">
      <formula>NOT(ISBLANK($A9))</formula>
    </cfRule>
  </conditionalFormatting>
  <conditionalFormatting sqref="C5">
    <cfRule type="expression" dxfId="1636" priority="33">
      <formula>NOT(ISBLANK($A5))</formula>
    </cfRule>
  </conditionalFormatting>
  <conditionalFormatting sqref="C33">
    <cfRule type="expression" dxfId="1635" priority="31">
      <formula>NOT(ISBLANK($A33))</formula>
    </cfRule>
  </conditionalFormatting>
  <conditionalFormatting sqref="C26">
    <cfRule type="expression" dxfId="1634" priority="32">
      <formula>NOT(ISBLANK($A26))</formula>
    </cfRule>
  </conditionalFormatting>
  <conditionalFormatting sqref="C22">
    <cfRule type="expression" dxfId="1633" priority="11">
      <formula>NOT(ISBLANK($A22))</formula>
    </cfRule>
  </conditionalFormatting>
  <conditionalFormatting sqref="C31">
    <cfRule type="expression" dxfId="1632" priority="30">
      <formula>NOT(ISBLANK($A31))</formula>
    </cfRule>
  </conditionalFormatting>
  <conditionalFormatting sqref="C37">
    <cfRule type="expression" dxfId="1631" priority="29">
      <formula>NOT(ISBLANK($A37))</formula>
    </cfRule>
  </conditionalFormatting>
  <conditionalFormatting sqref="C32">
    <cfRule type="expression" dxfId="1630" priority="28">
      <formula>NOT(ISBLANK($A32))</formula>
    </cfRule>
  </conditionalFormatting>
  <conditionalFormatting sqref="C27">
    <cfRule type="expression" dxfId="1629" priority="27">
      <formula>NOT(ISBLANK($A27))</formula>
    </cfRule>
  </conditionalFormatting>
  <conditionalFormatting sqref="C20">
    <cfRule type="expression" dxfId="1628" priority="26">
      <formula>NOT(ISBLANK($A20))</formula>
    </cfRule>
  </conditionalFormatting>
  <conditionalFormatting sqref="C18">
    <cfRule type="expression" dxfId="1627" priority="25">
      <formula>NOT(ISBLANK($A18))</formula>
    </cfRule>
  </conditionalFormatting>
  <conditionalFormatting sqref="C13">
    <cfRule type="expression" dxfId="1626" priority="24">
      <formula>NOT(ISBLANK($A13))</formula>
    </cfRule>
  </conditionalFormatting>
  <conditionalFormatting sqref="C4">
    <cfRule type="expression" dxfId="1625" priority="23">
      <formula>NOT(ISBLANK($A4))</formula>
    </cfRule>
  </conditionalFormatting>
  <conditionalFormatting sqref="C6">
    <cfRule type="expression" dxfId="1624" priority="22">
      <formula>NOT(ISBLANK($A6))</formula>
    </cfRule>
  </conditionalFormatting>
  <conditionalFormatting sqref="C7">
    <cfRule type="expression" dxfId="1623" priority="21">
      <formula>NOT(ISBLANK($A7))</formula>
    </cfRule>
  </conditionalFormatting>
  <conditionalFormatting sqref="C10">
    <cfRule type="expression" dxfId="1622" priority="20">
      <formula>NOT(ISBLANK($A10))</formula>
    </cfRule>
  </conditionalFormatting>
  <conditionalFormatting sqref="C11">
    <cfRule type="expression" dxfId="1621" priority="19">
      <formula>NOT(ISBLANK($A11))</formula>
    </cfRule>
  </conditionalFormatting>
  <conditionalFormatting sqref="C12">
    <cfRule type="expression" dxfId="1620" priority="18">
      <formula>NOT(ISBLANK($A12))</formula>
    </cfRule>
  </conditionalFormatting>
  <conditionalFormatting sqref="C15">
    <cfRule type="expression" dxfId="1619" priority="16">
      <formula>NOT(ISBLANK($A15))</formula>
    </cfRule>
  </conditionalFormatting>
  <conditionalFormatting sqref="C16">
    <cfRule type="expression" dxfId="1618" priority="15">
      <formula>NOT(ISBLANK($A16))</formula>
    </cfRule>
  </conditionalFormatting>
  <conditionalFormatting sqref="C19">
    <cfRule type="expression" dxfId="1617" priority="13">
      <formula>NOT(ISBLANK($A19))</formula>
    </cfRule>
  </conditionalFormatting>
  <conditionalFormatting sqref="C21">
    <cfRule type="expression" dxfId="1616" priority="12">
      <formula>NOT(ISBLANK($A21))</formula>
    </cfRule>
  </conditionalFormatting>
  <conditionalFormatting sqref="C24">
    <cfRule type="expression" dxfId="1615" priority="10">
      <formula>NOT(ISBLANK($A24))</formula>
    </cfRule>
  </conditionalFormatting>
  <conditionalFormatting sqref="C25">
    <cfRule type="expression" dxfId="1614" priority="9">
      <formula>NOT(ISBLANK($A25))</formula>
    </cfRule>
  </conditionalFormatting>
  <conditionalFormatting sqref="C28:C29">
    <cfRule type="expression" dxfId="1613" priority="8">
      <formula>NOT(ISBLANK($A28))</formula>
    </cfRule>
  </conditionalFormatting>
  <conditionalFormatting sqref="C30">
    <cfRule type="expression" dxfId="1612" priority="7">
      <formula>NOT(ISBLANK($A30))</formula>
    </cfRule>
  </conditionalFormatting>
  <conditionalFormatting sqref="C34:C36">
    <cfRule type="expression" dxfId="1611" priority="6">
      <formula>NOT(ISBLANK($A34))</formula>
    </cfRule>
  </conditionalFormatting>
  <conditionalFormatting sqref="C38">
    <cfRule type="expression" dxfId="1610" priority="5">
      <formula>NOT(ISBLANK($A38))</formula>
    </cfRule>
  </conditionalFormatting>
  <conditionalFormatting sqref="C8">
    <cfRule type="expression" dxfId="1609" priority="4">
      <formula>NOT(ISBLANK($A8))</formula>
    </cfRule>
  </conditionalFormatting>
  <conditionalFormatting sqref="C39">
    <cfRule type="expression" dxfId="1608" priority="2">
      <formula>NOT(ISBLANK($A39))</formula>
    </cfRule>
  </conditionalFormatting>
  <conditionalFormatting sqref="C23">
    <cfRule type="expression" dxfId="1607" priority="1">
      <formula>NOT(ISBLANK($A23))</formula>
    </cfRule>
  </conditionalFormatting>
  <hyperlinks>
    <hyperlink ref="C21" r:id="rId1"/>
    <hyperlink ref="C16" r:id="rId2"/>
    <hyperlink ref="C23" r:id="rId3"/>
    <hyperlink ref="C14" r:id="rId4"/>
    <hyperlink ref="C13" r:id="rId5"/>
    <hyperlink ref="C18" r:id="rId6"/>
    <hyperlink ref="C9" r:id="rId7"/>
    <hyperlink ref="C25" r:id="rId8"/>
    <hyperlink ref="C29" r:id="rId9"/>
    <hyperlink ref="C12" r:id="rId10"/>
    <hyperlink ref="C36" r:id="rId11"/>
    <hyperlink ref="C33" r:id="rId12"/>
    <hyperlink ref="C4" r:id="rId13"/>
    <hyperlink ref="C5" r:id="rId14"/>
    <hyperlink ref="C6" r:id="rId15"/>
    <hyperlink ref="C7" r:id="rId16"/>
    <hyperlink ref="C8" r:id="rId17"/>
    <hyperlink ref="C10" r:id="rId18"/>
    <hyperlink ref="C11" r:id="rId19"/>
    <hyperlink ref="C15" r:id="rId20"/>
    <hyperlink ref="C17" r:id="rId21"/>
    <hyperlink ref="C19" r:id="rId22"/>
    <hyperlink ref="C20" r:id="rId23"/>
    <hyperlink ref="C22" r:id="rId24"/>
    <hyperlink ref="C24" r:id="rId25"/>
    <hyperlink ref="C26" r:id="rId26"/>
    <hyperlink ref="C27" r:id="rId27"/>
    <hyperlink ref="C28" r:id="rId28"/>
    <hyperlink ref="C30" r:id="rId29"/>
    <hyperlink ref="C31" r:id="rId30"/>
    <hyperlink ref="C32" r:id="rId31"/>
    <hyperlink ref="C34" r:id="rId32"/>
    <hyperlink ref="C35" r:id="rId33"/>
    <hyperlink ref="C37" r:id="rId34"/>
    <hyperlink ref="C38" r:id="rId35"/>
    <hyperlink ref="C39" r:id="rId36"/>
  </hyperlinks>
  <pageMargins left="0.7" right="0.7" top="0.75" bottom="0.75" header="0.3" footer="0.3"/>
  <pageSetup orientation="portrait" r:id="rId3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showGridLines="0" workbookViewId="0">
      <pane ySplit="3" topLeftCell="A4" activePane="bottomLeft" state="frozen"/>
      <selection pane="bottomLeft" activeCell="E2" sqref="E1:F1048576"/>
    </sheetView>
  </sheetViews>
  <sheetFormatPr defaultColWidth="14.453125" defaultRowHeight="15.75" customHeight="1"/>
  <cols>
    <col min="1" max="1" width="8.81640625" customWidth="1"/>
    <col min="2" max="2" width="13.26953125" customWidth="1"/>
    <col min="3" max="4" width="30.6328125" customWidth="1"/>
    <col min="5" max="6" width="51.6328125" customWidth="1"/>
    <col min="7" max="7" width="14.26953125" hidden="1" customWidth="1"/>
  </cols>
  <sheetData>
    <row r="1" spans="1:7" s="52" customFormat="1" ht="52.5" customHeight="1">
      <c r="A1" s="117" t="s">
        <v>181</v>
      </c>
      <c r="B1" s="118"/>
      <c r="C1" s="50">
        <f ca="1">TODAY()</f>
        <v>42495</v>
      </c>
      <c r="D1" s="51" t="str">
        <f>CONCATENATE(COUNTA($A$4:$A$57), "/", COUNTA($C$4:$C$57), " Learned / Total  ")</f>
        <v xml:space="preserve">0/2 Learned / Total  </v>
      </c>
      <c r="E1" s="119" t="s">
        <v>9</v>
      </c>
      <c r="F1" s="120"/>
    </row>
    <row r="2" spans="1:7" s="52" customFormat="1" ht="6" customHeight="1" thickBot="1">
      <c r="A2" s="53"/>
      <c r="B2" s="54"/>
      <c r="C2" s="55"/>
      <c r="D2" s="56"/>
      <c r="E2" s="57"/>
      <c r="F2" s="58"/>
    </row>
    <row r="3" spans="1:7" s="52" customFormat="1" ht="30" customHeight="1" thickBot="1">
      <c r="A3" s="102" t="s">
        <v>0</v>
      </c>
      <c r="B3" s="103" t="s">
        <v>1</v>
      </c>
      <c r="C3" s="104" t="s">
        <v>2</v>
      </c>
      <c r="D3" s="61" t="s">
        <v>182</v>
      </c>
      <c r="E3" s="62" t="s">
        <v>3</v>
      </c>
      <c r="F3" s="63" t="s">
        <v>4</v>
      </c>
    </row>
    <row r="4" spans="1:7" s="75" customFormat="1" ht="46" customHeight="1">
      <c r="A4" s="105"/>
      <c r="B4" s="106">
        <v>62</v>
      </c>
      <c r="C4" s="107" t="s">
        <v>115</v>
      </c>
      <c r="D4" s="98" t="s">
        <v>115</v>
      </c>
      <c r="E4" s="72" t="s">
        <v>177</v>
      </c>
      <c r="F4" s="64"/>
      <c r="G4" s="74"/>
    </row>
    <row r="5" spans="1:7" s="75" customFormat="1" ht="46" customHeight="1">
      <c r="A5" s="105"/>
      <c r="B5" s="67">
        <v>1195</v>
      </c>
      <c r="C5" s="108" t="s">
        <v>116</v>
      </c>
      <c r="D5" s="99" t="s">
        <v>116</v>
      </c>
      <c r="E5" s="72" t="s">
        <v>178</v>
      </c>
      <c r="F5" s="65"/>
      <c r="G5" s="66"/>
    </row>
    <row r="6" spans="1:7" s="75" customFormat="1" ht="46" customHeight="1">
      <c r="A6" s="105"/>
      <c r="B6" s="67"/>
      <c r="C6" s="109"/>
      <c r="D6" s="70"/>
      <c r="E6" s="72"/>
      <c r="F6" s="64"/>
      <c r="G6" s="76"/>
    </row>
    <row r="7" spans="1:7" s="75" customFormat="1" ht="46" customHeight="1">
      <c r="A7" s="105"/>
      <c r="B7" s="110"/>
      <c r="C7" s="110"/>
      <c r="D7" s="70"/>
      <c r="E7" s="72"/>
      <c r="F7" s="64"/>
      <c r="G7" s="76"/>
    </row>
    <row r="8" spans="1:7" s="75" customFormat="1" ht="46" customHeight="1">
      <c r="A8" s="105"/>
      <c r="B8" s="110"/>
      <c r="C8" s="110"/>
      <c r="D8" s="70"/>
      <c r="E8" s="72"/>
      <c r="F8" s="64"/>
      <c r="G8" s="76"/>
    </row>
    <row r="9" spans="1:7" ht="22.5" hidden="1" customHeight="1">
      <c r="A9" s="111"/>
      <c r="B9" s="49"/>
      <c r="C9" s="49"/>
      <c r="D9" s="32"/>
      <c r="E9" s="4"/>
      <c r="F9" s="21"/>
      <c r="G9" s="20"/>
    </row>
    <row r="10" spans="1:7" ht="22.5" hidden="1" customHeight="1">
      <c r="A10" s="111"/>
      <c r="B10" s="49"/>
      <c r="C10" s="49"/>
      <c r="D10" s="32"/>
      <c r="E10" s="4"/>
      <c r="F10" s="21"/>
      <c r="G10" s="20"/>
    </row>
    <row r="11" spans="1:7" ht="22.5" hidden="1" customHeight="1">
      <c r="A11" s="111"/>
      <c r="B11" s="49"/>
      <c r="C11" s="49"/>
      <c r="D11" s="32"/>
      <c r="E11" s="4"/>
      <c r="F11" s="21"/>
      <c r="G11" s="20"/>
    </row>
    <row r="12" spans="1:7" ht="22.5" hidden="1" customHeight="1">
      <c r="A12" s="111"/>
      <c r="B12" s="49"/>
      <c r="C12" s="49"/>
      <c r="D12" s="32"/>
      <c r="E12" s="4"/>
      <c r="F12" s="21"/>
      <c r="G12" s="20"/>
    </row>
    <row r="13" spans="1:7" ht="22.5" hidden="1" customHeight="1">
      <c r="A13" s="111"/>
      <c r="B13" s="49"/>
      <c r="C13" s="49"/>
      <c r="D13" s="100"/>
      <c r="E13" s="4"/>
      <c r="F13" s="21"/>
      <c r="G13" s="20"/>
    </row>
    <row r="14" spans="1:7" ht="22.5" hidden="1" customHeight="1">
      <c r="A14" s="111"/>
      <c r="B14" s="49"/>
      <c r="C14" s="49"/>
      <c r="D14" s="32"/>
      <c r="E14" s="4"/>
      <c r="F14" s="21"/>
      <c r="G14" s="20"/>
    </row>
    <row r="15" spans="1:7" ht="22.5" hidden="1" customHeight="1">
      <c r="A15" s="111"/>
      <c r="B15" s="49"/>
      <c r="C15" s="49"/>
      <c r="D15" s="32"/>
      <c r="E15" s="4"/>
      <c r="F15" s="21"/>
      <c r="G15" s="20"/>
    </row>
    <row r="16" spans="1:7" ht="22.5" hidden="1" customHeight="1">
      <c r="A16" s="111"/>
      <c r="B16" s="49"/>
      <c r="C16" s="49"/>
      <c r="D16" s="32"/>
      <c r="E16" s="4"/>
      <c r="F16" s="21"/>
      <c r="G16" s="20"/>
    </row>
    <row r="17" spans="1:7" ht="22.5" hidden="1" customHeight="1">
      <c r="A17" s="111"/>
      <c r="B17" s="49"/>
      <c r="C17" s="49"/>
      <c r="D17" s="32"/>
      <c r="E17" s="4"/>
      <c r="F17" s="21"/>
      <c r="G17" s="20"/>
    </row>
    <row r="18" spans="1:7" ht="22.5" hidden="1" customHeight="1">
      <c r="A18" s="111"/>
      <c r="B18" s="49"/>
      <c r="C18" s="49"/>
      <c r="D18" s="32"/>
      <c r="E18" s="4"/>
      <c r="F18" s="21"/>
      <c r="G18" s="20"/>
    </row>
    <row r="19" spans="1:7" ht="22.5" hidden="1" customHeight="1">
      <c r="A19" s="111"/>
      <c r="B19" s="49"/>
      <c r="C19" s="49"/>
      <c r="D19" s="32"/>
      <c r="E19" s="4"/>
      <c r="F19" s="21"/>
      <c r="G19" s="20"/>
    </row>
    <row r="20" spans="1:7" ht="22.5" hidden="1" customHeight="1">
      <c r="A20" s="111"/>
      <c r="B20" s="49"/>
      <c r="C20" s="49"/>
      <c r="D20" s="32"/>
      <c r="E20" s="4"/>
      <c r="F20" s="21"/>
      <c r="G20" s="20"/>
    </row>
    <row r="21" spans="1:7" ht="22.5" hidden="1" customHeight="1">
      <c r="A21" s="111"/>
      <c r="B21" s="49"/>
      <c r="C21" s="49"/>
      <c r="D21" s="32"/>
      <c r="E21" s="4"/>
      <c r="F21" s="21"/>
      <c r="G21" s="20"/>
    </row>
    <row r="22" spans="1:7" ht="22.5" hidden="1" customHeight="1">
      <c r="A22" s="111"/>
      <c r="B22" s="49"/>
      <c r="C22" s="49"/>
      <c r="D22" s="32"/>
      <c r="E22" s="4"/>
      <c r="F22" s="21"/>
      <c r="G22" s="20"/>
    </row>
    <row r="23" spans="1:7" ht="22.5" hidden="1" customHeight="1">
      <c r="A23" s="111"/>
      <c r="B23" s="49"/>
      <c r="C23" s="49"/>
      <c r="D23" s="32"/>
      <c r="E23" s="4"/>
      <c r="F23" s="21"/>
      <c r="G23" s="20"/>
    </row>
    <row r="24" spans="1:7" ht="22.5" hidden="1" customHeight="1">
      <c r="A24" s="111"/>
      <c r="B24" s="49"/>
      <c r="C24" s="49"/>
      <c r="D24" s="32"/>
      <c r="E24" s="4"/>
      <c r="F24" s="21"/>
      <c r="G24" s="20"/>
    </row>
    <row r="25" spans="1:7" ht="22.5" hidden="1" customHeight="1">
      <c r="A25" s="111"/>
      <c r="B25" s="49"/>
      <c r="C25" s="49"/>
      <c r="D25" s="32"/>
      <c r="E25" s="4"/>
      <c r="F25" s="21"/>
      <c r="G25" s="20"/>
    </row>
    <row r="26" spans="1:7" ht="22.5" hidden="1" customHeight="1">
      <c r="A26" s="111"/>
      <c r="B26" s="49"/>
      <c r="C26" s="49"/>
      <c r="D26" s="32"/>
      <c r="E26" s="4"/>
      <c r="F26" s="21"/>
      <c r="G26" s="20"/>
    </row>
    <row r="27" spans="1:7" ht="22.5" hidden="1" customHeight="1">
      <c r="A27" s="111"/>
      <c r="B27" s="49"/>
      <c r="C27" s="49"/>
      <c r="E27" s="4"/>
      <c r="F27" s="21"/>
      <c r="G27" s="20"/>
    </row>
    <row r="28" spans="1:7" ht="22.5" hidden="1" customHeight="1">
      <c r="A28" s="111"/>
      <c r="B28" s="49"/>
      <c r="C28" s="49"/>
      <c r="D28" s="32"/>
      <c r="E28" s="4"/>
      <c r="F28" s="21"/>
      <c r="G28" s="20"/>
    </row>
    <row r="29" spans="1:7" ht="22.5" hidden="1" customHeight="1">
      <c r="A29" s="111"/>
      <c r="B29" s="49"/>
      <c r="C29" s="49"/>
      <c r="D29" s="32"/>
      <c r="E29" s="4"/>
      <c r="F29" s="21"/>
      <c r="G29" s="20"/>
    </row>
    <row r="30" spans="1:7" ht="22.5" hidden="1" customHeight="1">
      <c r="A30" s="111"/>
      <c r="B30" s="49"/>
      <c r="C30" s="49"/>
      <c r="D30" s="32"/>
      <c r="E30" s="4"/>
      <c r="F30" s="21"/>
      <c r="G30" s="22"/>
    </row>
    <row r="31" spans="1:7" ht="22.5" hidden="1" customHeight="1">
      <c r="A31" s="111"/>
      <c r="B31" s="49"/>
      <c r="C31" s="49"/>
      <c r="D31" s="32"/>
      <c r="E31" s="4"/>
      <c r="F31" s="21"/>
      <c r="G31" s="20"/>
    </row>
    <row r="32" spans="1:7" ht="22.5" hidden="1" customHeight="1">
      <c r="A32" s="111"/>
      <c r="B32" s="49"/>
      <c r="C32" s="49"/>
      <c r="D32" s="32"/>
      <c r="E32" s="4"/>
      <c r="F32" s="21"/>
      <c r="G32" s="20"/>
    </row>
    <row r="33" spans="1:7" ht="22.5" hidden="1" customHeight="1">
      <c r="A33" s="111"/>
      <c r="B33" s="49"/>
      <c r="C33" s="49"/>
      <c r="D33" s="32"/>
      <c r="E33" s="4"/>
      <c r="F33" s="21"/>
      <c r="G33" s="20"/>
    </row>
    <row r="34" spans="1:7" ht="22.5" hidden="1" customHeight="1">
      <c r="A34" s="111"/>
      <c r="B34" s="49"/>
      <c r="C34" s="49"/>
      <c r="D34" s="32"/>
      <c r="E34" s="4"/>
      <c r="F34" s="21"/>
      <c r="G34" s="20"/>
    </row>
    <row r="35" spans="1:7" ht="22.5" hidden="1" customHeight="1">
      <c r="A35" s="111"/>
      <c r="B35" s="49"/>
      <c r="C35" s="49"/>
      <c r="D35" s="32"/>
      <c r="E35" s="4"/>
      <c r="F35" s="21"/>
      <c r="G35" s="20"/>
    </row>
    <row r="36" spans="1:7" ht="22.5" hidden="1" customHeight="1">
      <c r="A36" s="111"/>
      <c r="B36" s="49"/>
      <c r="C36" s="49"/>
      <c r="D36" s="32"/>
      <c r="E36" s="4"/>
      <c r="F36" s="21"/>
      <c r="G36" s="20"/>
    </row>
    <row r="37" spans="1:7" ht="22.5" hidden="1" customHeight="1">
      <c r="A37" s="111"/>
      <c r="B37" s="49"/>
      <c r="C37" s="49"/>
      <c r="D37" s="32"/>
      <c r="E37" s="4"/>
      <c r="F37" s="21"/>
      <c r="G37" s="20"/>
    </row>
    <row r="38" spans="1:7" ht="22.5" hidden="1" customHeight="1">
      <c r="A38" s="111"/>
      <c r="B38" s="49"/>
      <c r="C38" s="49"/>
      <c r="D38" s="33"/>
      <c r="E38" s="4"/>
      <c r="F38" s="21"/>
      <c r="G38" s="20"/>
    </row>
    <row r="39" spans="1:7" ht="22.5" hidden="1" customHeight="1">
      <c r="A39" s="111"/>
      <c r="B39" s="49"/>
      <c r="C39" s="49"/>
      <c r="D39" s="34"/>
      <c r="E39" s="4"/>
      <c r="F39" s="21"/>
      <c r="G39" s="20"/>
    </row>
    <row r="40" spans="1:7" ht="22.5" hidden="1" customHeight="1">
      <c r="A40" s="111"/>
      <c r="B40" s="49"/>
      <c r="C40" s="49"/>
      <c r="D40" s="32"/>
      <c r="E40" s="4"/>
      <c r="F40" s="21"/>
      <c r="G40" s="20"/>
    </row>
    <row r="41" spans="1:7" ht="22.5" hidden="1" customHeight="1">
      <c r="A41" s="111"/>
      <c r="B41" s="49"/>
      <c r="C41" s="49"/>
      <c r="D41" s="32"/>
      <c r="E41" s="4"/>
      <c r="F41" s="21"/>
      <c r="G41" s="20"/>
    </row>
    <row r="42" spans="1:7" ht="22.5" hidden="1" customHeight="1">
      <c r="A42" s="111"/>
      <c r="B42" s="49"/>
      <c r="C42" s="49"/>
      <c r="D42" s="32"/>
      <c r="E42" s="4"/>
      <c r="F42" s="21"/>
      <c r="G42" s="20"/>
    </row>
    <row r="43" spans="1:7" ht="22.5" hidden="1" customHeight="1">
      <c r="A43" s="111"/>
      <c r="B43" s="49"/>
      <c r="C43" s="49"/>
      <c r="D43" s="32"/>
      <c r="E43" s="4"/>
      <c r="F43" s="21"/>
      <c r="G43" s="20"/>
    </row>
    <row r="44" spans="1:7" ht="22.5" hidden="1" customHeight="1">
      <c r="A44" s="111"/>
      <c r="B44" s="49"/>
      <c r="C44" s="49"/>
      <c r="D44" s="32"/>
      <c r="E44" s="4"/>
      <c r="F44" s="21"/>
      <c r="G44" s="20"/>
    </row>
    <row r="45" spans="1:7" ht="22.5" hidden="1" customHeight="1">
      <c r="A45" s="111"/>
      <c r="B45" s="49"/>
      <c r="C45" s="49"/>
      <c r="D45" s="32"/>
      <c r="E45" s="4"/>
      <c r="F45" s="21"/>
      <c r="G45" s="20"/>
    </row>
    <row r="46" spans="1:7" ht="22.5" hidden="1" customHeight="1">
      <c r="A46" s="111"/>
      <c r="B46" s="49"/>
      <c r="C46" s="49"/>
      <c r="D46" s="32"/>
      <c r="E46" s="4"/>
      <c r="F46" s="21"/>
      <c r="G46" s="20"/>
    </row>
    <row r="47" spans="1:7" ht="22.5" hidden="1" customHeight="1">
      <c r="A47" s="111"/>
      <c r="B47" s="49"/>
      <c r="C47" s="49"/>
      <c r="D47" s="32"/>
      <c r="E47" s="4"/>
      <c r="F47" s="21"/>
      <c r="G47" s="20"/>
    </row>
    <row r="48" spans="1:7" ht="22.5" hidden="1" customHeight="1">
      <c r="A48" s="111"/>
      <c r="B48" s="49"/>
      <c r="C48" s="49"/>
      <c r="D48" s="32"/>
      <c r="E48" s="4"/>
      <c r="F48" s="21"/>
      <c r="G48" s="20"/>
    </row>
    <row r="49" spans="1:7" ht="22.5" hidden="1" customHeight="1">
      <c r="A49" s="111"/>
      <c r="B49" s="49"/>
      <c r="C49" s="49"/>
      <c r="D49" s="33"/>
      <c r="E49" s="4"/>
      <c r="F49" s="21"/>
      <c r="G49" s="20"/>
    </row>
    <row r="50" spans="1:7" ht="22.5" hidden="1" customHeight="1">
      <c r="A50" s="111"/>
      <c r="B50" s="49"/>
      <c r="C50" s="49"/>
      <c r="D50" s="32"/>
      <c r="E50" s="4"/>
      <c r="F50" s="21"/>
      <c r="G50" s="20"/>
    </row>
    <row r="51" spans="1:7" ht="22.5" hidden="1" customHeight="1">
      <c r="A51" s="111"/>
      <c r="B51" s="49"/>
      <c r="C51" s="49"/>
      <c r="D51" s="32"/>
      <c r="E51" s="4"/>
      <c r="F51" s="21"/>
      <c r="G51" s="20"/>
    </row>
    <row r="52" spans="1:7" ht="22.5" hidden="1" customHeight="1">
      <c r="A52" s="111"/>
      <c r="B52" s="49"/>
      <c r="C52" s="49"/>
      <c r="D52" s="32"/>
      <c r="E52" s="4"/>
      <c r="F52" s="21"/>
      <c r="G52" s="20"/>
    </row>
    <row r="53" spans="1:7" ht="22.5" hidden="1" customHeight="1">
      <c r="A53" s="111"/>
      <c r="B53" s="49"/>
      <c r="C53" s="49"/>
      <c r="D53" s="32"/>
      <c r="E53" s="4"/>
      <c r="F53" s="21"/>
      <c r="G53" s="20"/>
    </row>
    <row r="54" spans="1:7" ht="22.5" hidden="1" customHeight="1">
      <c r="A54" s="111"/>
      <c r="B54" s="49"/>
      <c r="C54" s="49"/>
      <c r="D54" s="32"/>
      <c r="E54" s="4"/>
      <c r="F54" s="21"/>
      <c r="G54" s="20"/>
    </row>
    <row r="55" spans="1:7" ht="22.5" hidden="1" customHeight="1">
      <c r="A55" s="111"/>
      <c r="B55" s="49"/>
      <c r="C55" s="49"/>
      <c r="D55" s="35"/>
      <c r="E55" s="4"/>
      <c r="F55" s="21"/>
      <c r="G55" s="20"/>
    </row>
    <row r="56" spans="1:7" ht="22.5" hidden="1" customHeight="1">
      <c r="A56" s="111"/>
      <c r="B56" s="49"/>
      <c r="C56" s="49"/>
      <c r="D56" s="32"/>
      <c r="E56" s="4"/>
      <c r="F56" s="21"/>
      <c r="G56" s="20"/>
    </row>
    <row r="57" spans="1:7" ht="22.5" hidden="1" customHeight="1">
      <c r="A57" s="111"/>
      <c r="B57" s="112"/>
      <c r="C57" s="113"/>
      <c r="D57" s="100"/>
      <c r="E57" s="4"/>
      <c r="F57" s="36"/>
      <c r="G57" s="18"/>
    </row>
    <row r="58" spans="1:7" ht="22.5" hidden="1" customHeight="1">
      <c r="A58" s="114"/>
      <c r="B58" s="115"/>
      <c r="C58" s="115"/>
      <c r="D58" s="101"/>
      <c r="E58" s="26"/>
      <c r="F58" s="14">
        <f>COUNTA($A$4:$A$57)+'Unit 4'!F58</f>
        <v>0</v>
      </c>
      <c r="G58" s="14"/>
    </row>
    <row r="59" spans="1:7" ht="15.75" hidden="1" customHeight="1">
      <c r="A59" s="116"/>
      <c r="B59" s="116"/>
      <c r="C59" s="116"/>
    </row>
    <row r="60" spans="1:7" ht="15.75" hidden="1" customHeight="1">
      <c r="A60" s="116"/>
      <c r="B60" s="116"/>
      <c r="C60" s="116"/>
    </row>
    <row r="61" spans="1:7" ht="15.75" hidden="1" customHeight="1">
      <c r="A61" s="116"/>
      <c r="B61" s="116"/>
      <c r="C61" s="116"/>
    </row>
    <row r="62" spans="1:7" ht="15.75" hidden="1" customHeight="1">
      <c r="A62" s="116"/>
      <c r="B62" s="116"/>
      <c r="C62" s="116"/>
    </row>
    <row r="63" spans="1:7" ht="15.75" hidden="1" customHeight="1">
      <c r="A63" s="116"/>
      <c r="B63" s="116"/>
      <c r="C63" s="116"/>
    </row>
    <row r="64" spans="1:7" ht="15.75" hidden="1" customHeight="1">
      <c r="A64" s="116"/>
      <c r="B64" s="116"/>
      <c r="C64" s="116"/>
    </row>
    <row r="65" spans="1:3" ht="15.75" hidden="1" customHeight="1">
      <c r="A65" s="116"/>
      <c r="B65" s="116"/>
      <c r="C65" s="116"/>
    </row>
    <row r="66" spans="1:3" ht="15.75" hidden="1" customHeight="1">
      <c r="A66" s="116"/>
      <c r="B66" s="116"/>
      <c r="C66" s="116"/>
    </row>
    <row r="67" spans="1:3" ht="15.75" hidden="1" customHeight="1">
      <c r="A67" s="116"/>
      <c r="B67" s="116"/>
      <c r="C67" s="116"/>
    </row>
    <row r="68" spans="1:3" ht="15.75" hidden="1" customHeight="1">
      <c r="A68" s="116"/>
      <c r="B68" s="116"/>
      <c r="C68" s="116"/>
    </row>
    <row r="69" spans="1:3" ht="15.75" hidden="1" customHeight="1">
      <c r="A69" s="116"/>
      <c r="B69" s="116"/>
      <c r="C69" s="116"/>
    </row>
    <row r="70" spans="1:3" ht="15.75" hidden="1" customHeight="1">
      <c r="A70" s="116"/>
      <c r="B70" s="116"/>
      <c r="C70" s="116"/>
    </row>
    <row r="71" spans="1:3" ht="15.75" hidden="1" customHeight="1">
      <c r="A71" s="116"/>
      <c r="B71" s="116"/>
      <c r="C71" s="116"/>
    </row>
    <row r="72" spans="1:3" ht="15.75" hidden="1" customHeight="1">
      <c r="A72" s="116"/>
      <c r="B72" s="116"/>
      <c r="C72" s="116"/>
    </row>
    <row r="73" spans="1:3" ht="15.75" hidden="1" customHeight="1">
      <c r="A73" s="116"/>
      <c r="B73" s="116"/>
      <c r="C73" s="116"/>
    </row>
    <row r="74" spans="1:3" ht="15.75" customHeight="1">
      <c r="A74" s="116"/>
      <c r="B74" s="116"/>
      <c r="C74" s="116"/>
    </row>
    <row r="75" spans="1:3" ht="15.75" customHeight="1">
      <c r="A75" s="116"/>
      <c r="B75" s="116"/>
      <c r="C75" s="116"/>
    </row>
  </sheetData>
  <autoFilter ref="A3:C57"/>
  <sortState ref="B5:C5">
    <sortCondition ref="B4"/>
  </sortState>
  <mergeCells count="2">
    <mergeCell ref="A1:B1"/>
    <mergeCell ref="E1:F1"/>
  </mergeCells>
  <conditionalFormatting sqref="A58:B58 G58">
    <cfRule type="expression" dxfId="1606" priority="110">
      <formula>NOT(ISBLANK($A58))</formula>
    </cfRule>
  </conditionalFormatting>
  <conditionalFormatting sqref="H28:XFD40 H4:XFD25 H43:XFD57 A43:B57 A7:B40 A4:A6">
    <cfRule type="expression" dxfId="1605" priority="109">
      <formula>NOT(ISBLANK($A4))</formula>
    </cfRule>
  </conditionalFormatting>
  <conditionalFormatting sqref="G5">
    <cfRule type="expression" dxfId="1604" priority="108">
      <formula>NOT(ISBLANK($A5))</formula>
    </cfRule>
  </conditionalFormatting>
  <conditionalFormatting sqref="G57">
    <cfRule type="expression" dxfId="1603" priority="107">
      <formula>NOT(ISBLANK($A57))</formula>
    </cfRule>
  </conditionalFormatting>
  <conditionalFormatting sqref="G23">
    <cfRule type="expression" dxfId="1601" priority="105">
      <formula>NOT(ISBLANK($A23))</formula>
    </cfRule>
  </conditionalFormatting>
  <conditionalFormatting sqref="G55">
    <cfRule type="expression" dxfId="1599" priority="103">
      <formula>NOT(ISBLANK($A55))</formula>
    </cfRule>
  </conditionalFormatting>
  <conditionalFormatting sqref="G33">
    <cfRule type="expression" dxfId="1597" priority="99">
      <formula>NOT(ISBLANK($A33))</formula>
    </cfRule>
  </conditionalFormatting>
  <conditionalFormatting sqref="G26">
    <cfRule type="expression" dxfId="1595" priority="101">
      <formula>NOT(ISBLANK($A26))</formula>
    </cfRule>
  </conditionalFormatting>
  <conditionalFormatting sqref="G22">
    <cfRule type="expression" dxfId="1593" priority="42">
      <formula>NOT(ISBLANK($A22))</formula>
    </cfRule>
  </conditionalFormatting>
  <conditionalFormatting sqref="G31">
    <cfRule type="expression" dxfId="1591" priority="97">
      <formula>NOT(ISBLANK($A31))</formula>
    </cfRule>
  </conditionalFormatting>
  <conditionalFormatting sqref="G53">
    <cfRule type="expression" dxfId="1589" priority="95">
      <formula>NOT(ISBLANK($A53))</formula>
    </cfRule>
  </conditionalFormatting>
  <conditionalFormatting sqref="G50:G52">
    <cfRule type="expression" dxfId="1587" priority="93">
      <formula>NOT(ISBLANK($A50))</formula>
    </cfRule>
  </conditionalFormatting>
  <conditionalFormatting sqref="G56">
    <cfRule type="expression" dxfId="1585" priority="91">
      <formula>NOT(ISBLANK($A56))</formula>
    </cfRule>
  </conditionalFormatting>
  <conditionalFormatting sqref="G54">
    <cfRule type="expression" dxfId="1583" priority="89">
      <formula>NOT(ISBLANK($A54))</formula>
    </cfRule>
  </conditionalFormatting>
  <conditionalFormatting sqref="G37">
    <cfRule type="expression" dxfId="1581" priority="87">
      <formula>NOT(ISBLANK($A37))</formula>
    </cfRule>
  </conditionalFormatting>
  <conditionalFormatting sqref="G39">
    <cfRule type="expression" dxfId="1579" priority="85">
      <formula>NOT(ISBLANK($A39))</formula>
    </cfRule>
  </conditionalFormatting>
  <conditionalFormatting sqref="G40">
    <cfRule type="expression" dxfId="1577" priority="83">
      <formula>NOT(ISBLANK($A40))</formula>
    </cfRule>
  </conditionalFormatting>
  <conditionalFormatting sqref="G43">
    <cfRule type="expression" dxfId="1575" priority="81">
      <formula>NOT(ISBLANK($A43))</formula>
    </cfRule>
  </conditionalFormatting>
  <conditionalFormatting sqref="G10">
    <cfRule type="expression" dxfId="1574" priority="60">
      <formula>NOT(ISBLANK($A10))</formula>
    </cfRule>
  </conditionalFormatting>
  <conditionalFormatting sqref="G18">
    <cfRule type="expression" dxfId="1573" priority="70">
      <formula>NOT(ISBLANK($A18))</formula>
    </cfRule>
  </conditionalFormatting>
  <conditionalFormatting sqref="A41:B42 H41:XFD42">
    <cfRule type="expression" dxfId="1572" priority="80">
      <formula>NOT(ISBLANK($A41))</formula>
    </cfRule>
  </conditionalFormatting>
  <conditionalFormatting sqref="G17">
    <cfRule type="expression" dxfId="1571" priority="48">
      <formula>NOT(ISBLANK($A17))</formula>
    </cfRule>
  </conditionalFormatting>
  <conditionalFormatting sqref="G32">
    <cfRule type="expression" dxfId="1569" priority="78">
      <formula>NOT(ISBLANK($A32))</formula>
    </cfRule>
  </conditionalFormatting>
  <conditionalFormatting sqref="G46">
    <cfRule type="expression" dxfId="1567" priority="76">
      <formula>NOT(ISBLANK($A46))</formula>
    </cfRule>
  </conditionalFormatting>
  <conditionalFormatting sqref="G27">
    <cfRule type="expression" dxfId="1565" priority="74">
      <formula>NOT(ISBLANK($A27))</formula>
    </cfRule>
  </conditionalFormatting>
  <conditionalFormatting sqref="G20">
    <cfRule type="expression" dxfId="1563" priority="72">
      <formula>NOT(ISBLANK($A20))</formula>
    </cfRule>
  </conditionalFormatting>
  <conditionalFormatting sqref="G13">
    <cfRule type="expression" dxfId="1560" priority="68">
      <formula>NOT(ISBLANK($A13))</formula>
    </cfRule>
  </conditionalFormatting>
  <conditionalFormatting sqref="G6">
    <cfRule type="expression" dxfId="1557" priority="64">
      <formula>NOT(ISBLANK($A6))</formula>
    </cfRule>
  </conditionalFormatting>
  <conditionalFormatting sqref="G7">
    <cfRule type="expression" dxfId="1555" priority="62">
      <formula>NOT(ISBLANK($A7))</formula>
    </cfRule>
  </conditionalFormatting>
  <conditionalFormatting sqref="G11">
    <cfRule type="expression" dxfId="1552" priority="58">
      <formula>NOT(ISBLANK($A11))</formula>
    </cfRule>
  </conditionalFormatting>
  <conditionalFormatting sqref="G12">
    <cfRule type="expression" dxfId="1550" priority="56">
      <formula>NOT(ISBLANK($A12))</formula>
    </cfRule>
  </conditionalFormatting>
  <conditionalFormatting sqref="G14">
    <cfRule type="expression" dxfId="1548" priority="54">
      <formula>NOT(ISBLANK($A14))</formula>
    </cfRule>
  </conditionalFormatting>
  <conditionalFormatting sqref="G15">
    <cfRule type="expression" dxfId="1546" priority="52">
      <formula>NOT(ISBLANK($A15))</formula>
    </cfRule>
  </conditionalFormatting>
  <conditionalFormatting sqref="G16">
    <cfRule type="expression" dxfId="1544" priority="50">
      <formula>NOT(ISBLANK($A16))</formula>
    </cfRule>
  </conditionalFormatting>
  <conditionalFormatting sqref="G19">
    <cfRule type="expression" dxfId="1541" priority="46">
      <formula>NOT(ISBLANK($A19))</formula>
    </cfRule>
  </conditionalFormatting>
  <conditionalFormatting sqref="G21">
    <cfRule type="expression" dxfId="1539" priority="44">
      <formula>NOT(ISBLANK($A21))</formula>
    </cfRule>
  </conditionalFormatting>
  <conditionalFormatting sqref="G24">
    <cfRule type="expression" dxfId="1537" priority="40">
      <formula>NOT(ISBLANK($A24))</formula>
    </cfRule>
  </conditionalFormatting>
  <conditionalFormatting sqref="G25">
    <cfRule type="expression" dxfId="1535" priority="38">
      <formula>NOT(ISBLANK($A25))</formula>
    </cfRule>
  </conditionalFormatting>
  <conditionalFormatting sqref="G28:G29">
    <cfRule type="expression" dxfId="1533" priority="36">
      <formula>NOT(ISBLANK($A28))</formula>
    </cfRule>
  </conditionalFormatting>
  <conditionalFormatting sqref="G30">
    <cfRule type="expression" dxfId="1531" priority="34">
      <formula>NOT(ISBLANK($A30))</formula>
    </cfRule>
  </conditionalFormatting>
  <conditionalFormatting sqref="G34:G36">
    <cfRule type="expression" dxfId="1529" priority="32">
      <formula>NOT(ISBLANK($A34))</formula>
    </cfRule>
  </conditionalFormatting>
  <conditionalFormatting sqref="G38">
    <cfRule type="expression" dxfId="1527" priority="30">
      <formula>NOT(ISBLANK($A38))</formula>
    </cfRule>
  </conditionalFormatting>
  <conditionalFormatting sqref="G41:G42">
    <cfRule type="expression" dxfId="1525" priority="28">
      <formula>NOT(ISBLANK($A41))</formula>
    </cfRule>
  </conditionalFormatting>
  <conditionalFormatting sqref="G44:G45">
    <cfRule type="expression" dxfId="1523" priority="26">
      <formula>NOT(ISBLANK($A44))</formula>
    </cfRule>
  </conditionalFormatting>
  <conditionalFormatting sqref="G47:G49">
    <cfRule type="expression" dxfId="1521" priority="24">
      <formula>NOT(ISBLANK($A47))</formula>
    </cfRule>
  </conditionalFormatting>
  <conditionalFormatting sqref="G8">
    <cfRule type="expression" dxfId="1519" priority="22">
      <formula>NOT(ISBLANK($A8))</formula>
    </cfRule>
  </conditionalFormatting>
  <conditionalFormatting sqref="G9">
    <cfRule type="expression" dxfId="1518" priority="19">
      <formula>NOT(ISBLANK($A9))</formula>
    </cfRule>
  </conditionalFormatting>
  <conditionalFormatting sqref="C58">
    <cfRule type="expression" dxfId="1516" priority="16">
      <formula>NOT(ISBLANK($A58))</formula>
    </cfRule>
  </conditionalFormatting>
  <conditionalFormatting sqref="C43:C57 C7:C40">
    <cfRule type="expression" dxfId="1515" priority="15">
      <formula>NOT(ISBLANK($A7))</formula>
    </cfRule>
  </conditionalFormatting>
  <conditionalFormatting sqref="C41:C42">
    <cfRule type="expression" dxfId="1514" priority="14">
      <formula>NOT(ISBLANK($A41))</formula>
    </cfRule>
  </conditionalFormatting>
  <conditionalFormatting sqref="D28:D40 D43:D58 D6:D25">
    <cfRule type="expression" dxfId="1513" priority="13">
      <formula>NOT(ISBLANK($A6))</formula>
    </cfRule>
  </conditionalFormatting>
  <conditionalFormatting sqref="D41:D42">
    <cfRule type="expression" dxfId="1512" priority="12">
      <formula>NOT(ISBLANK($A41))</formula>
    </cfRule>
  </conditionalFormatting>
  <conditionalFormatting sqref="D26">
    <cfRule type="expression" dxfId="1511" priority="11">
      <formula>NOT(ISBLANK($A26))</formula>
    </cfRule>
  </conditionalFormatting>
  <conditionalFormatting sqref="B6">
    <cfRule type="expression" dxfId="1510" priority="10">
      <formula>NOT(ISBLANK($A6))</formula>
    </cfRule>
  </conditionalFormatting>
  <conditionalFormatting sqref="C6">
    <cfRule type="expression" dxfId="1509" priority="9">
      <formula>NOT(ISBLANK($A6))</formula>
    </cfRule>
  </conditionalFormatting>
  <conditionalFormatting sqref="B4">
    <cfRule type="expression" dxfId="1508" priority="8">
      <formula>NOT(ISBLANK($A4))</formula>
    </cfRule>
  </conditionalFormatting>
  <conditionalFormatting sqref="B5">
    <cfRule type="expression" dxfId="1507" priority="6">
      <formula>NOT(ISBLANK($A5))</formula>
    </cfRule>
  </conditionalFormatting>
  <conditionalFormatting sqref="D5">
    <cfRule type="expression" dxfId="1506" priority="4">
      <formula>NOT(ISBLANK($A5))</formula>
    </cfRule>
  </conditionalFormatting>
  <conditionalFormatting sqref="D4">
    <cfRule type="expression" dxfId="1505" priority="3">
      <formula>NOT(ISBLANK($A4))</formula>
    </cfRule>
  </conditionalFormatting>
  <conditionalFormatting sqref="C5">
    <cfRule type="expression" dxfId="1504" priority="2">
      <formula>NOT(ISBLANK($A5))</formula>
    </cfRule>
  </conditionalFormatting>
  <conditionalFormatting sqref="C4">
    <cfRule type="expression" dxfId="1503" priority="1">
      <formula>NOT(ISBLANK($A4))</formula>
    </cfRule>
  </conditionalFormatting>
  <hyperlinks>
    <hyperlink ref="D4" r:id="rId1"/>
    <hyperlink ref="D5" r:id="rId2"/>
    <hyperlink ref="C4" r:id="rId3"/>
    <hyperlink ref="C5" r:id="rId4"/>
  </hyperlinks>
  <pageMargins left="0.7" right="0.7" top="0.75" bottom="0.75" header="0.3" footer="0.3"/>
  <pageSetup orientation="portrait"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showGridLines="0" workbookViewId="0">
      <pane ySplit="3" topLeftCell="A4" activePane="bottomLeft" state="frozen"/>
      <selection pane="bottomLeft" activeCell="E2" sqref="E1:F1048576"/>
    </sheetView>
  </sheetViews>
  <sheetFormatPr defaultColWidth="14.453125" defaultRowHeight="15.75" customHeight="1"/>
  <cols>
    <col min="1" max="1" width="8.81640625" customWidth="1"/>
    <col min="2" max="2" width="13.26953125" customWidth="1"/>
    <col min="3" max="4" width="30.6328125" customWidth="1"/>
    <col min="5" max="5" width="51.6328125" customWidth="1"/>
    <col min="6" max="6" width="51.6328125" style="39" customWidth="1"/>
    <col min="7" max="7" width="14.26953125" hidden="1" customWidth="1"/>
  </cols>
  <sheetData>
    <row r="1" spans="1:7" s="52" customFormat="1" ht="52.5" customHeight="1">
      <c r="A1" s="117" t="s">
        <v>181</v>
      </c>
      <c r="B1" s="118"/>
      <c r="C1" s="50">
        <f ca="1">TODAY()</f>
        <v>42495</v>
      </c>
      <c r="D1" s="51" t="str">
        <f>CONCATENATE(COUNTA($A$4:$A$57), "/", COUNTA($C$4:$C$57), " Learned / Total  ")</f>
        <v xml:space="preserve">0/29 Learned / Total  </v>
      </c>
      <c r="E1" s="119" t="s">
        <v>10</v>
      </c>
      <c r="F1" s="120"/>
    </row>
    <row r="2" spans="1:7" s="52" customFormat="1" ht="6" customHeight="1" thickBot="1">
      <c r="A2" s="53"/>
      <c r="B2" s="54"/>
      <c r="C2" s="55"/>
      <c r="D2" s="56"/>
      <c r="E2" s="57"/>
      <c r="F2" s="58"/>
    </row>
    <row r="3" spans="1:7" s="52" customFormat="1" ht="30" customHeight="1" thickBot="1">
      <c r="A3" s="59" t="s">
        <v>0</v>
      </c>
      <c r="B3" s="60" t="s">
        <v>1</v>
      </c>
      <c r="C3" s="61" t="s">
        <v>2</v>
      </c>
      <c r="D3" s="61" t="s">
        <v>182</v>
      </c>
      <c r="E3" s="62" t="s">
        <v>3</v>
      </c>
      <c r="F3" s="63" t="s">
        <v>4</v>
      </c>
    </row>
    <row r="4" spans="1:7" s="75" customFormat="1" ht="46" customHeight="1">
      <c r="A4" s="73"/>
      <c r="B4" s="81">
        <v>115</v>
      </c>
      <c r="C4" s="76" t="s">
        <v>191</v>
      </c>
      <c r="D4" s="76" t="s">
        <v>191</v>
      </c>
      <c r="E4" s="70"/>
      <c r="F4" s="76"/>
      <c r="G4" s="66"/>
    </row>
    <row r="5" spans="1:7" s="75" customFormat="1" ht="46" customHeight="1">
      <c r="A5" s="73"/>
      <c r="B5" s="81">
        <v>360</v>
      </c>
      <c r="C5" s="76" t="s">
        <v>133</v>
      </c>
      <c r="D5" s="76" t="s">
        <v>133</v>
      </c>
      <c r="E5" s="71"/>
      <c r="F5" s="76"/>
      <c r="G5" s="76"/>
    </row>
    <row r="6" spans="1:7" s="75" customFormat="1" ht="46" customHeight="1">
      <c r="A6" s="73"/>
      <c r="B6" s="81">
        <v>433</v>
      </c>
      <c r="C6" s="76" t="s">
        <v>117</v>
      </c>
      <c r="D6" s="76" t="s">
        <v>117</v>
      </c>
      <c r="E6" s="71" t="s">
        <v>316</v>
      </c>
      <c r="F6" s="76"/>
      <c r="G6" s="76"/>
    </row>
    <row r="7" spans="1:7" s="75" customFormat="1" ht="46" customHeight="1">
      <c r="A7" s="73"/>
      <c r="B7" s="82">
        <v>727</v>
      </c>
      <c r="C7" s="76" t="s">
        <v>125</v>
      </c>
      <c r="D7" s="76" t="s">
        <v>125</v>
      </c>
      <c r="E7" s="71"/>
      <c r="F7" s="76"/>
      <c r="G7" s="76"/>
    </row>
    <row r="8" spans="1:7" s="75" customFormat="1" ht="46" customHeight="1">
      <c r="A8" s="73"/>
      <c r="B8" s="82">
        <v>739</v>
      </c>
      <c r="C8" s="76" t="s">
        <v>136</v>
      </c>
      <c r="D8" s="76" t="s">
        <v>136</v>
      </c>
      <c r="E8" s="71" t="s">
        <v>319</v>
      </c>
      <c r="F8" s="76"/>
      <c r="G8" s="76"/>
    </row>
    <row r="9" spans="1:7" s="75" customFormat="1" ht="46" customHeight="1">
      <c r="A9" s="73"/>
      <c r="B9" s="82">
        <v>787</v>
      </c>
      <c r="C9" s="76" t="s">
        <v>122</v>
      </c>
      <c r="D9" s="76" t="s">
        <v>122</v>
      </c>
      <c r="E9" s="71"/>
      <c r="F9" s="76"/>
      <c r="G9" s="76"/>
    </row>
    <row r="10" spans="1:7" s="75" customFormat="1" ht="46" customHeight="1">
      <c r="A10" s="73"/>
      <c r="B10" s="82">
        <v>797</v>
      </c>
      <c r="C10" s="76" t="s">
        <v>142</v>
      </c>
      <c r="D10" s="76" t="s">
        <v>142</v>
      </c>
      <c r="E10" s="71"/>
      <c r="F10" s="76"/>
      <c r="G10" s="76"/>
    </row>
    <row r="11" spans="1:7" s="75" customFormat="1" ht="46" customHeight="1">
      <c r="A11" s="73"/>
      <c r="B11" s="82">
        <v>810</v>
      </c>
      <c r="C11" s="76" t="s">
        <v>130</v>
      </c>
      <c r="D11" s="76" t="s">
        <v>130</v>
      </c>
      <c r="E11" s="71" t="s">
        <v>320</v>
      </c>
      <c r="F11" s="76"/>
      <c r="G11" s="76"/>
    </row>
    <row r="12" spans="1:7" s="75" customFormat="1" ht="46" customHeight="1">
      <c r="A12" s="73"/>
      <c r="B12" s="82">
        <v>993</v>
      </c>
      <c r="C12" s="76" t="s">
        <v>127</v>
      </c>
      <c r="D12" s="76" t="s">
        <v>127</v>
      </c>
      <c r="E12" s="71"/>
      <c r="F12" s="76"/>
      <c r="G12" s="76"/>
    </row>
    <row r="13" spans="1:7" s="75" customFormat="1" ht="46" customHeight="1">
      <c r="A13" s="73"/>
      <c r="B13" s="82">
        <v>995</v>
      </c>
      <c r="C13" s="76" t="s">
        <v>121</v>
      </c>
      <c r="D13" s="76" t="s">
        <v>121</v>
      </c>
      <c r="E13" s="71"/>
      <c r="F13" s="76"/>
      <c r="G13" s="76"/>
    </row>
    <row r="14" spans="1:7" s="75" customFormat="1" ht="46" customHeight="1">
      <c r="A14" s="73"/>
      <c r="B14" s="82">
        <v>1079</v>
      </c>
      <c r="C14" s="76" t="s">
        <v>135</v>
      </c>
      <c r="D14" s="76" t="s">
        <v>135</v>
      </c>
      <c r="E14" s="70" t="s">
        <v>321</v>
      </c>
      <c r="F14" s="76"/>
      <c r="G14" s="76"/>
    </row>
    <row r="15" spans="1:7" s="75" customFormat="1" ht="46" customHeight="1">
      <c r="A15" s="73"/>
      <c r="B15" s="81">
        <v>1118</v>
      </c>
      <c r="C15" s="76" t="s">
        <v>143</v>
      </c>
      <c r="D15" s="76" t="s">
        <v>143</v>
      </c>
      <c r="E15" s="71"/>
      <c r="F15" s="76"/>
      <c r="G15" s="76"/>
    </row>
    <row r="16" spans="1:7" s="75" customFormat="1" ht="46" customHeight="1">
      <c r="A16" s="73"/>
      <c r="B16" s="82">
        <v>1162</v>
      </c>
      <c r="C16" s="76" t="s">
        <v>141</v>
      </c>
      <c r="D16" s="76" t="s">
        <v>141</v>
      </c>
      <c r="E16" s="71"/>
      <c r="F16" s="76"/>
      <c r="G16" s="76"/>
    </row>
    <row r="17" spans="1:7" s="75" customFormat="1" ht="46" customHeight="1">
      <c r="A17" s="73"/>
      <c r="B17" s="82">
        <v>1176</v>
      </c>
      <c r="C17" s="76" t="s">
        <v>138</v>
      </c>
      <c r="D17" s="76" t="s">
        <v>138</v>
      </c>
      <c r="E17" s="71" t="s">
        <v>322</v>
      </c>
      <c r="F17" s="76"/>
      <c r="G17" s="76"/>
    </row>
    <row r="18" spans="1:7" s="75" customFormat="1" ht="46" customHeight="1">
      <c r="A18" s="73"/>
      <c r="B18" s="82">
        <v>1258</v>
      </c>
      <c r="C18" s="76" t="s">
        <v>137</v>
      </c>
      <c r="D18" s="76" t="s">
        <v>137</v>
      </c>
      <c r="E18" s="71" t="s">
        <v>323</v>
      </c>
      <c r="F18" s="76"/>
      <c r="G18" s="76"/>
    </row>
    <row r="19" spans="1:7" s="75" customFormat="1" ht="46" customHeight="1">
      <c r="A19" s="73"/>
      <c r="B19" s="81">
        <v>1585</v>
      </c>
      <c r="C19" s="76" t="s">
        <v>119</v>
      </c>
      <c r="D19" s="76" t="s">
        <v>119</v>
      </c>
      <c r="E19" s="71"/>
      <c r="F19" s="76"/>
      <c r="G19" s="76"/>
    </row>
    <row r="20" spans="1:7" s="75" customFormat="1" ht="46" customHeight="1">
      <c r="A20" s="73"/>
      <c r="B20" s="82">
        <v>1587</v>
      </c>
      <c r="C20" s="76" t="s">
        <v>126</v>
      </c>
      <c r="D20" s="76" t="s">
        <v>126</v>
      </c>
      <c r="E20" s="71"/>
      <c r="F20" s="76"/>
      <c r="G20" s="76"/>
    </row>
    <row r="21" spans="1:7" s="75" customFormat="1" ht="46" customHeight="1">
      <c r="A21" s="73"/>
      <c r="B21" s="82">
        <v>1744</v>
      </c>
      <c r="C21" s="76" t="s">
        <v>139</v>
      </c>
      <c r="D21" s="76" t="s">
        <v>139</v>
      </c>
      <c r="E21" s="71"/>
      <c r="F21" s="76"/>
      <c r="G21" s="76"/>
    </row>
    <row r="22" spans="1:7" s="75" customFormat="1" ht="46" customHeight="1">
      <c r="A22" s="73"/>
      <c r="B22" s="82">
        <v>1958</v>
      </c>
      <c r="C22" s="76" t="s">
        <v>140</v>
      </c>
      <c r="D22" s="76" t="s">
        <v>140</v>
      </c>
      <c r="E22" s="71" t="s">
        <v>324</v>
      </c>
      <c r="F22" s="76"/>
      <c r="G22" s="76"/>
    </row>
    <row r="23" spans="1:7" s="75" customFormat="1" ht="46" customHeight="1">
      <c r="A23" s="73"/>
      <c r="B23" s="82">
        <v>2164</v>
      </c>
      <c r="C23" s="76" t="s">
        <v>118</v>
      </c>
      <c r="D23" s="76" t="s">
        <v>118</v>
      </c>
      <c r="E23" s="71" t="s">
        <v>325</v>
      </c>
      <c r="F23" s="76"/>
      <c r="G23" s="76"/>
    </row>
    <row r="24" spans="1:7" s="75" customFormat="1" ht="46" customHeight="1">
      <c r="A24" s="73"/>
      <c r="B24" s="82">
        <v>2325</v>
      </c>
      <c r="C24" s="76" t="s">
        <v>129</v>
      </c>
      <c r="D24" s="76" t="s">
        <v>129</v>
      </c>
      <c r="E24" s="71"/>
      <c r="F24" s="76"/>
      <c r="G24" s="76"/>
    </row>
    <row r="25" spans="1:7" s="75" customFormat="1" ht="46" customHeight="1">
      <c r="A25" s="73"/>
      <c r="B25" s="82">
        <v>2883</v>
      </c>
      <c r="C25" s="76" t="s">
        <v>134</v>
      </c>
      <c r="D25" s="76" t="s">
        <v>134</v>
      </c>
      <c r="E25" s="71" t="s">
        <v>326</v>
      </c>
      <c r="F25" s="76"/>
      <c r="G25" s="74"/>
    </row>
    <row r="26" spans="1:7" s="75" customFormat="1" ht="46" customHeight="1">
      <c r="A26" s="73"/>
      <c r="B26" s="82">
        <v>3193</v>
      </c>
      <c r="C26" s="76" t="s">
        <v>123</v>
      </c>
      <c r="D26" s="76" t="s">
        <v>123</v>
      </c>
      <c r="E26" s="71"/>
      <c r="F26" s="76"/>
      <c r="G26" s="76"/>
    </row>
    <row r="27" spans="1:7" s="75" customFormat="1" ht="46" customHeight="1">
      <c r="A27" s="73"/>
      <c r="B27" s="82">
        <v>3321</v>
      </c>
      <c r="C27" s="76" t="s">
        <v>124</v>
      </c>
      <c r="D27" s="76" t="s">
        <v>124</v>
      </c>
      <c r="E27" s="70" t="s">
        <v>318</v>
      </c>
      <c r="F27" s="76"/>
      <c r="G27" s="76"/>
    </row>
    <row r="28" spans="1:7" s="75" customFormat="1" ht="46" customHeight="1">
      <c r="A28" s="73"/>
      <c r="B28" s="82">
        <v>3545</v>
      </c>
      <c r="C28" s="76" t="s">
        <v>192</v>
      </c>
      <c r="D28" s="76" t="s">
        <v>192</v>
      </c>
      <c r="E28" s="71" t="s">
        <v>317</v>
      </c>
      <c r="F28" s="76"/>
      <c r="G28" s="76"/>
    </row>
    <row r="29" spans="1:7" s="75" customFormat="1" ht="46" customHeight="1">
      <c r="A29" s="73"/>
      <c r="B29" s="82">
        <v>3620</v>
      </c>
      <c r="C29" s="76" t="s">
        <v>131</v>
      </c>
      <c r="D29" s="76" t="s">
        <v>131</v>
      </c>
      <c r="E29" s="71"/>
      <c r="F29" s="76"/>
      <c r="G29" s="77"/>
    </row>
    <row r="30" spans="1:7" s="75" customFormat="1" ht="46" customHeight="1">
      <c r="A30" s="73"/>
      <c r="B30" s="82">
        <v>3788</v>
      </c>
      <c r="C30" s="76" t="s">
        <v>128</v>
      </c>
      <c r="D30" s="76" t="s">
        <v>128</v>
      </c>
      <c r="E30" s="70" t="s">
        <v>179</v>
      </c>
      <c r="F30" s="76"/>
      <c r="G30" s="76"/>
    </row>
    <row r="31" spans="1:7" s="75" customFormat="1" ht="46" customHeight="1">
      <c r="A31" s="73"/>
      <c r="B31" s="82">
        <v>4032</v>
      </c>
      <c r="C31" s="76" t="s">
        <v>132</v>
      </c>
      <c r="D31" s="76" t="s">
        <v>132</v>
      </c>
      <c r="E31" s="71" t="s">
        <v>327</v>
      </c>
      <c r="F31" s="76"/>
      <c r="G31" s="76"/>
    </row>
    <row r="32" spans="1:7" s="75" customFormat="1" ht="46" customHeight="1">
      <c r="A32" s="73"/>
      <c r="B32" s="82">
        <v>4045</v>
      </c>
      <c r="C32" s="76" t="s">
        <v>120</v>
      </c>
      <c r="D32" s="76" t="s">
        <v>120</v>
      </c>
      <c r="E32" s="71" t="s">
        <v>328</v>
      </c>
      <c r="F32" s="76"/>
      <c r="G32" s="76"/>
    </row>
    <row r="33" spans="1:7" ht="22.5" hidden="1" customHeight="1">
      <c r="A33" s="31"/>
      <c r="B33" s="29"/>
      <c r="C33" s="18"/>
      <c r="D33" s="18"/>
      <c r="E33" s="4"/>
      <c r="F33" s="18"/>
      <c r="G33" s="20"/>
    </row>
    <row r="34" spans="1:7" ht="22.5" hidden="1" customHeight="1">
      <c r="A34" s="31"/>
      <c r="B34" s="29"/>
      <c r="C34" s="32"/>
      <c r="D34" s="32"/>
      <c r="E34" s="4"/>
      <c r="F34" s="18"/>
      <c r="G34" s="20"/>
    </row>
    <row r="35" spans="1:7" ht="22.5" hidden="1" customHeight="1">
      <c r="A35" s="31"/>
      <c r="B35" s="29"/>
      <c r="C35" s="32"/>
      <c r="D35" s="32"/>
      <c r="E35" s="4"/>
      <c r="F35" s="18"/>
      <c r="G35" s="20"/>
    </row>
    <row r="36" spans="1:7" ht="22.5" hidden="1" customHeight="1">
      <c r="A36" s="31"/>
      <c r="B36" s="29"/>
      <c r="C36" s="32"/>
      <c r="D36" s="32"/>
      <c r="E36" s="4"/>
      <c r="F36" s="18"/>
      <c r="G36" s="20"/>
    </row>
    <row r="37" spans="1:7" ht="22.5" hidden="1" customHeight="1">
      <c r="A37" s="31"/>
      <c r="B37" s="29"/>
      <c r="C37" s="33"/>
      <c r="D37" s="33"/>
      <c r="E37" s="4"/>
      <c r="F37" s="18"/>
      <c r="G37" s="20"/>
    </row>
    <row r="38" spans="1:7" ht="22.5" hidden="1" customHeight="1">
      <c r="A38" s="31"/>
      <c r="B38" s="29"/>
      <c r="C38" s="34"/>
      <c r="D38" s="34"/>
      <c r="E38" s="4"/>
      <c r="F38" s="18"/>
      <c r="G38" s="20"/>
    </row>
    <row r="39" spans="1:7" ht="22.5" hidden="1" customHeight="1">
      <c r="A39" s="31"/>
      <c r="B39" s="29"/>
      <c r="C39" s="32"/>
      <c r="D39" s="32"/>
      <c r="E39" s="4"/>
      <c r="F39" s="18"/>
      <c r="G39" s="20"/>
    </row>
    <row r="40" spans="1:7" ht="22.5" hidden="1" customHeight="1">
      <c r="A40" s="31"/>
      <c r="B40" s="29"/>
      <c r="C40" s="32"/>
      <c r="D40" s="32"/>
      <c r="E40" s="4"/>
      <c r="F40" s="18"/>
      <c r="G40" s="20"/>
    </row>
    <row r="41" spans="1:7" ht="22.5" hidden="1" customHeight="1">
      <c r="A41" s="31"/>
      <c r="B41" s="29"/>
      <c r="C41" s="32"/>
      <c r="D41" s="32"/>
      <c r="E41" s="4"/>
      <c r="F41" s="18"/>
      <c r="G41" s="20"/>
    </row>
    <row r="42" spans="1:7" ht="22.5" hidden="1" customHeight="1">
      <c r="A42" s="31"/>
      <c r="B42" s="29"/>
      <c r="C42" s="32"/>
      <c r="D42" s="32"/>
      <c r="E42" s="4"/>
      <c r="F42" s="18"/>
      <c r="G42" s="20"/>
    </row>
    <row r="43" spans="1:7" ht="22.5" hidden="1" customHeight="1">
      <c r="A43" s="31"/>
      <c r="B43" s="29"/>
      <c r="C43" s="32"/>
      <c r="D43" s="32"/>
      <c r="E43" s="4"/>
      <c r="F43" s="18"/>
      <c r="G43" s="20"/>
    </row>
    <row r="44" spans="1:7" ht="22.5" hidden="1" customHeight="1">
      <c r="A44" s="31"/>
      <c r="B44" s="29"/>
      <c r="C44" s="32"/>
      <c r="D44" s="32"/>
      <c r="E44" s="4"/>
      <c r="F44" s="18"/>
      <c r="G44" s="20"/>
    </row>
    <row r="45" spans="1:7" ht="22.5" hidden="1" customHeight="1">
      <c r="A45" s="31"/>
      <c r="B45" s="29"/>
      <c r="C45" s="32"/>
      <c r="D45" s="32"/>
      <c r="E45" s="4"/>
      <c r="F45" s="18"/>
      <c r="G45" s="20"/>
    </row>
    <row r="46" spans="1:7" ht="22.5" hidden="1" customHeight="1">
      <c r="A46" s="31"/>
      <c r="B46" s="29"/>
      <c r="C46" s="32"/>
      <c r="D46" s="32"/>
      <c r="E46" s="4"/>
      <c r="F46" s="18"/>
      <c r="G46" s="20"/>
    </row>
    <row r="47" spans="1:7" ht="22.5" hidden="1" customHeight="1">
      <c r="A47" s="31"/>
      <c r="B47" s="29"/>
      <c r="C47" s="32"/>
      <c r="D47" s="32"/>
      <c r="E47" s="4"/>
      <c r="F47" s="18"/>
      <c r="G47" s="20"/>
    </row>
    <row r="48" spans="1:7" ht="22.5" hidden="1" customHeight="1">
      <c r="A48" s="31"/>
      <c r="B48" s="29"/>
      <c r="C48" s="33"/>
      <c r="D48" s="33"/>
      <c r="E48" s="4"/>
      <c r="F48" s="18"/>
      <c r="G48" s="20"/>
    </row>
    <row r="49" spans="1:7" ht="22.5" hidden="1" customHeight="1">
      <c r="A49" s="31"/>
      <c r="B49" s="29"/>
      <c r="C49" s="32"/>
      <c r="D49" s="32"/>
      <c r="E49" s="4"/>
      <c r="F49" s="18"/>
      <c r="G49" s="20"/>
    </row>
    <row r="50" spans="1:7" ht="22.5" hidden="1" customHeight="1">
      <c r="A50" s="31"/>
      <c r="B50" s="29"/>
      <c r="C50" s="32"/>
      <c r="D50" s="32"/>
      <c r="E50" s="4"/>
      <c r="F50" s="18"/>
      <c r="G50" s="20"/>
    </row>
    <row r="51" spans="1:7" ht="22.5" hidden="1" customHeight="1">
      <c r="A51" s="31"/>
      <c r="B51" s="29"/>
      <c r="C51" s="32"/>
      <c r="D51" s="32"/>
      <c r="E51" s="4"/>
      <c r="F51" s="18"/>
      <c r="G51" s="20"/>
    </row>
    <row r="52" spans="1:7" ht="22.5" hidden="1" customHeight="1">
      <c r="A52" s="31"/>
      <c r="B52" s="29"/>
      <c r="C52" s="32"/>
      <c r="D52" s="32"/>
      <c r="E52" s="4"/>
      <c r="F52" s="18"/>
      <c r="G52" s="20"/>
    </row>
    <row r="53" spans="1:7" ht="22.5" hidden="1" customHeight="1">
      <c r="A53" s="31"/>
      <c r="B53" s="29"/>
      <c r="C53" s="32"/>
      <c r="D53" s="32"/>
      <c r="E53" s="4"/>
      <c r="F53" s="18"/>
      <c r="G53" s="20"/>
    </row>
    <row r="54" spans="1:7" ht="22.5" hidden="1" customHeight="1">
      <c r="A54" s="31"/>
      <c r="B54" s="29"/>
      <c r="C54" s="35"/>
      <c r="D54" s="35"/>
      <c r="E54" s="4"/>
      <c r="F54" s="18"/>
      <c r="G54" s="20"/>
    </row>
    <row r="55" spans="1:7" ht="22.5" hidden="1" customHeight="1">
      <c r="A55" s="31"/>
      <c r="B55" s="29"/>
      <c r="C55" s="32"/>
      <c r="D55" s="32"/>
      <c r="E55" s="4"/>
      <c r="F55" s="18"/>
      <c r="G55" s="20"/>
    </row>
    <row r="56" spans="1:7" ht="22.5" hidden="1" customHeight="1">
      <c r="A56" s="31"/>
      <c r="B56" s="44"/>
      <c r="C56" s="32"/>
      <c r="D56" s="32"/>
      <c r="E56" s="4"/>
      <c r="F56" s="18"/>
      <c r="G56" s="20"/>
    </row>
    <row r="57" spans="1:7" ht="22.5" hidden="1" customHeight="1">
      <c r="A57" s="15"/>
      <c r="B57" s="30"/>
      <c r="C57" s="9"/>
      <c r="D57" s="19"/>
      <c r="E57" s="4"/>
      <c r="F57" s="18"/>
      <c r="G57" s="18"/>
    </row>
    <row r="58" spans="1:7" ht="22.5" hidden="1" customHeight="1">
      <c r="A58" s="13"/>
      <c r="B58" s="16"/>
      <c r="C58" s="25"/>
      <c r="D58" s="25"/>
      <c r="E58" s="26"/>
      <c r="F58" s="42">
        <f>COUNTA($A$4:$A$57)+'Unit 5'!F58</f>
        <v>0</v>
      </c>
      <c r="G58" s="14"/>
    </row>
    <row r="59" spans="1:7" ht="15.75" hidden="1" customHeight="1">
      <c r="C59" s="39"/>
    </row>
    <row r="60" spans="1:7" ht="15.75" hidden="1" customHeight="1">
      <c r="C60" s="39"/>
    </row>
    <row r="61" spans="1:7" ht="15.75" customHeight="1">
      <c r="C61" s="39"/>
    </row>
  </sheetData>
  <autoFilter ref="A3:C57"/>
  <sortState ref="B4:F32">
    <sortCondition ref="B3"/>
  </sortState>
  <mergeCells count="2">
    <mergeCell ref="A1:B1"/>
    <mergeCell ref="E1:F1"/>
  </mergeCells>
  <conditionalFormatting sqref="A58:B58 G58 H4:XFD24 A4:B39 G4">
    <cfRule type="expression" dxfId="1502" priority="165">
      <formula>NOT(ISBLANK($A4))</formula>
    </cfRule>
  </conditionalFormatting>
  <conditionalFormatting sqref="H27:XFD39 H42:XFD57 A42:B57">
    <cfRule type="expression" dxfId="1501" priority="164">
      <formula>NOT(ISBLANK($A27))</formula>
    </cfRule>
  </conditionalFormatting>
  <conditionalFormatting sqref="G57">
    <cfRule type="expression" dxfId="1500" priority="162">
      <formula>NOT(ISBLANK($A57))</formula>
    </cfRule>
  </conditionalFormatting>
  <conditionalFormatting sqref="G22">
    <cfRule type="expression" dxfId="1498" priority="160">
      <formula>NOT(ISBLANK($A22))</formula>
    </cfRule>
  </conditionalFormatting>
  <conditionalFormatting sqref="G54">
    <cfRule type="expression" dxfId="1496" priority="158">
      <formula>NOT(ISBLANK($A54))</formula>
    </cfRule>
  </conditionalFormatting>
  <conditionalFormatting sqref="G32">
    <cfRule type="expression" dxfId="1494" priority="154">
      <formula>NOT(ISBLANK($A32))</formula>
    </cfRule>
  </conditionalFormatting>
  <conditionalFormatting sqref="G21">
    <cfRule type="expression" dxfId="1491" priority="97">
      <formula>NOT(ISBLANK($A21))</formula>
    </cfRule>
  </conditionalFormatting>
  <conditionalFormatting sqref="G30">
    <cfRule type="expression" dxfId="1489" priority="152">
      <formula>NOT(ISBLANK($A30))</formula>
    </cfRule>
  </conditionalFormatting>
  <conditionalFormatting sqref="G52">
    <cfRule type="expression" dxfId="1487" priority="150">
      <formula>NOT(ISBLANK($A52))</formula>
    </cfRule>
  </conditionalFormatting>
  <conditionalFormatting sqref="G49:G51">
    <cfRule type="expression" dxfId="1485" priority="148">
      <formula>NOT(ISBLANK($A49))</formula>
    </cfRule>
  </conditionalFormatting>
  <conditionalFormatting sqref="G55:G56">
    <cfRule type="expression" dxfId="1483" priority="146">
      <formula>NOT(ISBLANK($A55))</formula>
    </cfRule>
  </conditionalFormatting>
  <conditionalFormatting sqref="G53">
    <cfRule type="expression" dxfId="1481" priority="144">
      <formula>NOT(ISBLANK($A53))</formula>
    </cfRule>
  </conditionalFormatting>
  <conditionalFormatting sqref="G36">
    <cfRule type="expression" dxfId="1479" priority="142">
      <formula>NOT(ISBLANK($A36))</formula>
    </cfRule>
  </conditionalFormatting>
  <conditionalFormatting sqref="G38">
    <cfRule type="expression" dxfId="1477" priority="140">
      <formula>NOT(ISBLANK($A38))</formula>
    </cfRule>
  </conditionalFormatting>
  <conditionalFormatting sqref="G39">
    <cfRule type="expression" dxfId="1475" priority="138">
      <formula>NOT(ISBLANK($A39))</formula>
    </cfRule>
  </conditionalFormatting>
  <conditionalFormatting sqref="G42">
    <cfRule type="expression" dxfId="1473" priority="136">
      <formula>NOT(ISBLANK($A42))</formula>
    </cfRule>
  </conditionalFormatting>
  <conditionalFormatting sqref="G9">
    <cfRule type="expression" dxfId="1472" priority="115">
      <formula>NOT(ISBLANK($A9))</formula>
    </cfRule>
  </conditionalFormatting>
  <conditionalFormatting sqref="G17">
    <cfRule type="expression" dxfId="1471" priority="125">
      <formula>NOT(ISBLANK($A17))</formula>
    </cfRule>
  </conditionalFormatting>
  <conditionalFormatting sqref="A40:B41 H40:XFD41">
    <cfRule type="expression" dxfId="1470" priority="135">
      <formula>NOT(ISBLANK($A40))</formula>
    </cfRule>
  </conditionalFormatting>
  <conditionalFormatting sqref="G16">
    <cfRule type="expression" dxfId="1469" priority="103">
      <formula>NOT(ISBLANK($A16))</formula>
    </cfRule>
  </conditionalFormatting>
  <conditionalFormatting sqref="G31">
    <cfRule type="expression" dxfId="1467" priority="133">
      <formula>NOT(ISBLANK($A31))</formula>
    </cfRule>
  </conditionalFormatting>
  <conditionalFormatting sqref="G45">
    <cfRule type="expression" dxfId="1465" priority="131">
      <formula>NOT(ISBLANK($A45))</formula>
    </cfRule>
  </conditionalFormatting>
  <conditionalFormatting sqref="G26">
    <cfRule type="expression" dxfId="1463" priority="129">
      <formula>NOT(ISBLANK($A26))</formula>
    </cfRule>
  </conditionalFormatting>
  <conditionalFormatting sqref="G19">
    <cfRule type="expression" dxfId="1461" priority="127">
      <formula>NOT(ISBLANK($A19))</formula>
    </cfRule>
  </conditionalFormatting>
  <conditionalFormatting sqref="G12">
    <cfRule type="expression" dxfId="1458" priority="123">
      <formula>NOT(ISBLANK($A12))</formula>
    </cfRule>
  </conditionalFormatting>
  <conditionalFormatting sqref="G5">
    <cfRule type="expression" dxfId="1456" priority="119">
      <formula>NOT(ISBLANK($A5))</formula>
    </cfRule>
  </conditionalFormatting>
  <conditionalFormatting sqref="G6">
    <cfRule type="expression" dxfId="1454" priority="117">
      <formula>NOT(ISBLANK($A6))</formula>
    </cfRule>
  </conditionalFormatting>
  <conditionalFormatting sqref="G10">
    <cfRule type="expression" dxfId="1451" priority="113">
      <formula>NOT(ISBLANK($A10))</formula>
    </cfRule>
  </conditionalFormatting>
  <conditionalFormatting sqref="G11">
    <cfRule type="expression" dxfId="1449" priority="111">
      <formula>NOT(ISBLANK($A11))</formula>
    </cfRule>
  </conditionalFormatting>
  <conditionalFormatting sqref="G13">
    <cfRule type="expression" dxfId="1447" priority="109">
      <formula>NOT(ISBLANK($A13))</formula>
    </cfRule>
  </conditionalFormatting>
  <conditionalFormatting sqref="G14">
    <cfRule type="expression" dxfId="1445" priority="107">
      <formula>NOT(ISBLANK($A14))</formula>
    </cfRule>
  </conditionalFormatting>
  <conditionalFormatting sqref="G15">
    <cfRule type="expression" dxfId="1443" priority="105">
      <formula>NOT(ISBLANK($A15))</formula>
    </cfRule>
  </conditionalFormatting>
  <conditionalFormatting sqref="G18">
    <cfRule type="expression" dxfId="1440" priority="101">
      <formula>NOT(ISBLANK($A18))</formula>
    </cfRule>
  </conditionalFormatting>
  <conditionalFormatting sqref="G20">
    <cfRule type="expression" dxfId="1438" priority="99">
      <formula>NOT(ISBLANK($A20))</formula>
    </cfRule>
  </conditionalFormatting>
  <conditionalFormatting sqref="G23">
    <cfRule type="expression" dxfId="1436" priority="95">
      <formula>NOT(ISBLANK($A23))</formula>
    </cfRule>
  </conditionalFormatting>
  <conditionalFormatting sqref="G24">
    <cfRule type="expression" dxfId="1434" priority="93">
      <formula>NOT(ISBLANK($A24))</formula>
    </cfRule>
  </conditionalFormatting>
  <conditionalFormatting sqref="G27:G28">
    <cfRule type="expression" dxfId="1432" priority="91">
      <formula>NOT(ISBLANK($A27))</formula>
    </cfRule>
  </conditionalFormatting>
  <conditionalFormatting sqref="G29">
    <cfRule type="expression" dxfId="1430" priority="89">
      <formula>NOT(ISBLANK($A29))</formula>
    </cfRule>
  </conditionalFormatting>
  <conditionalFormatting sqref="G33:G35">
    <cfRule type="expression" dxfId="1428" priority="87">
      <formula>NOT(ISBLANK($A33))</formula>
    </cfRule>
  </conditionalFormatting>
  <conditionalFormatting sqref="G37">
    <cfRule type="expression" dxfId="1426" priority="85">
      <formula>NOT(ISBLANK($A37))</formula>
    </cfRule>
  </conditionalFormatting>
  <conditionalFormatting sqref="G40:G41">
    <cfRule type="expression" dxfId="1424" priority="83">
      <formula>NOT(ISBLANK($A40))</formula>
    </cfRule>
  </conditionalFormatting>
  <conditionalFormatting sqref="G43:G44">
    <cfRule type="expression" dxfId="1422" priority="81">
      <formula>NOT(ISBLANK($A43))</formula>
    </cfRule>
  </conditionalFormatting>
  <conditionalFormatting sqref="G46:G48">
    <cfRule type="expression" dxfId="1420" priority="79">
      <formula>NOT(ISBLANK($A46))</formula>
    </cfRule>
  </conditionalFormatting>
  <conditionalFormatting sqref="G7">
    <cfRule type="expression" dxfId="1418" priority="77">
      <formula>NOT(ISBLANK($A7))</formula>
    </cfRule>
  </conditionalFormatting>
  <conditionalFormatting sqref="G8">
    <cfRule type="expression" dxfId="1416" priority="74">
      <formula>NOT(ISBLANK($A8))</formula>
    </cfRule>
  </conditionalFormatting>
  <conditionalFormatting sqref="D42:D58 D34:D39">
    <cfRule type="expression" dxfId="1415" priority="68">
      <formula>NOT(ISBLANK($A34))</formula>
    </cfRule>
  </conditionalFormatting>
  <conditionalFormatting sqref="D40:D41">
    <cfRule type="expression" dxfId="1414" priority="67">
      <formula>NOT(ISBLANK($A40))</formula>
    </cfRule>
  </conditionalFormatting>
  <conditionalFormatting sqref="D33">
    <cfRule type="expression" dxfId="1413" priority="36">
      <formula>NOT(ISBLANK($A33))</formula>
    </cfRule>
  </conditionalFormatting>
  <conditionalFormatting sqref="D4">
    <cfRule type="expression" dxfId="1409" priority="62">
      <formula>NOT(ISBLANK($A4))</formula>
    </cfRule>
  </conditionalFormatting>
  <conditionalFormatting sqref="D22">
    <cfRule type="expression" dxfId="1408" priority="61">
      <formula>NOT(ISBLANK($A22))</formula>
    </cfRule>
  </conditionalFormatting>
  <conditionalFormatting sqref="D32">
    <cfRule type="expression" dxfId="1407" priority="59">
      <formula>NOT(ISBLANK($A32))</formula>
    </cfRule>
  </conditionalFormatting>
  <conditionalFormatting sqref="D25">
    <cfRule type="expression" dxfId="1406" priority="60">
      <formula>NOT(ISBLANK($A25))</formula>
    </cfRule>
  </conditionalFormatting>
  <conditionalFormatting sqref="D21">
    <cfRule type="expression" dxfId="1405" priority="41">
      <formula>NOT(ISBLANK($A21))</formula>
    </cfRule>
  </conditionalFormatting>
  <conditionalFormatting sqref="D30">
    <cfRule type="expression" dxfId="1404" priority="58">
      <formula>NOT(ISBLANK($A30))</formula>
    </cfRule>
  </conditionalFormatting>
  <conditionalFormatting sqref="D31">
    <cfRule type="expression" dxfId="1403" priority="57">
      <formula>NOT(ISBLANK($A31))</formula>
    </cfRule>
  </conditionalFormatting>
  <conditionalFormatting sqref="D26">
    <cfRule type="expression" dxfId="1402" priority="56">
      <formula>NOT(ISBLANK($A26))</formula>
    </cfRule>
  </conditionalFormatting>
  <conditionalFormatting sqref="D19">
    <cfRule type="expression" dxfId="1401" priority="55">
      <formula>NOT(ISBLANK($A19))</formula>
    </cfRule>
  </conditionalFormatting>
  <conditionalFormatting sqref="D17">
    <cfRule type="expression" dxfId="1400" priority="54">
      <formula>NOT(ISBLANK($A17))</formula>
    </cfRule>
  </conditionalFormatting>
  <conditionalFormatting sqref="D12">
    <cfRule type="expression" dxfId="1399" priority="53">
      <formula>NOT(ISBLANK($A12))</formula>
    </cfRule>
  </conditionalFormatting>
  <conditionalFormatting sqref="D5">
    <cfRule type="expression" dxfId="1398" priority="52">
      <formula>NOT(ISBLANK($A5))</formula>
    </cfRule>
  </conditionalFormatting>
  <conditionalFormatting sqref="D6">
    <cfRule type="expression" dxfId="1397" priority="51">
      <formula>NOT(ISBLANK($A6))</formula>
    </cfRule>
  </conditionalFormatting>
  <conditionalFormatting sqref="D9">
    <cfRule type="expression" dxfId="1396" priority="50">
      <formula>NOT(ISBLANK($A9))</formula>
    </cfRule>
  </conditionalFormatting>
  <conditionalFormatting sqref="D10">
    <cfRule type="expression" dxfId="1395" priority="49">
      <formula>NOT(ISBLANK($A10))</formula>
    </cfRule>
  </conditionalFormatting>
  <conditionalFormatting sqref="D11">
    <cfRule type="expression" dxfId="1394" priority="48">
      <formula>NOT(ISBLANK($A11))</formula>
    </cfRule>
  </conditionalFormatting>
  <conditionalFormatting sqref="D13">
    <cfRule type="expression" dxfId="1393" priority="47">
      <formula>NOT(ISBLANK($A13))</formula>
    </cfRule>
  </conditionalFormatting>
  <conditionalFormatting sqref="D14">
    <cfRule type="expression" dxfId="1392" priority="46">
      <formula>NOT(ISBLANK($A14))</formula>
    </cfRule>
  </conditionalFormatting>
  <conditionalFormatting sqref="D15">
    <cfRule type="expression" dxfId="1391" priority="45">
      <formula>NOT(ISBLANK($A15))</formula>
    </cfRule>
  </conditionalFormatting>
  <conditionalFormatting sqref="D16">
    <cfRule type="expression" dxfId="1390" priority="44">
      <formula>NOT(ISBLANK($A16))</formula>
    </cfRule>
  </conditionalFormatting>
  <conditionalFormatting sqref="D18">
    <cfRule type="expression" dxfId="1389" priority="43">
      <formula>NOT(ISBLANK($A18))</formula>
    </cfRule>
  </conditionalFormatting>
  <conditionalFormatting sqref="D20">
    <cfRule type="expression" dxfId="1388" priority="42">
      <formula>NOT(ISBLANK($A20))</formula>
    </cfRule>
  </conditionalFormatting>
  <conditionalFormatting sqref="D23">
    <cfRule type="expression" dxfId="1387" priority="40">
      <formula>NOT(ISBLANK($A23))</formula>
    </cfRule>
  </conditionalFormatting>
  <conditionalFormatting sqref="D24">
    <cfRule type="expression" dxfId="1386" priority="39">
      <formula>NOT(ISBLANK($A24))</formula>
    </cfRule>
  </conditionalFormatting>
  <conditionalFormatting sqref="D27">
    <cfRule type="expression" dxfId="1385" priority="38">
      <formula>NOT(ISBLANK($A27))</formula>
    </cfRule>
  </conditionalFormatting>
  <conditionalFormatting sqref="D29">
    <cfRule type="expression" dxfId="1384" priority="37">
      <formula>NOT(ISBLANK($A29))</formula>
    </cfRule>
  </conditionalFormatting>
  <conditionalFormatting sqref="D7">
    <cfRule type="expression" dxfId="1383" priority="35">
      <formula>NOT(ISBLANK($A7))</formula>
    </cfRule>
  </conditionalFormatting>
  <conditionalFormatting sqref="D8">
    <cfRule type="expression" dxfId="1382" priority="34">
      <formula>NOT(ISBLANK($A8))</formula>
    </cfRule>
  </conditionalFormatting>
  <conditionalFormatting sqref="D28">
    <cfRule type="expression" dxfId="1381" priority="33">
      <formula>NOT(ISBLANK($A28))</formula>
    </cfRule>
  </conditionalFormatting>
  <conditionalFormatting sqref="C42:C58 C34:C39">
    <cfRule type="expression" dxfId="1380" priority="32">
      <formula>NOT(ISBLANK($A34))</formula>
    </cfRule>
  </conditionalFormatting>
  <conditionalFormatting sqref="C40:C41">
    <cfRule type="expression" dxfId="1379" priority="31">
      <formula>NOT(ISBLANK($A40))</formula>
    </cfRule>
  </conditionalFormatting>
  <conditionalFormatting sqref="C33">
    <cfRule type="expression" dxfId="1378" priority="4">
      <formula>NOT(ISBLANK($A33))</formula>
    </cfRule>
  </conditionalFormatting>
  <conditionalFormatting sqref="C4">
    <cfRule type="expression" dxfId="1377" priority="30">
      <formula>NOT(ISBLANK($A4))</formula>
    </cfRule>
  </conditionalFormatting>
  <conditionalFormatting sqref="C22">
    <cfRule type="expression" dxfId="1376" priority="29">
      <formula>NOT(ISBLANK($A22))</formula>
    </cfRule>
  </conditionalFormatting>
  <conditionalFormatting sqref="C32">
    <cfRule type="expression" dxfId="1375" priority="27">
      <formula>NOT(ISBLANK($A32))</formula>
    </cfRule>
  </conditionalFormatting>
  <conditionalFormatting sqref="C25">
    <cfRule type="expression" dxfId="1374" priority="28">
      <formula>NOT(ISBLANK($A25))</formula>
    </cfRule>
  </conditionalFormatting>
  <conditionalFormatting sqref="C21">
    <cfRule type="expression" dxfId="1373" priority="9">
      <formula>NOT(ISBLANK($A21))</formula>
    </cfRule>
  </conditionalFormatting>
  <conditionalFormatting sqref="C30">
    <cfRule type="expression" dxfId="1372" priority="26">
      <formula>NOT(ISBLANK($A30))</formula>
    </cfRule>
  </conditionalFormatting>
  <conditionalFormatting sqref="C31">
    <cfRule type="expression" dxfId="1371" priority="25">
      <formula>NOT(ISBLANK($A31))</formula>
    </cfRule>
  </conditionalFormatting>
  <conditionalFormatting sqref="C26">
    <cfRule type="expression" dxfId="1370" priority="24">
      <formula>NOT(ISBLANK($A26))</formula>
    </cfRule>
  </conditionalFormatting>
  <conditionalFormatting sqref="C19">
    <cfRule type="expression" dxfId="1369" priority="23">
      <formula>NOT(ISBLANK($A19))</formula>
    </cfRule>
  </conditionalFormatting>
  <conditionalFormatting sqref="C17">
    <cfRule type="expression" dxfId="1368" priority="22">
      <formula>NOT(ISBLANK($A17))</formula>
    </cfRule>
  </conditionalFormatting>
  <conditionalFormatting sqref="C12">
    <cfRule type="expression" dxfId="1367" priority="21">
      <formula>NOT(ISBLANK($A12))</formula>
    </cfRule>
  </conditionalFormatting>
  <conditionalFormatting sqref="C5">
    <cfRule type="expression" dxfId="1366" priority="20">
      <formula>NOT(ISBLANK($A5))</formula>
    </cfRule>
  </conditionalFormatting>
  <conditionalFormatting sqref="C6">
    <cfRule type="expression" dxfId="1365" priority="19">
      <formula>NOT(ISBLANK($A6))</formula>
    </cfRule>
  </conditionalFormatting>
  <conditionalFormatting sqref="C9">
    <cfRule type="expression" dxfId="1364" priority="18">
      <formula>NOT(ISBLANK($A9))</formula>
    </cfRule>
  </conditionalFormatting>
  <conditionalFormatting sqref="C10">
    <cfRule type="expression" dxfId="1363" priority="17">
      <formula>NOT(ISBLANK($A10))</formula>
    </cfRule>
  </conditionalFormatting>
  <conditionalFormatting sqref="C11">
    <cfRule type="expression" dxfId="1362" priority="16">
      <formula>NOT(ISBLANK($A11))</formula>
    </cfRule>
  </conditionalFormatting>
  <conditionalFormatting sqref="C13">
    <cfRule type="expression" dxfId="1361" priority="15">
      <formula>NOT(ISBLANK($A13))</formula>
    </cfRule>
  </conditionalFormatting>
  <conditionalFormatting sqref="C14">
    <cfRule type="expression" dxfId="1360" priority="14">
      <formula>NOT(ISBLANK($A14))</formula>
    </cfRule>
  </conditionalFormatting>
  <conditionalFormatting sqref="C15">
    <cfRule type="expression" dxfId="1359" priority="13">
      <formula>NOT(ISBLANK($A15))</formula>
    </cfRule>
  </conditionalFormatting>
  <conditionalFormatting sqref="C16">
    <cfRule type="expression" dxfId="1358" priority="12">
      <formula>NOT(ISBLANK($A16))</formula>
    </cfRule>
  </conditionalFormatting>
  <conditionalFormatting sqref="C18">
    <cfRule type="expression" dxfId="1357" priority="11">
      <formula>NOT(ISBLANK($A18))</formula>
    </cfRule>
  </conditionalFormatting>
  <conditionalFormatting sqref="C20">
    <cfRule type="expression" dxfId="1356" priority="10">
      <formula>NOT(ISBLANK($A20))</formula>
    </cfRule>
  </conditionalFormatting>
  <conditionalFormatting sqref="C23">
    <cfRule type="expression" dxfId="1355" priority="8">
      <formula>NOT(ISBLANK($A23))</formula>
    </cfRule>
  </conditionalFormatting>
  <conditionalFormatting sqref="C24">
    <cfRule type="expression" dxfId="1354" priority="7">
      <formula>NOT(ISBLANK($A24))</formula>
    </cfRule>
  </conditionalFormatting>
  <conditionalFormatting sqref="C27">
    <cfRule type="expression" dxfId="1353" priority="6">
      <formula>NOT(ISBLANK($A27))</formula>
    </cfRule>
  </conditionalFormatting>
  <conditionalFormatting sqref="C29">
    <cfRule type="expression" dxfId="1352" priority="5">
      <formula>NOT(ISBLANK($A29))</formula>
    </cfRule>
  </conditionalFormatting>
  <conditionalFormatting sqref="C7">
    <cfRule type="expression" dxfId="1351" priority="3">
      <formula>NOT(ISBLANK($A7))</formula>
    </cfRule>
  </conditionalFormatting>
  <conditionalFormatting sqref="C8">
    <cfRule type="expression" dxfId="1350" priority="2">
      <formula>NOT(ISBLANK($A8))</formula>
    </cfRule>
  </conditionalFormatting>
  <conditionalFormatting sqref="C28">
    <cfRule type="expression" dxfId="1349" priority="1">
      <formula>NOT(ISBLANK($A28))</formula>
    </cfRule>
  </conditionalFormatting>
  <hyperlinks>
    <hyperlink ref="D6" r:id="rId1"/>
    <hyperlink ref="D23" r:id="rId2"/>
    <hyperlink ref="D19" r:id="rId3"/>
    <hyperlink ref="D32" r:id="rId4"/>
    <hyperlink ref="D13" r:id="rId5"/>
    <hyperlink ref="D9" r:id="rId6"/>
    <hyperlink ref="D26" r:id="rId7"/>
    <hyperlink ref="D27" r:id="rId8"/>
    <hyperlink ref="D7" r:id="rId9"/>
    <hyperlink ref="D20" r:id="rId10"/>
    <hyperlink ref="D12" r:id="rId11"/>
    <hyperlink ref="D30" r:id="rId12"/>
    <hyperlink ref="D24" r:id="rId13"/>
    <hyperlink ref="D11" r:id="rId14"/>
    <hyperlink ref="D29" r:id="rId15"/>
    <hyperlink ref="D31" r:id="rId16"/>
    <hyperlink ref="D5" r:id="rId17"/>
    <hyperlink ref="D25" r:id="rId18"/>
    <hyperlink ref="D14" r:id="rId19"/>
    <hyperlink ref="D8" r:id="rId20"/>
    <hyperlink ref="D18" r:id="rId21"/>
    <hyperlink ref="D17" r:id="rId22"/>
    <hyperlink ref="D21" r:id="rId23"/>
    <hyperlink ref="D22" r:id="rId24"/>
    <hyperlink ref="D16" r:id="rId25"/>
    <hyperlink ref="D10" r:id="rId26"/>
    <hyperlink ref="D15" r:id="rId27"/>
    <hyperlink ref="D4" r:id="rId28"/>
    <hyperlink ref="D28" r:id="rId29" display="dead"/>
    <hyperlink ref="C6" r:id="rId30"/>
    <hyperlink ref="C23" r:id="rId31"/>
    <hyperlink ref="C19" r:id="rId32"/>
    <hyperlink ref="C32" r:id="rId33"/>
    <hyperlink ref="C13" r:id="rId34"/>
    <hyperlink ref="C9" r:id="rId35"/>
    <hyperlink ref="C26" r:id="rId36"/>
    <hyperlink ref="C27" r:id="rId37"/>
    <hyperlink ref="C7" r:id="rId38"/>
    <hyperlink ref="C20" r:id="rId39"/>
    <hyperlink ref="C12" r:id="rId40"/>
    <hyperlink ref="C30" r:id="rId41"/>
    <hyperlink ref="C24" r:id="rId42"/>
    <hyperlink ref="C11" r:id="rId43"/>
    <hyperlink ref="C29" r:id="rId44"/>
    <hyperlink ref="C31" r:id="rId45"/>
    <hyperlink ref="C5" r:id="rId46"/>
    <hyperlink ref="C25" r:id="rId47"/>
    <hyperlink ref="C14" r:id="rId48"/>
    <hyperlink ref="C8" r:id="rId49"/>
    <hyperlink ref="C18" r:id="rId50"/>
    <hyperlink ref="C17" r:id="rId51"/>
    <hyperlink ref="C21" r:id="rId52"/>
    <hyperlink ref="C22" r:id="rId53"/>
    <hyperlink ref="C16" r:id="rId54"/>
    <hyperlink ref="C10" r:id="rId55"/>
    <hyperlink ref="C15" r:id="rId56"/>
    <hyperlink ref="C4" r:id="rId57"/>
    <hyperlink ref="C28" r:id="rId58"/>
  </hyperlinks>
  <pageMargins left="0.7" right="0.7" top="0.75" bottom="0.75" header="0.3" footer="0.3"/>
  <pageSetup orientation="portrait" r:id="rId59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4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E2" sqref="E1:F1048576"/>
    </sheetView>
  </sheetViews>
  <sheetFormatPr defaultColWidth="14.453125" defaultRowHeight="15.5"/>
  <cols>
    <col min="1" max="1" width="8.81640625" customWidth="1"/>
    <col min="2" max="2" width="13.26953125" customWidth="1"/>
    <col min="3" max="4" width="30.6328125" customWidth="1"/>
    <col min="5" max="5" width="51.6328125" customWidth="1"/>
    <col min="6" max="6" width="51.6328125" style="41" customWidth="1"/>
    <col min="7" max="7" width="14.26953125" hidden="1" customWidth="1"/>
    <col min="8" max="8" width="14.453125" hidden="1" customWidth="1"/>
  </cols>
  <sheetData>
    <row r="1" spans="1:7" s="52" customFormat="1" ht="52.5" customHeight="1">
      <c r="A1" s="117" t="s">
        <v>181</v>
      </c>
      <c r="B1" s="118"/>
      <c r="C1" s="50">
        <f ca="1">TODAY()</f>
        <v>42495</v>
      </c>
      <c r="D1" s="51" t="str">
        <f>CONCATENATE(COUNTA($A$4:$A$57), "/", COUNTA($C$4:$C$57), " Learned / Total  ")</f>
        <v xml:space="preserve">0/9 Learned / Total  </v>
      </c>
      <c r="E1" s="119" t="s">
        <v>145</v>
      </c>
      <c r="F1" s="120"/>
    </row>
    <row r="2" spans="1:7" s="52" customFormat="1" ht="6" customHeight="1" thickBot="1">
      <c r="A2" s="53"/>
      <c r="B2" s="54"/>
      <c r="C2" s="55"/>
      <c r="D2" s="56"/>
      <c r="E2" s="57"/>
      <c r="F2" s="58"/>
    </row>
    <row r="3" spans="1:7" s="52" customFormat="1" ht="30" customHeight="1" thickBot="1">
      <c r="A3" s="59" t="s">
        <v>0</v>
      </c>
      <c r="B3" s="60" t="s">
        <v>1</v>
      </c>
      <c r="C3" s="61" t="s">
        <v>2</v>
      </c>
      <c r="D3" s="61" t="s">
        <v>182</v>
      </c>
      <c r="E3" s="62" t="s">
        <v>3</v>
      </c>
      <c r="F3" s="63" t="s">
        <v>4</v>
      </c>
    </row>
    <row r="4" spans="1:7" s="75" customFormat="1" ht="46" customHeight="1">
      <c r="A4" s="66"/>
      <c r="B4" s="82">
        <v>783</v>
      </c>
      <c r="C4" s="65" t="s">
        <v>148</v>
      </c>
      <c r="D4" s="65" t="s">
        <v>148</v>
      </c>
      <c r="E4" s="72" t="s">
        <v>329</v>
      </c>
      <c r="F4" s="65"/>
      <c r="G4" s="74"/>
    </row>
    <row r="5" spans="1:7" s="75" customFormat="1" ht="46" customHeight="1">
      <c r="A5" s="66"/>
      <c r="B5" s="82">
        <v>1199</v>
      </c>
      <c r="C5" s="64" t="s">
        <v>153</v>
      </c>
      <c r="D5" s="64" t="s">
        <v>153</v>
      </c>
      <c r="E5" s="72" t="s">
        <v>180</v>
      </c>
      <c r="F5" s="64"/>
      <c r="G5" s="66"/>
    </row>
    <row r="6" spans="1:7" s="75" customFormat="1" ht="46" customHeight="1">
      <c r="A6" s="66"/>
      <c r="B6" s="82">
        <v>1235</v>
      </c>
      <c r="C6" s="64" t="s">
        <v>151</v>
      </c>
      <c r="D6" s="64" t="s">
        <v>151</v>
      </c>
      <c r="E6" s="72" t="s">
        <v>330</v>
      </c>
      <c r="F6" s="64"/>
      <c r="G6" s="76"/>
    </row>
    <row r="7" spans="1:7" s="75" customFormat="1" ht="46" customHeight="1">
      <c r="A7" s="66"/>
      <c r="B7" s="84">
        <v>1483</v>
      </c>
      <c r="C7" s="64" t="s">
        <v>147</v>
      </c>
      <c r="D7" s="64" t="s">
        <v>147</v>
      </c>
      <c r="E7" s="71" t="s">
        <v>331</v>
      </c>
      <c r="F7" s="64"/>
      <c r="G7" s="76"/>
    </row>
    <row r="8" spans="1:7" s="75" customFormat="1" ht="46" customHeight="1">
      <c r="A8" s="66"/>
      <c r="B8" s="82">
        <v>1570</v>
      </c>
      <c r="C8" s="64" t="s">
        <v>149</v>
      </c>
      <c r="D8" s="64" t="s">
        <v>149</v>
      </c>
      <c r="E8" s="72" t="s">
        <v>332</v>
      </c>
      <c r="F8" s="64"/>
      <c r="G8" s="76"/>
    </row>
    <row r="9" spans="1:7" s="75" customFormat="1" ht="46" customHeight="1">
      <c r="A9" s="66"/>
      <c r="B9" s="82">
        <v>2287</v>
      </c>
      <c r="C9" s="64" t="s">
        <v>150</v>
      </c>
      <c r="D9" s="64" t="s">
        <v>150</v>
      </c>
      <c r="E9" s="71"/>
      <c r="F9" s="64"/>
      <c r="G9" s="76"/>
    </row>
    <row r="10" spans="1:7" s="75" customFormat="1" ht="46" customHeight="1">
      <c r="A10" s="66"/>
      <c r="B10" s="82">
        <v>3261</v>
      </c>
      <c r="C10" s="64" t="s">
        <v>152</v>
      </c>
      <c r="D10" s="64" t="s">
        <v>152</v>
      </c>
      <c r="E10" s="72" t="s">
        <v>333</v>
      </c>
      <c r="F10" s="64"/>
      <c r="G10" s="76"/>
    </row>
    <row r="11" spans="1:7" s="75" customFormat="1" ht="46" customHeight="1">
      <c r="A11" s="66"/>
      <c r="B11" s="82">
        <v>4758</v>
      </c>
      <c r="C11" s="64" t="s">
        <v>154</v>
      </c>
      <c r="D11" s="64" t="s">
        <v>154</v>
      </c>
      <c r="E11" s="71" t="s">
        <v>334</v>
      </c>
      <c r="F11" s="64"/>
      <c r="G11" s="76"/>
    </row>
    <row r="12" spans="1:7" s="75" customFormat="1" ht="46" customHeight="1">
      <c r="A12" s="66"/>
      <c r="B12" s="82">
        <v>4593</v>
      </c>
      <c r="C12" s="64" t="s">
        <v>193</v>
      </c>
      <c r="D12" s="64" t="s">
        <v>193</v>
      </c>
      <c r="E12" s="71"/>
      <c r="F12" s="64"/>
      <c r="G12" s="76"/>
    </row>
    <row r="13" spans="1:7" ht="22.5" hidden="1" customHeight="1">
      <c r="A13" s="15"/>
      <c r="B13" s="2"/>
      <c r="C13" s="89"/>
      <c r="D13" s="9"/>
      <c r="E13" s="4"/>
      <c r="F13" s="37"/>
      <c r="G13" s="20"/>
    </row>
    <row r="14" spans="1:7" ht="22.5" hidden="1" customHeight="1">
      <c r="A14" s="15"/>
      <c r="B14" s="2"/>
      <c r="C14" s="89"/>
      <c r="D14" s="6"/>
      <c r="E14" s="4"/>
      <c r="F14" s="37"/>
      <c r="G14" s="20"/>
    </row>
    <row r="15" spans="1:7" ht="22.5" hidden="1" customHeight="1">
      <c r="A15" s="15"/>
      <c r="B15" s="2"/>
      <c r="C15" s="89"/>
      <c r="D15" s="6"/>
      <c r="E15" s="4"/>
      <c r="F15" s="37"/>
      <c r="G15" s="20"/>
    </row>
    <row r="16" spans="1:7" ht="22.5" hidden="1" customHeight="1">
      <c r="A16" s="15"/>
      <c r="B16" s="2"/>
      <c r="C16" s="89"/>
      <c r="D16" s="6"/>
      <c r="E16" s="4"/>
      <c r="F16" s="37"/>
      <c r="G16" s="20"/>
    </row>
    <row r="17" spans="1:7" ht="22.5" hidden="1" customHeight="1">
      <c r="A17" s="15"/>
      <c r="B17" s="2"/>
      <c r="C17" s="89"/>
      <c r="D17" s="6"/>
      <c r="E17" s="4"/>
      <c r="F17" s="37"/>
      <c r="G17" s="20"/>
    </row>
    <row r="18" spans="1:7" ht="22.5" hidden="1" customHeight="1">
      <c r="A18" s="15"/>
      <c r="B18" s="2"/>
      <c r="C18" s="89"/>
      <c r="D18" s="6"/>
      <c r="E18" s="4"/>
      <c r="F18" s="37"/>
      <c r="G18" s="20"/>
    </row>
    <row r="19" spans="1:7" ht="22.5" hidden="1" customHeight="1">
      <c r="A19" s="15"/>
      <c r="B19" s="2"/>
      <c r="C19" s="89"/>
      <c r="D19" s="6"/>
      <c r="E19" s="4"/>
      <c r="F19" s="37"/>
      <c r="G19" s="20"/>
    </row>
    <row r="20" spans="1:7" ht="22.5" hidden="1" customHeight="1">
      <c r="A20" s="15"/>
      <c r="B20" s="2"/>
      <c r="C20" s="89"/>
      <c r="D20" s="6"/>
      <c r="E20" s="4"/>
      <c r="F20" s="37"/>
      <c r="G20" s="20"/>
    </row>
    <row r="21" spans="1:7" ht="22.5" hidden="1" customHeight="1">
      <c r="A21" s="15"/>
      <c r="B21" s="2"/>
      <c r="C21" s="89"/>
      <c r="D21" s="6"/>
      <c r="E21" s="4"/>
      <c r="F21" s="37"/>
      <c r="G21" s="20"/>
    </row>
    <row r="22" spans="1:7" ht="22.5" hidden="1" customHeight="1">
      <c r="A22" s="15"/>
      <c r="B22" s="2"/>
      <c r="C22" s="89"/>
      <c r="D22" s="6"/>
      <c r="E22" s="4"/>
      <c r="F22" s="37"/>
      <c r="G22" s="20"/>
    </row>
    <row r="23" spans="1:7" ht="22.5" hidden="1" customHeight="1">
      <c r="A23" s="15"/>
      <c r="B23" s="2"/>
      <c r="C23" s="89"/>
      <c r="D23" s="6"/>
      <c r="E23" s="4"/>
      <c r="F23" s="37"/>
      <c r="G23" s="20"/>
    </row>
    <row r="24" spans="1:7" ht="22.5" hidden="1" customHeight="1">
      <c r="A24" s="15"/>
      <c r="B24" s="2"/>
      <c r="C24" s="89"/>
      <c r="D24" s="6"/>
      <c r="E24" s="4"/>
      <c r="F24" s="37"/>
      <c r="G24" s="20"/>
    </row>
    <row r="25" spans="1:7" ht="22.5" hidden="1" customHeight="1">
      <c r="A25" s="15"/>
      <c r="B25" s="2"/>
      <c r="C25" s="89"/>
      <c r="D25" s="6"/>
      <c r="E25" s="4"/>
      <c r="F25" s="37"/>
      <c r="G25" s="20"/>
    </row>
    <row r="26" spans="1:7" ht="22.5" hidden="1" customHeight="1">
      <c r="A26" s="15"/>
      <c r="B26" s="2"/>
      <c r="C26" s="89"/>
      <c r="D26" s="6"/>
      <c r="E26" s="4"/>
      <c r="F26" s="37"/>
      <c r="G26" s="20"/>
    </row>
    <row r="27" spans="1:7" ht="22.5" hidden="1" customHeight="1">
      <c r="A27" s="15"/>
      <c r="B27" s="2"/>
      <c r="C27" s="89"/>
      <c r="E27" s="4"/>
      <c r="F27" s="37"/>
      <c r="G27" s="20"/>
    </row>
    <row r="28" spans="1:7" ht="22.5" hidden="1" customHeight="1">
      <c r="A28" s="15"/>
      <c r="B28" s="2"/>
      <c r="C28" s="89"/>
      <c r="D28" s="6"/>
      <c r="E28" s="4"/>
      <c r="F28" s="37"/>
      <c r="G28" s="20"/>
    </row>
    <row r="29" spans="1:7" ht="22.5" hidden="1" customHeight="1">
      <c r="A29" s="15"/>
      <c r="B29" s="2"/>
      <c r="C29" s="89"/>
      <c r="D29" s="6"/>
      <c r="E29" s="4"/>
      <c r="F29" s="37"/>
      <c r="G29" s="20"/>
    </row>
    <row r="30" spans="1:7" ht="22.5" hidden="1" customHeight="1">
      <c r="A30" s="15"/>
      <c r="B30" s="2"/>
      <c r="C30" s="89"/>
      <c r="D30" s="6"/>
      <c r="E30" s="4"/>
      <c r="F30" s="37"/>
      <c r="G30" s="22"/>
    </row>
    <row r="31" spans="1:7" ht="22.5" hidden="1" customHeight="1">
      <c r="A31" s="15"/>
      <c r="B31" s="2"/>
      <c r="C31" s="89"/>
      <c r="D31" s="6"/>
      <c r="E31" s="4"/>
      <c r="F31" s="37"/>
      <c r="G31" s="20"/>
    </row>
    <row r="32" spans="1:7" ht="22.5" hidden="1" customHeight="1">
      <c r="A32" s="15"/>
      <c r="B32" s="2"/>
      <c r="C32" s="89"/>
      <c r="D32" s="6"/>
      <c r="E32" s="4"/>
      <c r="F32" s="37"/>
      <c r="G32" s="20"/>
    </row>
    <row r="33" spans="1:7" ht="22.5" hidden="1" customHeight="1">
      <c r="A33" s="15"/>
      <c r="B33" s="2"/>
      <c r="C33" s="89"/>
      <c r="D33" s="6"/>
      <c r="E33" s="4"/>
      <c r="F33" s="37"/>
      <c r="G33" s="20"/>
    </row>
    <row r="34" spans="1:7" ht="22.5" hidden="1" customHeight="1">
      <c r="A34" s="15"/>
      <c r="B34" s="2"/>
      <c r="C34" s="89"/>
      <c r="D34" s="6"/>
      <c r="E34" s="4"/>
      <c r="F34" s="37"/>
      <c r="G34" s="20"/>
    </row>
    <row r="35" spans="1:7" ht="22.5" hidden="1" customHeight="1">
      <c r="A35" s="15"/>
      <c r="B35" s="2"/>
      <c r="C35" s="89"/>
      <c r="D35" s="6"/>
      <c r="E35" s="4"/>
      <c r="F35" s="37"/>
      <c r="G35" s="20"/>
    </row>
    <row r="36" spans="1:7" ht="22.5" hidden="1" customHeight="1">
      <c r="A36" s="15"/>
      <c r="B36" s="2"/>
      <c r="C36" s="89"/>
      <c r="D36" s="6"/>
      <c r="E36" s="4"/>
      <c r="F36" s="37"/>
      <c r="G36" s="20"/>
    </row>
    <row r="37" spans="1:7" ht="22.5" hidden="1" customHeight="1">
      <c r="A37" s="15"/>
      <c r="B37" s="2"/>
      <c r="C37" s="89"/>
      <c r="D37" s="6"/>
      <c r="E37" s="4"/>
      <c r="F37" s="37"/>
      <c r="G37" s="20"/>
    </row>
    <row r="38" spans="1:7" ht="22.5" hidden="1" customHeight="1">
      <c r="A38" s="15"/>
      <c r="B38" s="2"/>
      <c r="C38" s="89"/>
      <c r="D38" s="9"/>
      <c r="E38" s="4"/>
      <c r="F38" s="37"/>
      <c r="G38" s="20"/>
    </row>
    <row r="39" spans="1:7" ht="22.5" hidden="1" customHeight="1">
      <c r="A39" s="15"/>
      <c r="B39" s="2"/>
      <c r="C39" s="89"/>
      <c r="D39" s="10"/>
      <c r="E39" s="4"/>
      <c r="F39" s="37"/>
      <c r="G39" s="20"/>
    </row>
    <row r="40" spans="1:7" ht="22.5" hidden="1" customHeight="1">
      <c r="A40" s="15"/>
      <c r="B40" s="2"/>
      <c r="C40" s="89"/>
      <c r="D40" s="6"/>
      <c r="E40" s="4"/>
      <c r="F40" s="37"/>
      <c r="G40" s="20"/>
    </row>
    <row r="41" spans="1:7" ht="22.5" hidden="1" customHeight="1">
      <c r="A41" s="15"/>
      <c r="B41" s="2"/>
      <c r="C41" s="89"/>
      <c r="D41" s="6"/>
      <c r="E41" s="4"/>
      <c r="F41" s="37"/>
      <c r="G41" s="20"/>
    </row>
    <row r="42" spans="1:7" ht="22.5" hidden="1" customHeight="1">
      <c r="A42" s="15"/>
      <c r="B42" s="2"/>
      <c r="C42" s="89"/>
      <c r="D42" s="6"/>
      <c r="E42" s="4"/>
      <c r="F42" s="37"/>
      <c r="G42" s="20"/>
    </row>
    <row r="43" spans="1:7" ht="22.5" hidden="1" customHeight="1">
      <c r="A43" s="15"/>
      <c r="B43" s="2"/>
      <c r="C43" s="89"/>
      <c r="D43" s="6"/>
      <c r="E43" s="4"/>
      <c r="F43" s="37"/>
      <c r="G43" s="20"/>
    </row>
    <row r="44" spans="1:7" ht="22.5" hidden="1" customHeight="1">
      <c r="A44" s="15"/>
      <c r="B44" s="2"/>
      <c r="C44" s="89"/>
      <c r="D44" s="6"/>
      <c r="E44" s="4"/>
      <c r="F44" s="37"/>
      <c r="G44" s="20"/>
    </row>
    <row r="45" spans="1:7" ht="22.5" hidden="1" customHeight="1">
      <c r="A45" s="15"/>
      <c r="B45" s="2"/>
      <c r="C45" s="89"/>
      <c r="D45" s="6"/>
      <c r="E45" s="4"/>
      <c r="F45" s="37"/>
      <c r="G45" s="20"/>
    </row>
    <row r="46" spans="1:7" ht="22.5" hidden="1" customHeight="1">
      <c r="A46" s="15"/>
      <c r="B46" s="2"/>
      <c r="C46" s="89"/>
      <c r="D46" s="6"/>
      <c r="E46" s="4"/>
      <c r="F46" s="37"/>
      <c r="G46" s="20"/>
    </row>
    <row r="47" spans="1:7" ht="22.5" hidden="1" customHeight="1">
      <c r="A47" s="15"/>
      <c r="B47" s="2"/>
      <c r="C47" s="89"/>
      <c r="D47" s="6"/>
      <c r="E47" s="4"/>
      <c r="F47" s="37"/>
      <c r="G47" s="20"/>
    </row>
    <row r="48" spans="1:7" ht="22.5" hidden="1" customHeight="1">
      <c r="A48" s="15"/>
      <c r="B48" s="2"/>
      <c r="C48" s="89"/>
      <c r="D48" s="6"/>
      <c r="E48" s="4"/>
      <c r="F48" s="37"/>
      <c r="G48" s="20"/>
    </row>
    <row r="49" spans="1:7" ht="22.5" hidden="1" customHeight="1">
      <c r="A49" s="15"/>
      <c r="B49" s="2"/>
      <c r="C49" s="89"/>
      <c r="D49" s="9"/>
      <c r="E49" s="4"/>
      <c r="F49" s="37"/>
      <c r="G49" s="20"/>
    </row>
    <row r="50" spans="1:7" ht="22.5" hidden="1" customHeight="1">
      <c r="A50" s="15"/>
      <c r="B50" s="2"/>
      <c r="C50" s="89"/>
      <c r="D50" s="6"/>
      <c r="E50" s="4"/>
      <c r="F50" s="37"/>
      <c r="G50" s="20"/>
    </row>
    <row r="51" spans="1:7" ht="22.5" hidden="1" customHeight="1">
      <c r="A51" s="15"/>
      <c r="B51" s="2"/>
      <c r="C51" s="89"/>
      <c r="D51" s="6"/>
      <c r="E51" s="4"/>
      <c r="F51" s="37"/>
      <c r="G51" s="20"/>
    </row>
    <row r="52" spans="1:7" ht="22.5" hidden="1" customHeight="1">
      <c r="A52" s="15"/>
      <c r="B52" s="2"/>
      <c r="C52" s="89"/>
      <c r="D52" s="6"/>
      <c r="E52" s="4"/>
      <c r="F52" s="37"/>
      <c r="G52" s="20"/>
    </row>
    <row r="53" spans="1:7" ht="22.5" hidden="1" customHeight="1">
      <c r="A53" s="15"/>
      <c r="B53" s="2"/>
      <c r="C53" s="89"/>
      <c r="D53" s="6"/>
      <c r="E53" s="4"/>
      <c r="F53" s="37"/>
      <c r="G53" s="20"/>
    </row>
    <row r="54" spans="1:7" ht="22.5" hidden="1" customHeight="1">
      <c r="A54" s="15"/>
      <c r="B54" s="2"/>
      <c r="C54" s="89"/>
      <c r="D54" s="6"/>
      <c r="E54" s="4"/>
      <c r="F54" s="37"/>
      <c r="G54" s="20"/>
    </row>
    <row r="55" spans="1:7" ht="22.5" hidden="1" customHeight="1">
      <c r="A55" s="15"/>
      <c r="B55" s="2"/>
      <c r="C55" s="89"/>
      <c r="D55" s="8"/>
      <c r="E55" s="4"/>
      <c r="F55" s="37"/>
      <c r="G55" s="20"/>
    </row>
    <row r="56" spans="1:7" ht="22.5" hidden="1" customHeight="1">
      <c r="A56" s="15"/>
      <c r="B56" s="2"/>
      <c r="C56" s="89"/>
      <c r="D56" s="6"/>
      <c r="E56" s="4"/>
      <c r="F56" s="37"/>
      <c r="G56" s="20"/>
    </row>
    <row r="57" spans="1:7" ht="22.5" hidden="1" customHeight="1">
      <c r="A57" s="15"/>
      <c r="B57" s="43"/>
      <c r="C57" s="17"/>
      <c r="D57" s="9"/>
      <c r="E57" s="4"/>
      <c r="F57" s="18"/>
      <c r="G57" s="18"/>
    </row>
    <row r="58" spans="1:7" ht="22.5" hidden="1" customHeight="1">
      <c r="A58" s="13"/>
      <c r="B58" s="16"/>
      <c r="C58" s="93"/>
      <c r="D58" s="25"/>
      <c r="E58" s="26"/>
      <c r="F58" s="45">
        <f>COUNTA($A$4:$A$57)+'Unit 6'!F58</f>
        <v>0</v>
      </c>
      <c r="G58" s="14"/>
    </row>
    <row r="59" spans="1:7" hidden="1">
      <c r="C59" s="39"/>
    </row>
    <row r="60" spans="1:7" hidden="1">
      <c r="C60" s="39"/>
    </row>
    <row r="61" spans="1:7" hidden="1">
      <c r="C61" s="39"/>
    </row>
    <row r="62" spans="1:7" hidden="1">
      <c r="C62" s="39"/>
    </row>
    <row r="63" spans="1:7" hidden="1">
      <c r="C63" s="39"/>
    </row>
    <row r="64" spans="1:7" hidden="1">
      <c r="C64" s="39"/>
    </row>
    <row r="65" spans="3:6" hidden="1">
      <c r="C65" s="39"/>
    </row>
    <row r="66" spans="3:6" hidden="1">
      <c r="C66" s="39"/>
    </row>
    <row r="67" spans="3:6" hidden="1">
      <c r="C67" s="39"/>
    </row>
    <row r="68" spans="3:6" hidden="1">
      <c r="C68" s="39"/>
    </row>
    <row r="69" spans="3:6" hidden="1">
      <c r="C69" s="39"/>
    </row>
    <row r="70" spans="3:6" hidden="1">
      <c r="C70" s="39"/>
    </row>
    <row r="71" spans="3:6" hidden="1">
      <c r="C71" s="39"/>
    </row>
    <row r="72" spans="3:6" hidden="1">
      <c r="C72" s="39"/>
    </row>
    <row r="73" spans="3:6" hidden="1">
      <c r="C73" s="39"/>
    </row>
    <row r="74" spans="3:6" hidden="1">
      <c r="C74" s="39"/>
    </row>
    <row r="75" spans="3:6" hidden="1">
      <c r="C75" s="39"/>
    </row>
    <row r="76" spans="3:6" s="96" customFormat="1">
      <c r="C76" s="95"/>
      <c r="F76" s="97"/>
    </row>
    <row r="77" spans="3:6" s="96" customFormat="1">
      <c r="C77" s="95"/>
      <c r="F77" s="97"/>
    </row>
    <row r="78" spans="3:6" s="96" customFormat="1">
      <c r="C78" s="95"/>
      <c r="F78" s="97"/>
    </row>
    <row r="79" spans="3:6" s="96" customFormat="1">
      <c r="C79" s="95"/>
      <c r="F79" s="97"/>
    </row>
    <row r="80" spans="3:6" s="96" customFormat="1">
      <c r="C80" s="95"/>
      <c r="F80" s="97"/>
    </row>
    <row r="81" spans="3:6" s="96" customFormat="1">
      <c r="C81" s="95"/>
      <c r="F81" s="97"/>
    </row>
    <row r="82" spans="3:6" s="96" customFormat="1">
      <c r="C82" s="95"/>
      <c r="F82" s="97"/>
    </row>
    <row r="83" spans="3:6" s="96" customFormat="1">
      <c r="C83" s="95"/>
      <c r="F83" s="97"/>
    </row>
    <row r="84" spans="3:6" s="96" customFormat="1">
      <c r="C84" s="95"/>
      <c r="F84" s="97"/>
    </row>
    <row r="85" spans="3:6" s="96" customFormat="1">
      <c r="C85" s="95"/>
      <c r="F85" s="97"/>
    </row>
    <row r="86" spans="3:6" s="96" customFormat="1">
      <c r="C86" s="95"/>
      <c r="F86" s="97"/>
    </row>
    <row r="87" spans="3:6" s="96" customFormat="1">
      <c r="C87" s="95"/>
      <c r="F87" s="97"/>
    </row>
    <row r="88" spans="3:6" s="96" customFormat="1">
      <c r="C88" s="95"/>
      <c r="F88" s="97"/>
    </row>
    <row r="89" spans="3:6" s="96" customFormat="1">
      <c r="F89" s="97"/>
    </row>
    <row r="90" spans="3:6" s="96" customFormat="1">
      <c r="F90" s="97"/>
    </row>
    <row r="91" spans="3:6" s="96" customFormat="1">
      <c r="F91" s="97"/>
    </row>
    <row r="92" spans="3:6" s="96" customFormat="1">
      <c r="F92" s="97"/>
    </row>
    <row r="93" spans="3:6" s="96" customFormat="1">
      <c r="F93" s="97"/>
    </row>
    <row r="94" spans="3:6" s="96" customFormat="1">
      <c r="F94" s="97"/>
    </row>
    <row r="95" spans="3:6" s="96" customFormat="1">
      <c r="F95" s="97"/>
    </row>
    <row r="96" spans="3:6" s="96" customFormat="1">
      <c r="F96" s="97"/>
    </row>
    <row r="97" spans="6:6" s="96" customFormat="1">
      <c r="F97" s="97"/>
    </row>
    <row r="98" spans="6:6" s="96" customFormat="1">
      <c r="F98" s="97"/>
    </row>
    <row r="99" spans="6:6" s="96" customFormat="1">
      <c r="F99" s="97"/>
    </row>
    <row r="100" spans="6:6" s="96" customFormat="1">
      <c r="F100" s="97"/>
    </row>
    <row r="101" spans="6:6" s="96" customFormat="1">
      <c r="F101" s="97"/>
    </row>
    <row r="102" spans="6:6" s="96" customFormat="1">
      <c r="F102" s="97"/>
    </row>
    <row r="103" spans="6:6" s="96" customFormat="1">
      <c r="F103" s="97"/>
    </row>
    <row r="104" spans="6:6" s="96" customFormat="1">
      <c r="F104" s="97"/>
    </row>
    <row r="105" spans="6:6" s="96" customFormat="1">
      <c r="F105" s="97"/>
    </row>
    <row r="106" spans="6:6" s="96" customFormat="1">
      <c r="F106" s="97"/>
    </row>
    <row r="107" spans="6:6" s="96" customFormat="1">
      <c r="F107" s="97"/>
    </row>
    <row r="108" spans="6:6" s="96" customFormat="1">
      <c r="F108" s="97"/>
    </row>
    <row r="109" spans="6:6" s="96" customFormat="1">
      <c r="F109" s="97"/>
    </row>
    <row r="110" spans="6:6" s="96" customFormat="1">
      <c r="F110" s="97"/>
    </row>
    <row r="111" spans="6:6" s="96" customFormat="1">
      <c r="F111" s="97"/>
    </row>
    <row r="112" spans="6:6" s="96" customFormat="1">
      <c r="F112" s="97"/>
    </row>
    <row r="113" spans="6:6" s="96" customFormat="1">
      <c r="F113" s="97"/>
    </row>
    <row r="114" spans="6:6" s="96" customFormat="1">
      <c r="F114" s="97"/>
    </row>
    <row r="115" spans="6:6" s="96" customFormat="1">
      <c r="F115" s="97"/>
    </row>
    <row r="116" spans="6:6" s="96" customFormat="1">
      <c r="F116" s="97"/>
    </row>
    <row r="117" spans="6:6" s="96" customFormat="1">
      <c r="F117" s="97"/>
    </row>
    <row r="118" spans="6:6" s="96" customFormat="1">
      <c r="F118" s="97"/>
    </row>
    <row r="119" spans="6:6" s="96" customFormat="1">
      <c r="F119" s="97"/>
    </row>
    <row r="120" spans="6:6" s="96" customFormat="1">
      <c r="F120" s="97"/>
    </row>
    <row r="121" spans="6:6" s="96" customFormat="1">
      <c r="F121" s="97"/>
    </row>
    <row r="122" spans="6:6" s="96" customFormat="1">
      <c r="F122" s="97"/>
    </row>
    <row r="123" spans="6:6" s="96" customFormat="1">
      <c r="F123" s="97"/>
    </row>
    <row r="124" spans="6:6" s="96" customFormat="1">
      <c r="F124" s="97"/>
    </row>
    <row r="125" spans="6:6" s="96" customFormat="1">
      <c r="F125" s="97"/>
    </row>
    <row r="126" spans="6:6" s="96" customFormat="1">
      <c r="F126" s="97"/>
    </row>
    <row r="127" spans="6:6" s="96" customFormat="1">
      <c r="F127" s="97"/>
    </row>
    <row r="128" spans="6:6" s="96" customFormat="1">
      <c r="F128" s="97"/>
    </row>
    <row r="129" spans="6:6" s="96" customFormat="1">
      <c r="F129" s="97"/>
    </row>
    <row r="130" spans="6:6" s="96" customFormat="1">
      <c r="F130" s="97"/>
    </row>
    <row r="131" spans="6:6" s="96" customFormat="1">
      <c r="F131" s="97"/>
    </row>
    <row r="132" spans="6:6" s="96" customFormat="1">
      <c r="F132" s="97"/>
    </row>
    <row r="133" spans="6:6" s="96" customFormat="1">
      <c r="F133" s="97"/>
    </row>
    <row r="134" spans="6:6" s="96" customFormat="1">
      <c r="F134" s="97"/>
    </row>
    <row r="135" spans="6:6" s="96" customFormat="1">
      <c r="F135" s="97"/>
    </row>
    <row r="136" spans="6:6" s="96" customFormat="1">
      <c r="F136" s="97"/>
    </row>
    <row r="137" spans="6:6" s="96" customFormat="1">
      <c r="F137" s="97"/>
    </row>
    <row r="138" spans="6:6" s="96" customFormat="1">
      <c r="F138" s="97"/>
    </row>
    <row r="139" spans="6:6" s="96" customFormat="1">
      <c r="F139" s="97"/>
    </row>
    <row r="140" spans="6:6" s="96" customFormat="1">
      <c r="F140" s="97"/>
    </row>
    <row r="141" spans="6:6" s="96" customFormat="1">
      <c r="F141" s="97"/>
    </row>
    <row r="142" spans="6:6" s="96" customFormat="1">
      <c r="F142" s="97"/>
    </row>
    <row r="143" spans="6:6" s="96" customFormat="1">
      <c r="F143" s="97"/>
    </row>
    <row r="144" spans="6:6" s="96" customFormat="1">
      <c r="F144" s="97"/>
    </row>
  </sheetData>
  <sortState ref="B4:F11">
    <sortCondition ref="B3"/>
  </sortState>
  <mergeCells count="2">
    <mergeCell ref="A1:B1"/>
    <mergeCell ref="E1:F1"/>
  </mergeCells>
  <conditionalFormatting sqref="A58:B58 G58">
    <cfRule type="expression" dxfId="1348" priority="118">
      <formula>NOT(ISBLANK($A58))</formula>
    </cfRule>
  </conditionalFormatting>
  <conditionalFormatting sqref="H28:XFD40 H4:XFD25 A4:B40 H43:XFD57 A43:B57">
    <cfRule type="expression" dxfId="1347" priority="117">
      <formula>NOT(ISBLANK($A4))</formula>
    </cfRule>
  </conditionalFormatting>
  <conditionalFormatting sqref="G5">
    <cfRule type="expression" dxfId="1346" priority="116">
      <formula>NOT(ISBLANK($A5))</formula>
    </cfRule>
  </conditionalFormatting>
  <conditionalFormatting sqref="G57">
    <cfRule type="expression" dxfId="1345" priority="115">
      <formula>NOT(ISBLANK($A57))</formula>
    </cfRule>
  </conditionalFormatting>
  <conditionalFormatting sqref="G23">
    <cfRule type="expression" dxfId="1343" priority="113">
      <formula>NOT(ISBLANK($A23))</formula>
    </cfRule>
  </conditionalFormatting>
  <conditionalFormatting sqref="G55">
    <cfRule type="expression" dxfId="1341" priority="111">
      <formula>NOT(ISBLANK($A55))</formula>
    </cfRule>
  </conditionalFormatting>
  <conditionalFormatting sqref="G33">
    <cfRule type="expression" dxfId="1339" priority="107">
      <formula>NOT(ISBLANK($A33))</formula>
    </cfRule>
  </conditionalFormatting>
  <conditionalFormatting sqref="G26">
    <cfRule type="expression" dxfId="1337" priority="109">
      <formula>NOT(ISBLANK($A26))</formula>
    </cfRule>
  </conditionalFormatting>
  <conditionalFormatting sqref="G22">
    <cfRule type="expression" dxfId="1335" priority="50">
      <formula>NOT(ISBLANK($A22))</formula>
    </cfRule>
  </conditionalFormatting>
  <conditionalFormatting sqref="G31">
    <cfRule type="expression" dxfId="1333" priority="105">
      <formula>NOT(ISBLANK($A31))</formula>
    </cfRule>
  </conditionalFormatting>
  <conditionalFormatting sqref="G53">
    <cfRule type="expression" dxfId="1331" priority="103">
      <formula>NOT(ISBLANK($A53))</formula>
    </cfRule>
  </conditionalFormatting>
  <conditionalFormatting sqref="G50:G52">
    <cfRule type="expression" dxfId="1329" priority="101">
      <formula>NOT(ISBLANK($A50))</formula>
    </cfRule>
  </conditionalFormatting>
  <conditionalFormatting sqref="G56">
    <cfRule type="expression" dxfId="1327" priority="99">
      <formula>NOT(ISBLANK($A56))</formula>
    </cfRule>
  </conditionalFormatting>
  <conditionalFormatting sqref="G54">
    <cfRule type="expression" dxfId="1325" priority="97">
      <formula>NOT(ISBLANK($A54))</formula>
    </cfRule>
  </conditionalFormatting>
  <conditionalFormatting sqref="G37">
    <cfRule type="expression" dxfId="1323" priority="95">
      <formula>NOT(ISBLANK($A37))</formula>
    </cfRule>
  </conditionalFormatting>
  <conditionalFormatting sqref="G39">
    <cfRule type="expression" dxfId="1321" priority="93">
      <formula>NOT(ISBLANK($A39))</formula>
    </cfRule>
  </conditionalFormatting>
  <conditionalFormatting sqref="G40">
    <cfRule type="expression" dxfId="1319" priority="91">
      <formula>NOT(ISBLANK($A40))</formula>
    </cfRule>
  </conditionalFormatting>
  <conditionalFormatting sqref="G43">
    <cfRule type="expression" dxfId="1317" priority="89">
      <formula>NOT(ISBLANK($A43))</formula>
    </cfRule>
  </conditionalFormatting>
  <conditionalFormatting sqref="G10">
    <cfRule type="expression" dxfId="1316" priority="68">
      <formula>NOT(ISBLANK($A10))</formula>
    </cfRule>
  </conditionalFormatting>
  <conditionalFormatting sqref="G18">
    <cfRule type="expression" dxfId="1315" priority="78">
      <formula>NOT(ISBLANK($A18))</formula>
    </cfRule>
  </conditionalFormatting>
  <conditionalFormatting sqref="A41:B42 H41:XFD42">
    <cfRule type="expression" dxfId="1314" priority="88">
      <formula>NOT(ISBLANK($A41))</formula>
    </cfRule>
  </conditionalFormatting>
  <conditionalFormatting sqref="G17">
    <cfRule type="expression" dxfId="1313" priority="56">
      <formula>NOT(ISBLANK($A17))</formula>
    </cfRule>
  </conditionalFormatting>
  <conditionalFormatting sqref="G32">
    <cfRule type="expression" dxfId="1311" priority="86">
      <formula>NOT(ISBLANK($A32))</formula>
    </cfRule>
  </conditionalFormatting>
  <conditionalFormatting sqref="G46">
    <cfRule type="expression" dxfId="1309" priority="84">
      <formula>NOT(ISBLANK($A46))</formula>
    </cfRule>
  </conditionalFormatting>
  <conditionalFormatting sqref="G27">
    <cfRule type="expression" dxfId="1307" priority="82">
      <formula>NOT(ISBLANK($A27))</formula>
    </cfRule>
  </conditionalFormatting>
  <conditionalFormatting sqref="G20">
    <cfRule type="expression" dxfId="1305" priority="80">
      <formula>NOT(ISBLANK($A20))</formula>
    </cfRule>
  </conditionalFormatting>
  <conditionalFormatting sqref="G13">
    <cfRule type="expression" dxfId="1302" priority="76">
      <formula>NOT(ISBLANK($A13))</formula>
    </cfRule>
  </conditionalFormatting>
  <conditionalFormatting sqref="G6">
    <cfRule type="expression" dxfId="1299" priority="72">
      <formula>NOT(ISBLANK($A6))</formula>
    </cfRule>
  </conditionalFormatting>
  <conditionalFormatting sqref="G7">
    <cfRule type="expression" dxfId="1297" priority="70">
      <formula>NOT(ISBLANK($A7))</formula>
    </cfRule>
  </conditionalFormatting>
  <conditionalFormatting sqref="G11">
    <cfRule type="expression" dxfId="1294" priority="66">
      <formula>NOT(ISBLANK($A11))</formula>
    </cfRule>
  </conditionalFormatting>
  <conditionalFormatting sqref="G12">
    <cfRule type="expression" dxfId="1292" priority="64">
      <formula>NOT(ISBLANK($A12))</formula>
    </cfRule>
  </conditionalFormatting>
  <conditionalFormatting sqref="G14">
    <cfRule type="expression" dxfId="1290" priority="62">
      <formula>NOT(ISBLANK($A14))</formula>
    </cfRule>
  </conditionalFormatting>
  <conditionalFormatting sqref="G15">
    <cfRule type="expression" dxfId="1288" priority="60">
      <formula>NOT(ISBLANK($A15))</formula>
    </cfRule>
  </conditionalFormatting>
  <conditionalFormatting sqref="G16">
    <cfRule type="expression" dxfId="1286" priority="58">
      <formula>NOT(ISBLANK($A16))</formula>
    </cfRule>
  </conditionalFormatting>
  <conditionalFormatting sqref="G19">
    <cfRule type="expression" dxfId="1283" priority="54">
      <formula>NOT(ISBLANK($A19))</formula>
    </cfRule>
  </conditionalFormatting>
  <conditionalFormatting sqref="G21">
    <cfRule type="expression" dxfId="1281" priority="52">
      <formula>NOT(ISBLANK($A21))</formula>
    </cfRule>
  </conditionalFormatting>
  <conditionalFormatting sqref="G24">
    <cfRule type="expression" dxfId="1279" priority="48">
      <formula>NOT(ISBLANK($A24))</formula>
    </cfRule>
  </conditionalFormatting>
  <conditionalFormatting sqref="G25">
    <cfRule type="expression" dxfId="1277" priority="46">
      <formula>NOT(ISBLANK($A25))</formula>
    </cfRule>
  </conditionalFormatting>
  <conditionalFormatting sqref="G28:G29">
    <cfRule type="expression" dxfId="1275" priority="44">
      <formula>NOT(ISBLANK($A28))</formula>
    </cfRule>
  </conditionalFormatting>
  <conditionalFormatting sqref="G30">
    <cfRule type="expression" dxfId="1273" priority="42">
      <formula>NOT(ISBLANK($A30))</formula>
    </cfRule>
  </conditionalFormatting>
  <conditionalFormatting sqref="G34:G36">
    <cfRule type="expression" dxfId="1271" priority="40">
      <formula>NOT(ISBLANK($A34))</formula>
    </cfRule>
  </conditionalFormatting>
  <conditionalFormatting sqref="G38">
    <cfRule type="expression" dxfId="1269" priority="38">
      <formula>NOT(ISBLANK($A38))</formula>
    </cfRule>
  </conditionalFormatting>
  <conditionalFormatting sqref="G41:G42">
    <cfRule type="expression" dxfId="1267" priority="36">
      <formula>NOT(ISBLANK($A41))</formula>
    </cfRule>
  </conditionalFormatting>
  <conditionalFormatting sqref="G44:G45">
    <cfRule type="expression" dxfId="1265" priority="34">
      <formula>NOT(ISBLANK($A44))</formula>
    </cfRule>
  </conditionalFormatting>
  <conditionalFormatting sqref="G47:G49">
    <cfRule type="expression" dxfId="1263" priority="32">
      <formula>NOT(ISBLANK($A47))</formula>
    </cfRule>
  </conditionalFormatting>
  <conditionalFormatting sqref="G8">
    <cfRule type="expression" dxfId="1261" priority="30">
      <formula>NOT(ISBLANK($A8))</formula>
    </cfRule>
  </conditionalFormatting>
  <conditionalFormatting sqref="D5">
    <cfRule type="expression" dxfId="1260" priority="19">
      <formula>NOT(ISBLANK($A5))</formula>
    </cfRule>
  </conditionalFormatting>
  <conditionalFormatting sqref="G9">
    <cfRule type="expression" dxfId="1258" priority="27">
      <formula>NOT(ISBLANK($A9))</formula>
    </cfRule>
  </conditionalFormatting>
  <conditionalFormatting sqref="D7">
    <cfRule type="expression" dxfId="1257" priority="16">
      <formula>NOT(ISBLANK($A7))</formula>
    </cfRule>
  </conditionalFormatting>
  <conditionalFormatting sqref="C58">
    <cfRule type="expression" dxfId="1256" priority="25">
      <formula>NOT(ISBLANK($A58))</formula>
    </cfRule>
  </conditionalFormatting>
  <conditionalFormatting sqref="C13:C40 C43:C57">
    <cfRule type="expression" dxfId="1255" priority="24">
      <formula>NOT(ISBLANK($A13))</formula>
    </cfRule>
  </conditionalFormatting>
  <conditionalFormatting sqref="C41:C42">
    <cfRule type="expression" dxfId="1254" priority="23">
      <formula>NOT(ISBLANK($A41))</formula>
    </cfRule>
  </conditionalFormatting>
  <conditionalFormatting sqref="D28:D40 D43:D58 D13:D25">
    <cfRule type="expression" dxfId="1253" priority="22">
      <formula>NOT(ISBLANK($A13))</formula>
    </cfRule>
  </conditionalFormatting>
  <conditionalFormatting sqref="D41:D42">
    <cfRule type="expression" dxfId="1252" priority="21">
      <formula>NOT(ISBLANK($A41))</formula>
    </cfRule>
  </conditionalFormatting>
  <conditionalFormatting sqref="D26">
    <cfRule type="expression" dxfId="1251" priority="20">
      <formula>NOT(ISBLANK($A26))</formula>
    </cfRule>
  </conditionalFormatting>
  <conditionalFormatting sqref="D4">
    <cfRule type="expression" dxfId="1250" priority="18">
      <formula>NOT(ISBLANK($A4))</formula>
    </cfRule>
  </conditionalFormatting>
  <conditionalFormatting sqref="D6">
    <cfRule type="expression" dxfId="1249" priority="17">
      <formula>NOT(ISBLANK($A6))</formula>
    </cfRule>
  </conditionalFormatting>
  <conditionalFormatting sqref="D10">
    <cfRule type="expression" dxfId="1248" priority="15">
      <formula>NOT(ISBLANK($A10))</formula>
    </cfRule>
  </conditionalFormatting>
  <conditionalFormatting sqref="D11">
    <cfRule type="expression" dxfId="1247" priority="14">
      <formula>NOT(ISBLANK($A11))</formula>
    </cfRule>
  </conditionalFormatting>
  <conditionalFormatting sqref="D8">
    <cfRule type="expression" dxfId="1246" priority="12">
      <formula>NOT(ISBLANK($A8))</formula>
    </cfRule>
  </conditionalFormatting>
  <conditionalFormatting sqref="D9">
    <cfRule type="expression" dxfId="1245" priority="11">
      <formula>NOT(ISBLANK($A9))</formula>
    </cfRule>
  </conditionalFormatting>
  <conditionalFormatting sqref="D12">
    <cfRule type="expression" dxfId="1244" priority="10">
      <formula>NOT(ISBLANK($A12))</formula>
    </cfRule>
  </conditionalFormatting>
  <conditionalFormatting sqref="C5">
    <cfRule type="expression" dxfId="1243" priority="9">
      <formula>NOT(ISBLANK($A5))</formula>
    </cfRule>
  </conditionalFormatting>
  <conditionalFormatting sqref="C7">
    <cfRule type="expression" dxfId="1242" priority="6">
      <formula>NOT(ISBLANK($A7))</formula>
    </cfRule>
  </conditionalFormatting>
  <conditionalFormatting sqref="C4">
    <cfRule type="expression" dxfId="1241" priority="8">
      <formula>NOT(ISBLANK($A4))</formula>
    </cfRule>
  </conditionalFormatting>
  <conditionalFormatting sqref="C6">
    <cfRule type="expression" dxfId="1240" priority="7">
      <formula>NOT(ISBLANK($A6))</formula>
    </cfRule>
  </conditionalFormatting>
  <conditionalFormatting sqref="C10">
    <cfRule type="expression" dxfId="1239" priority="5">
      <formula>NOT(ISBLANK($A10))</formula>
    </cfRule>
  </conditionalFormatting>
  <conditionalFormatting sqref="C11">
    <cfRule type="expression" dxfId="1238" priority="4">
      <formula>NOT(ISBLANK($A11))</formula>
    </cfRule>
  </conditionalFormatting>
  <conditionalFormatting sqref="C8">
    <cfRule type="expression" dxfId="1237" priority="3">
      <formula>NOT(ISBLANK($A8))</formula>
    </cfRule>
  </conditionalFormatting>
  <conditionalFormatting sqref="C9">
    <cfRule type="expression" dxfId="1236" priority="2">
      <formula>NOT(ISBLANK($A9))</formula>
    </cfRule>
  </conditionalFormatting>
  <conditionalFormatting sqref="C12">
    <cfRule type="expression" dxfId="1235" priority="1">
      <formula>NOT(ISBLANK($A12))</formula>
    </cfRule>
  </conditionalFormatting>
  <hyperlinks>
    <hyperlink ref="D7" r:id="rId1"/>
    <hyperlink ref="D4" r:id="rId2"/>
    <hyperlink ref="D8" r:id="rId3"/>
    <hyperlink ref="D9" r:id="rId4"/>
    <hyperlink ref="D6" r:id="rId5"/>
    <hyperlink ref="D10" r:id="rId6"/>
    <hyperlink ref="D5" r:id="rId7"/>
    <hyperlink ref="D11" r:id="rId8"/>
    <hyperlink ref="D12" r:id="rId9" display="valid"/>
    <hyperlink ref="C7" r:id="rId10"/>
    <hyperlink ref="C4" r:id="rId11"/>
    <hyperlink ref="C8" r:id="rId12"/>
    <hyperlink ref="C9" r:id="rId13"/>
    <hyperlink ref="C6" r:id="rId14"/>
    <hyperlink ref="C10" r:id="rId15"/>
    <hyperlink ref="C5" r:id="rId16"/>
    <hyperlink ref="C11" r:id="rId17"/>
    <hyperlink ref="C12" r:id="rId18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3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E2" sqref="E1:F1048576"/>
    </sheetView>
  </sheetViews>
  <sheetFormatPr defaultColWidth="14.453125" defaultRowHeight="15.5"/>
  <cols>
    <col min="1" max="1" width="8.81640625" customWidth="1"/>
    <col min="2" max="2" width="13.26953125" customWidth="1"/>
    <col min="3" max="4" width="30.6328125" customWidth="1"/>
    <col min="5" max="5" width="51.6328125" customWidth="1"/>
    <col min="6" max="6" width="51.6328125" style="39" customWidth="1"/>
    <col min="7" max="7" width="14.26953125" hidden="1" customWidth="1"/>
  </cols>
  <sheetData>
    <row r="1" spans="1:7" s="52" customFormat="1" ht="52.5" customHeight="1">
      <c r="A1" s="117" t="s">
        <v>181</v>
      </c>
      <c r="B1" s="118"/>
      <c r="C1" s="50">
        <f ca="1">TODAY()</f>
        <v>42495</v>
      </c>
      <c r="D1" s="51" t="str">
        <f>CONCATENATE(COUNTA($A$4:$A$56), "/", COUNTA($C$4:$C$56), " Learned / Total  ")</f>
        <v xml:space="preserve">0/15 Learned / Total  </v>
      </c>
      <c r="E1" s="119" t="s">
        <v>146</v>
      </c>
      <c r="F1" s="120"/>
    </row>
    <row r="2" spans="1:7" s="52" customFormat="1" ht="6" customHeight="1" thickBot="1">
      <c r="A2" s="53"/>
      <c r="B2" s="54"/>
      <c r="C2" s="55"/>
      <c r="D2" s="56"/>
      <c r="E2" s="57"/>
      <c r="F2" s="58"/>
    </row>
    <row r="3" spans="1:7" s="52" customFormat="1" ht="30" customHeight="1" thickBot="1">
      <c r="A3" s="59" t="s">
        <v>0</v>
      </c>
      <c r="B3" s="60" t="s">
        <v>1</v>
      </c>
      <c r="C3" s="61" t="s">
        <v>2</v>
      </c>
      <c r="D3" s="61" t="s">
        <v>182</v>
      </c>
      <c r="E3" s="62" t="s">
        <v>3</v>
      </c>
      <c r="F3" s="63" t="s">
        <v>4</v>
      </c>
    </row>
    <row r="4" spans="1:7" s="75" customFormat="1" ht="46" customHeight="1">
      <c r="A4" s="66"/>
      <c r="B4" s="82">
        <v>229</v>
      </c>
      <c r="C4" s="64" t="s">
        <v>167</v>
      </c>
      <c r="D4" s="64" t="s">
        <v>167</v>
      </c>
      <c r="E4" s="72"/>
      <c r="F4" s="64"/>
      <c r="G4" s="74"/>
    </row>
    <row r="5" spans="1:7" s="75" customFormat="1" ht="46" customHeight="1">
      <c r="A5" s="66"/>
      <c r="B5" s="81">
        <v>280</v>
      </c>
      <c r="C5" s="64" t="s">
        <v>155</v>
      </c>
      <c r="D5" s="64" t="s">
        <v>155</v>
      </c>
      <c r="E5" s="72" t="s">
        <v>335</v>
      </c>
      <c r="F5" s="64"/>
      <c r="G5" s="66"/>
    </row>
    <row r="6" spans="1:7" s="75" customFormat="1" ht="46" customHeight="1">
      <c r="A6" s="66"/>
      <c r="B6" s="82">
        <v>535</v>
      </c>
      <c r="C6" s="64" t="s">
        <v>162</v>
      </c>
      <c r="D6" s="64" t="s">
        <v>162</v>
      </c>
      <c r="E6" s="72"/>
      <c r="F6" s="64"/>
      <c r="G6" s="76"/>
    </row>
    <row r="7" spans="1:7" s="75" customFormat="1" ht="46" customHeight="1">
      <c r="A7" s="66"/>
      <c r="B7" s="82">
        <v>537</v>
      </c>
      <c r="C7" s="64" t="s">
        <v>157</v>
      </c>
      <c r="D7" s="64" t="s">
        <v>157</v>
      </c>
      <c r="E7" s="71" t="s">
        <v>336</v>
      </c>
      <c r="F7" s="64"/>
      <c r="G7" s="76"/>
    </row>
    <row r="8" spans="1:7" s="75" customFormat="1" ht="46" customHeight="1">
      <c r="A8" s="66"/>
      <c r="B8" s="82">
        <v>576</v>
      </c>
      <c r="C8" s="64" t="s">
        <v>166</v>
      </c>
      <c r="D8" s="64" t="s">
        <v>166</v>
      </c>
      <c r="E8" s="71"/>
      <c r="F8" s="64"/>
      <c r="G8" s="76"/>
    </row>
    <row r="9" spans="1:7" s="75" customFormat="1" ht="46" customHeight="1">
      <c r="A9" s="66"/>
      <c r="B9" s="82">
        <v>870</v>
      </c>
      <c r="C9" s="64" t="s">
        <v>161</v>
      </c>
      <c r="D9" s="64" t="s">
        <v>161</v>
      </c>
      <c r="E9" s="71" t="s">
        <v>337</v>
      </c>
      <c r="F9" s="64"/>
      <c r="G9" s="76"/>
    </row>
    <row r="10" spans="1:7" s="75" customFormat="1" ht="46" customHeight="1">
      <c r="A10" s="66"/>
      <c r="B10" s="82">
        <v>1166</v>
      </c>
      <c r="C10" s="64" t="s">
        <v>158</v>
      </c>
      <c r="D10" s="64" t="s">
        <v>158</v>
      </c>
      <c r="E10" s="71" t="s">
        <v>338</v>
      </c>
      <c r="F10" s="64"/>
      <c r="G10" s="76"/>
    </row>
    <row r="11" spans="1:7" s="75" customFormat="1" ht="46" customHeight="1">
      <c r="A11" s="66"/>
      <c r="B11" s="82">
        <v>1632</v>
      </c>
      <c r="C11" s="64" t="s">
        <v>165</v>
      </c>
      <c r="D11" s="64" t="s">
        <v>165</v>
      </c>
      <c r="E11" s="71"/>
      <c r="F11" s="64"/>
      <c r="G11" s="76"/>
    </row>
    <row r="12" spans="1:7" s="75" customFormat="1" ht="46" customHeight="1">
      <c r="A12" s="66"/>
      <c r="B12" s="82">
        <v>1812</v>
      </c>
      <c r="C12" s="64" t="s">
        <v>159</v>
      </c>
      <c r="D12" s="64" t="s">
        <v>159</v>
      </c>
      <c r="E12" s="71" t="s">
        <v>339</v>
      </c>
      <c r="F12" s="64"/>
      <c r="G12" s="76"/>
    </row>
    <row r="13" spans="1:7" s="75" customFormat="1" ht="46" customHeight="1">
      <c r="A13" s="66"/>
      <c r="B13" s="82">
        <v>1848</v>
      </c>
      <c r="C13" s="64" t="s">
        <v>160</v>
      </c>
      <c r="D13" s="64" t="s">
        <v>160</v>
      </c>
      <c r="E13" s="71" t="s">
        <v>340</v>
      </c>
      <c r="F13" s="64"/>
      <c r="G13" s="76"/>
    </row>
    <row r="14" spans="1:7" s="75" customFormat="1" ht="46" customHeight="1">
      <c r="A14" s="66"/>
      <c r="B14" s="81">
        <v>2126</v>
      </c>
      <c r="C14" s="65" t="s">
        <v>156</v>
      </c>
      <c r="D14" s="65" t="s">
        <v>156</v>
      </c>
      <c r="E14" s="71" t="s">
        <v>341</v>
      </c>
      <c r="F14" s="65"/>
      <c r="G14" s="76"/>
    </row>
    <row r="15" spans="1:7" s="75" customFormat="1" ht="46" customHeight="1">
      <c r="A15" s="66"/>
      <c r="B15" s="82">
        <v>2813</v>
      </c>
      <c r="C15" s="64" t="s">
        <v>194</v>
      </c>
      <c r="D15" s="64" t="s">
        <v>194</v>
      </c>
      <c r="E15" s="71" t="s">
        <v>342</v>
      </c>
      <c r="F15" s="64"/>
      <c r="G15" s="76"/>
    </row>
    <row r="16" spans="1:7" s="75" customFormat="1" ht="46" customHeight="1">
      <c r="A16" s="66"/>
      <c r="B16" s="82">
        <v>3398</v>
      </c>
      <c r="C16" s="64" t="s">
        <v>195</v>
      </c>
      <c r="D16" s="64" t="s">
        <v>195</v>
      </c>
      <c r="E16" s="71"/>
      <c r="F16" s="64"/>
      <c r="G16" s="76"/>
    </row>
    <row r="17" spans="1:7" s="75" customFormat="1" ht="46" customHeight="1">
      <c r="A17" s="66"/>
      <c r="B17" s="82">
        <v>4709</v>
      </c>
      <c r="C17" s="64" t="s">
        <v>163</v>
      </c>
      <c r="D17" s="64" t="s">
        <v>163</v>
      </c>
      <c r="E17" s="71"/>
      <c r="F17" s="64"/>
      <c r="G17" s="76"/>
    </row>
    <row r="18" spans="1:7" s="75" customFormat="1" ht="46" customHeight="1">
      <c r="A18" s="66"/>
      <c r="B18" s="82">
        <v>4971</v>
      </c>
      <c r="C18" s="64" t="s">
        <v>164</v>
      </c>
      <c r="D18" s="64" t="s">
        <v>164</v>
      </c>
      <c r="E18" s="71" t="s">
        <v>343</v>
      </c>
      <c r="F18" s="64"/>
      <c r="G18" s="76"/>
    </row>
    <row r="19" spans="1:7" ht="22.5" hidden="1" customHeight="1">
      <c r="A19" s="15"/>
      <c r="B19" s="2"/>
      <c r="C19" s="37"/>
      <c r="D19" s="37"/>
      <c r="E19" s="4"/>
      <c r="F19" s="37"/>
      <c r="G19" s="20"/>
    </row>
    <row r="20" spans="1:7" ht="22.5" hidden="1" customHeight="1">
      <c r="A20" s="15"/>
      <c r="B20" s="2"/>
      <c r="C20" s="37"/>
      <c r="D20" s="37"/>
      <c r="E20" s="4"/>
      <c r="F20" s="37"/>
      <c r="G20" s="20"/>
    </row>
    <row r="21" spans="1:7" ht="22.5" hidden="1" customHeight="1">
      <c r="A21" s="15"/>
      <c r="B21" s="2"/>
      <c r="C21" s="37"/>
      <c r="D21" s="37"/>
      <c r="E21" s="4"/>
      <c r="F21" s="37"/>
      <c r="G21" s="20"/>
    </row>
    <row r="22" spans="1:7" ht="22.5" hidden="1" customHeight="1">
      <c r="A22" s="15"/>
      <c r="B22" s="2"/>
      <c r="C22" s="37"/>
      <c r="D22" s="37"/>
      <c r="E22" s="4"/>
      <c r="F22" s="37"/>
      <c r="G22" s="20"/>
    </row>
    <row r="23" spans="1:7" ht="22.5" hidden="1" customHeight="1">
      <c r="A23" s="15"/>
      <c r="B23" s="2"/>
      <c r="C23" s="37"/>
      <c r="D23" s="37"/>
      <c r="E23" s="4"/>
      <c r="F23" s="37"/>
      <c r="G23" s="20"/>
    </row>
    <row r="24" spans="1:7" ht="22.5" hidden="1" customHeight="1">
      <c r="A24" s="15"/>
      <c r="B24" s="2"/>
      <c r="C24" s="37"/>
      <c r="D24" s="37"/>
      <c r="E24" s="4"/>
      <c r="F24" s="37"/>
      <c r="G24" s="20"/>
    </row>
    <row r="25" spans="1:7" ht="22.5" hidden="1" customHeight="1">
      <c r="A25" s="15"/>
      <c r="B25" s="2"/>
      <c r="C25" s="37"/>
      <c r="D25" s="37"/>
      <c r="E25" s="4"/>
      <c r="F25" s="37"/>
      <c r="G25" s="20"/>
    </row>
    <row r="26" spans="1:7" ht="22.5" hidden="1" customHeight="1">
      <c r="A26" s="15"/>
      <c r="B26" s="2"/>
      <c r="C26" s="37"/>
      <c r="D26" s="37"/>
      <c r="E26" s="4"/>
      <c r="F26" s="37"/>
      <c r="G26" s="20"/>
    </row>
    <row r="27" spans="1:7" ht="22.5" hidden="1" customHeight="1">
      <c r="A27" s="15"/>
      <c r="B27" s="2"/>
      <c r="C27" s="37"/>
      <c r="D27" s="37"/>
      <c r="E27" s="4"/>
      <c r="F27" s="37"/>
      <c r="G27" s="20"/>
    </row>
    <row r="28" spans="1:7" ht="22.5" hidden="1" customHeight="1">
      <c r="A28" s="15"/>
      <c r="B28" s="2"/>
      <c r="C28" s="37"/>
      <c r="D28" s="37"/>
      <c r="E28" s="4"/>
      <c r="F28" s="37"/>
      <c r="G28" s="20"/>
    </row>
    <row r="29" spans="1:7" ht="22.5" hidden="1" customHeight="1">
      <c r="A29" s="15"/>
      <c r="B29" s="2"/>
      <c r="C29" s="37"/>
      <c r="D29" s="37"/>
      <c r="E29" s="4"/>
      <c r="F29" s="37"/>
      <c r="G29" s="22"/>
    </row>
    <row r="30" spans="1:7" ht="22.5" hidden="1" customHeight="1">
      <c r="A30" s="15"/>
      <c r="B30" s="2"/>
      <c r="C30" s="37"/>
      <c r="D30" s="37"/>
      <c r="E30" s="4"/>
      <c r="F30" s="37"/>
      <c r="G30" s="20"/>
    </row>
    <row r="31" spans="1:7" ht="22.5" hidden="1" customHeight="1">
      <c r="A31" s="15"/>
      <c r="B31" s="2"/>
      <c r="C31" s="37"/>
      <c r="D31" s="37"/>
      <c r="E31" s="4"/>
      <c r="F31" s="37"/>
      <c r="G31" s="20"/>
    </row>
    <row r="32" spans="1:7" ht="22.5" hidden="1" customHeight="1">
      <c r="A32" s="15"/>
      <c r="B32" s="2"/>
      <c r="C32" s="6"/>
      <c r="D32" s="6"/>
      <c r="E32" s="4"/>
      <c r="F32" s="37"/>
      <c r="G32" s="20"/>
    </row>
    <row r="33" spans="1:7" ht="22.5" hidden="1" customHeight="1">
      <c r="A33" s="15"/>
      <c r="B33" s="2"/>
      <c r="C33" s="6"/>
      <c r="D33" s="6"/>
      <c r="E33" s="4"/>
      <c r="F33" s="37"/>
      <c r="G33" s="20"/>
    </row>
    <row r="34" spans="1:7" ht="22.5" hidden="1" customHeight="1">
      <c r="A34" s="15"/>
      <c r="B34" s="2"/>
      <c r="C34" s="6"/>
      <c r="D34" s="6"/>
      <c r="E34" s="4"/>
      <c r="F34" s="37"/>
      <c r="G34" s="20"/>
    </row>
    <row r="35" spans="1:7" ht="22.5" hidden="1" customHeight="1">
      <c r="A35" s="15"/>
      <c r="B35" s="2"/>
      <c r="C35" s="6"/>
      <c r="D35" s="6"/>
      <c r="E35" s="4"/>
      <c r="F35" s="37"/>
      <c r="G35" s="20"/>
    </row>
    <row r="36" spans="1:7" ht="22.5" hidden="1" customHeight="1">
      <c r="A36" s="15"/>
      <c r="B36" s="2"/>
      <c r="C36" s="6"/>
      <c r="D36" s="6"/>
      <c r="E36" s="4"/>
      <c r="F36" s="37"/>
      <c r="G36" s="20"/>
    </row>
    <row r="37" spans="1:7" ht="22.5" hidden="1" customHeight="1">
      <c r="A37" s="15"/>
      <c r="B37" s="2"/>
      <c r="C37" s="9"/>
      <c r="D37" s="9"/>
      <c r="E37" s="4"/>
      <c r="F37" s="37"/>
      <c r="G37" s="20"/>
    </row>
    <row r="38" spans="1:7" ht="22.5" hidden="1" customHeight="1">
      <c r="A38" s="15"/>
      <c r="B38" s="2"/>
      <c r="C38" s="10"/>
      <c r="D38" s="10"/>
      <c r="E38" s="4"/>
      <c r="F38" s="37"/>
      <c r="G38" s="20"/>
    </row>
    <row r="39" spans="1:7" ht="22.5" hidden="1" customHeight="1">
      <c r="A39" s="15"/>
      <c r="B39" s="2"/>
      <c r="C39" s="6"/>
      <c r="D39" s="6"/>
      <c r="E39" s="4"/>
      <c r="F39" s="37"/>
      <c r="G39" s="20"/>
    </row>
    <row r="40" spans="1:7" ht="22.5" hidden="1" customHeight="1">
      <c r="A40" s="15"/>
      <c r="B40" s="2"/>
      <c r="C40" s="6"/>
      <c r="D40" s="6"/>
      <c r="E40" s="4"/>
      <c r="F40" s="37"/>
      <c r="G40" s="20"/>
    </row>
    <row r="41" spans="1:7" ht="22.5" hidden="1" customHeight="1">
      <c r="A41" s="15"/>
      <c r="B41" s="2"/>
      <c r="C41" s="6"/>
      <c r="D41" s="6"/>
      <c r="E41" s="4"/>
      <c r="F41" s="37"/>
      <c r="G41" s="20"/>
    </row>
    <row r="42" spans="1:7" ht="22.5" hidden="1" customHeight="1">
      <c r="A42" s="15"/>
      <c r="B42" s="2"/>
      <c r="C42" s="6"/>
      <c r="D42" s="6"/>
      <c r="E42" s="4"/>
      <c r="F42" s="37"/>
      <c r="G42" s="20"/>
    </row>
    <row r="43" spans="1:7" ht="22.5" hidden="1" customHeight="1">
      <c r="A43" s="15"/>
      <c r="B43" s="2"/>
      <c r="C43" s="6"/>
      <c r="D43" s="6"/>
      <c r="E43" s="4"/>
      <c r="F43" s="37"/>
      <c r="G43" s="20"/>
    </row>
    <row r="44" spans="1:7" ht="22.5" hidden="1" customHeight="1">
      <c r="A44" s="15"/>
      <c r="B44" s="2"/>
      <c r="C44" s="6"/>
      <c r="D44" s="6"/>
      <c r="E44" s="4"/>
      <c r="F44" s="37"/>
      <c r="G44" s="20"/>
    </row>
    <row r="45" spans="1:7" ht="22.5" hidden="1" customHeight="1">
      <c r="A45" s="15"/>
      <c r="B45" s="2"/>
      <c r="C45" s="6"/>
      <c r="D45" s="6"/>
      <c r="E45" s="4"/>
      <c r="F45" s="37"/>
      <c r="G45" s="20"/>
    </row>
    <row r="46" spans="1:7" ht="22.5" hidden="1" customHeight="1">
      <c r="A46" s="15"/>
      <c r="B46" s="2"/>
      <c r="C46" s="6"/>
      <c r="D46" s="6"/>
      <c r="E46" s="4"/>
      <c r="F46" s="37"/>
      <c r="G46" s="20"/>
    </row>
    <row r="47" spans="1:7" ht="22.5" hidden="1" customHeight="1">
      <c r="A47" s="15"/>
      <c r="B47" s="2"/>
      <c r="C47" s="6"/>
      <c r="D47" s="6"/>
      <c r="E47" s="4"/>
      <c r="F47" s="37"/>
      <c r="G47" s="20"/>
    </row>
    <row r="48" spans="1:7" ht="22.5" hidden="1" customHeight="1">
      <c r="A48" s="15"/>
      <c r="B48" s="2"/>
      <c r="C48" s="9"/>
      <c r="D48" s="9"/>
      <c r="E48" s="4"/>
      <c r="F48" s="37"/>
      <c r="G48" s="20"/>
    </row>
    <row r="49" spans="1:7" ht="22.5" hidden="1" customHeight="1">
      <c r="A49" s="15"/>
      <c r="B49" s="2"/>
      <c r="C49" s="6"/>
      <c r="D49" s="6"/>
      <c r="E49" s="4"/>
      <c r="F49" s="37"/>
      <c r="G49" s="20"/>
    </row>
    <row r="50" spans="1:7" ht="22.5" hidden="1" customHeight="1">
      <c r="A50" s="15"/>
      <c r="B50" s="2"/>
      <c r="C50" s="6"/>
      <c r="D50" s="6"/>
      <c r="E50" s="4"/>
      <c r="F50" s="37"/>
      <c r="G50" s="20"/>
    </row>
    <row r="51" spans="1:7" ht="22.5" hidden="1" customHeight="1">
      <c r="A51" s="15"/>
      <c r="B51" s="2"/>
      <c r="C51" s="6"/>
      <c r="D51" s="6"/>
      <c r="E51" s="4"/>
      <c r="F51" s="37"/>
      <c r="G51" s="20"/>
    </row>
    <row r="52" spans="1:7" ht="22.5" hidden="1" customHeight="1">
      <c r="A52" s="15"/>
      <c r="B52" s="2"/>
      <c r="C52" s="6"/>
      <c r="D52" s="6"/>
      <c r="E52" s="4"/>
      <c r="F52" s="37"/>
      <c r="G52" s="20"/>
    </row>
    <row r="53" spans="1:7" ht="22.5" hidden="1" customHeight="1">
      <c r="A53" s="15"/>
      <c r="B53" s="2"/>
      <c r="C53" s="6"/>
      <c r="D53" s="6"/>
      <c r="E53" s="4"/>
      <c r="F53" s="37"/>
      <c r="G53" s="20"/>
    </row>
    <row r="54" spans="1:7" ht="22.5" hidden="1" customHeight="1">
      <c r="A54" s="15"/>
      <c r="B54" s="2"/>
      <c r="C54" s="8"/>
      <c r="D54" s="8"/>
      <c r="E54" s="4"/>
      <c r="F54" s="37"/>
      <c r="G54" s="20"/>
    </row>
    <row r="55" spans="1:7" ht="22.5" hidden="1" customHeight="1">
      <c r="A55" s="15"/>
      <c r="B55" s="2"/>
      <c r="C55" s="6"/>
      <c r="D55" s="6"/>
      <c r="E55" s="4"/>
      <c r="F55" s="37"/>
      <c r="G55" s="20"/>
    </row>
    <row r="56" spans="1:7" ht="22.5" hidden="1" customHeight="1">
      <c r="A56" s="15"/>
      <c r="B56" s="43"/>
      <c r="C56" s="9"/>
      <c r="D56" s="9"/>
      <c r="E56" s="4"/>
      <c r="F56" s="18"/>
      <c r="G56" s="18"/>
    </row>
    <row r="57" spans="1:7" ht="22.5" hidden="1" customHeight="1">
      <c r="A57" s="13"/>
      <c r="B57" s="16"/>
      <c r="C57" s="25"/>
      <c r="D57" s="25"/>
      <c r="E57" s="26"/>
      <c r="F57" s="42">
        <f>COUNTA($A$4:$A$56)+'Unit 7'!F58</f>
        <v>0</v>
      </c>
      <c r="G57" s="14"/>
    </row>
    <row r="58" spans="1:7" hidden="1">
      <c r="C58" s="39"/>
    </row>
    <row r="59" spans="1:7" hidden="1">
      <c r="C59" s="39"/>
    </row>
    <row r="60" spans="1:7" hidden="1">
      <c r="C60" s="39"/>
    </row>
    <row r="61" spans="1:7" hidden="1">
      <c r="C61" s="39"/>
    </row>
    <row r="62" spans="1:7" hidden="1">
      <c r="C62" s="39"/>
    </row>
    <row r="63" spans="1:7" hidden="1">
      <c r="C63" s="39"/>
    </row>
    <row r="64" spans="1:7" hidden="1">
      <c r="C64" s="39"/>
    </row>
    <row r="65" spans="3:6" hidden="1">
      <c r="C65" s="39"/>
    </row>
    <row r="66" spans="3:6" hidden="1">
      <c r="C66" s="39"/>
    </row>
    <row r="67" spans="3:6" hidden="1">
      <c r="C67" s="39"/>
    </row>
    <row r="68" spans="3:6" hidden="1">
      <c r="C68" s="39"/>
    </row>
    <row r="69" spans="3:6" hidden="1">
      <c r="C69" s="39"/>
    </row>
    <row r="70" spans="3:6" hidden="1">
      <c r="C70" s="39"/>
    </row>
    <row r="71" spans="3:6" s="96" customFormat="1">
      <c r="C71" s="95"/>
      <c r="F71" s="95"/>
    </row>
    <row r="72" spans="3:6" s="96" customFormat="1">
      <c r="F72" s="95"/>
    </row>
    <row r="73" spans="3:6" s="96" customFormat="1">
      <c r="F73" s="95"/>
    </row>
    <row r="74" spans="3:6" s="96" customFormat="1">
      <c r="F74" s="95"/>
    </row>
    <row r="75" spans="3:6" s="96" customFormat="1">
      <c r="F75" s="95"/>
    </row>
    <row r="76" spans="3:6" s="96" customFormat="1">
      <c r="F76" s="95"/>
    </row>
    <row r="77" spans="3:6" s="96" customFormat="1">
      <c r="F77" s="95"/>
    </row>
    <row r="78" spans="3:6" s="96" customFormat="1">
      <c r="F78" s="95"/>
    </row>
    <row r="79" spans="3:6" s="96" customFormat="1">
      <c r="F79" s="95"/>
    </row>
    <row r="80" spans="3:6" s="96" customFormat="1">
      <c r="F80" s="95"/>
    </row>
    <row r="81" spans="6:6" s="96" customFormat="1">
      <c r="F81" s="95"/>
    </row>
    <row r="82" spans="6:6" s="96" customFormat="1">
      <c r="F82" s="95"/>
    </row>
    <row r="83" spans="6:6" s="96" customFormat="1">
      <c r="F83" s="95"/>
    </row>
    <row r="84" spans="6:6" s="96" customFormat="1">
      <c r="F84" s="95"/>
    </row>
    <row r="85" spans="6:6" s="96" customFormat="1">
      <c r="F85" s="95"/>
    </row>
    <row r="86" spans="6:6" s="96" customFormat="1">
      <c r="F86" s="95"/>
    </row>
    <row r="87" spans="6:6" s="96" customFormat="1">
      <c r="F87" s="95"/>
    </row>
    <row r="88" spans="6:6" s="96" customFormat="1">
      <c r="F88" s="95"/>
    </row>
    <row r="89" spans="6:6" s="96" customFormat="1">
      <c r="F89" s="95"/>
    </row>
    <row r="90" spans="6:6" s="96" customFormat="1">
      <c r="F90" s="95"/>
    </row>
    <row r="91" spans="6:6" s="96" customFormat="1">
      <c r="F91" s="95"/>
    </row>
    <row r="92" spans="6:6" s="96" customFormat="1">
      <c r="F92" s="95"/>
    </row>
    <row r="93" spans="6:6" s="96" customFormat="1">
      <c r="F93" s="95"/>
    </row>
    <row r="94" spans="6:6" s="96" customFormat="1">
      <c r="F94" s="95"/>
    </row>
    <row r="95" spans="6:6" s="96" customFormat="1">
      <c r="F95" s="95"/>
    </row>
    <row r="96" spans="6:6" s="96" customFormat="1">
      <c r="F96" s="95"/>
    </row>
    <row r="97" spans="6:6" s="96" customFormat="1">
      <c r="F97" s="95"/>
    </row>
    <row r="98" spans="6:6" s="96" customFormat="1">
      <c r="F98" s="95"/>
    </row>
    <row r="99" spans="6:6" s="96" customFormat="1">
      <c r="F99" s="95"/>
    </row>
    <row r="100" spans="6:6" s="96" customFormat="1">
      <c r="F100" s="95"/>
    </row>
    <row r="101" spans="6:6" s="96" customFormat="1">
      <c r="F101" s="95"/>
    </row>
    <row r="102" spans="6:6" s="96" customFormat="1">
      <c r="F102" s="95"/>
    </row>
    <row r="103" spans="6:6" s="96" customFormat="1">
      <c r="F103" s="95"/>
    </row>
    <row r="104" spans="6:6" s="96" customFormat="1">
      <c r="F104" s="95"/>
    </row>
    <row r="105" spans="6:6" s="96" customFormat="1">
      <c r="F105" s="95"/>
    </row>
    <row r="106" spans="6:6" s="96" customFormat="1">
      <c r="F106" s="95"/>
    </row>
    <row r="107" spans="6:6" s="96" customFormat="1">
      <c r="F107" s="95"/>
    </row>
    <row r="108" spans="6:6" s="96" customFormat="1">
      <c r="F108" s="95"/>
    </row>
    <row r="109" spans="6:6" s="96" customFormat="1">
      <c r="F109" s="95"/>
    </row>
    <row r="110" spans="6:6" s="96" customFormat="1">
      <c r="F110" s="95"/>
    </row>
    <row r="111" spans="6:6" s="96" customFormat="1">
      <c r="F111" s="95"/>
    </row>
    <row r="112" spans="6:6" s="96" customFormat="1">
      <c r="F112" s="95"/>
    </row>
    <row r="113" spans="6:6" s="96" customFormat="1">
      <c r="F113" s="95"/>
    </row>
    <row r="114" spans="6:6" s="96" customFormat="1">
      <c r="F114" s="95"/>
    </row>
    <row r="115" spans="6:6" s="96" customFormat="1">
      <c r="F115" s="95"/>
    </row>
    <row r="116" spans="6:6" s="96" customFormat="1">
      <c r="F116" s="95"/>
    </row>
    <row r="117" spans="6:6" s="96" customFormat="1">
      <c r="F117" s="95"/>
    </row>
    <row r="118" spans="6:6" s="96" customFormat="1">
      <c r="F118" s="95"/>
    </row>
    <row r="119" spans="6:6" s="96" customFormat="1">
      <c r="F119" s="95"/>
    </row>
    <row r="120" spans="6:6" s="96" customFormat="1">
      <c r="F120" s="95"/>
    </row>
    <row r="121" spans="6:6" s="96" customFormat="1">
      <c r="F121" s="95"/>
    </row>
    <row r="122" spans="6:6" s="96" customFormat="1">
      <c r="F122" s="95"/>
    </row>
    <row r="123" spans="6:6" s="96" customFormat="1">
      <c r="F123" s="95"/>
    </row>
  </sheetData>
  <sortState ref="B4:F18">
    <sortCondition ref="B3"/>
  </sortState>
  <mergeCells count="2">
    <mergeCell ref="A1:B1"/>
    <mergeCell ref="E1:F1"/>
  </mergeCells>
  <conditionalFormatting sqref="A57:B57 G57 H4:XFD24 A4:B39">
    <cfRule type="expression" dxfId="1234" priority="157">
      <formula>NOT(ISBLANK($A4))</formula>
    </cfRule>
  </conditionalFormatting>
  <conditionalFormatting sqref="H27:XFD39 H42:XFD56 A42:B56">
    <cfRule type="expression" dxfId="1233" priority="156">
      <formula>NOT(ISBLANK($A27))</formula>
    </cfRule>
  </conditionalFormatting>
  <conditionalFormatting sqref="G5">
    <cfRule type="expression" dxfId="1232" priority="155">
      <formula>NOT(ISBLANK($A5))</formula>
    </cfRule>
  </conditionalFormatting>
  <conditionalFormatting sqref="G56">
    <cfRule type="expression" dxfId="1231" priority="154">
      <formula>NOT(ISBLANK($A56))</formula>
    </cfRule>
  </conditionalFormatting>
  <conditionalFormatting sqref="G22">
    <cfRule type="expression" dxfId="1229" priority="152">
      <formula>NOT(ISBLANK($A22))</formula>
    </cfRule>
  </conditionalFormatting>
  <conditionalFormatting sqref="G54">
    <cfRule type="expression" dxfId="1227" priority="150">
      <formula>NOT(ISBLANK($A54))</formula>
    </cfRule>
  </conditionalFormatting>
  <conditionalFormatting sqref="G32">
    <cfRule type="expression" dxfId="1225" priority="146">
      <formula>NOT(ISBLANK($A32))</formula>
    </cfRule>
  </conditionalFormatting>
  <conditionalFormatting sqref="G25">
    <cfRule type="expression" dxfId="1223" priority="148">
      <formula>NOT(ISBLANK($A25))</formula>
    </cfRule>
  </conditionalFormatting>
  <conditionalFormatting sqref="G21">
    <cfRule type="expression" dxfId="1221" priority="89">
      <formula>NOT(ISBLANK($A21))</formula>
    </cfRule>
  </conditionalFormatting>
  <conditionalFormatting sqref="G30">
    <cfRule type="expression" dxfId="1219" priority="144">
      <formula>NOT(ISBLANK($A30))</formula>
    </cfRule>
  </conditionalFormatting>
  <conditionalFormatting sqref="G52">
    <cfRule type="expression" dxfId="1217" priority="142">
      <formula>NOT(ISBLANK($A52))</formula>
    </cfRule>
  </conditionalFormatting>
  <conditionalFormatting sqref="G49:G51">
    <cfRule type="expression" dxfId="1215" priority="140">
      <formula>NOT(ISBLANK($A49))</formula>
    </cfRule>
  </conditionalFormatting>
  <conditionalFormatting sqref="G55">
    <cfRule type="expression" dxfId="1213" priority="138">
      <formula>NOT(ISBLANK($A55))</formula>
    </cfRule>
  </conditionalFormatting>
  <conditionalFormatting sqref="G53">
    <cfRule type="expression" dxfId="1211" priority="136">
      <formula>NOT(ISBLANK($A53))</formula>
    </cfRule>
  </conditionalFormatting>
  <conditionalFormatting sqref="G36">
    <cfRule type="expression" dxfId="1209" priority="134">
      <formula>NOT(ISBLANK($A36))</formula>
    </cfRule>
  </conditionalFormatting>
  <conditionalFormatting sqref="G38">
    <cfRule type="expression" dxfId="1207" priority="132">
      <formula>NOT(ISBLANK($A38))</formula>
    </cfRule>
  </conditionalFormatting>
  <conditionalFormatting sqref="G39">
    <cfRule type="expression" dxfId="1205" priority="130">
      <formula>NOT(ISBLANK($A39))</formula>
    </cfRule>
  </conditionalFormatting>
  <conditionalFormatting sqref="G42">
    <cfRule type="expression" dxfId="1203" priority="128">
      <formula>NOT(ISBLANK($A42))</formula>
    </cfRule>
  </conditionalFormatting>
  <conditionalFormatting sqref="G10">
    <cfRule type="expression" dxfId="1202" priority="107">
      <formula>NOT(ISBLANK($A10))</formula>
    </cfRule>
  </conditionalFormatting>
  <conditionalFormatting sqref="A40:B41 H40:XFD41">
    <cfRule type="expression" dxfId="1201" priority="127">
      <formula>NOT(ISBLANK($A40))</formula>
    </cfRule>
  </conditionalFormatting>
  <conditionalFormatting sqref="G17">
    <cfRule type="expression" dxfId="1200" priority="95">
      <formula>NOT(ISBLANK($A17))</formula>
    </cfRule>
  </conditionalFormatting>
  <conditionalFormatting sqref="G31">
    <cfRule type="expression" dxfId="1198" priority="125">
      <formula>NOT(ISBLANK($A31))</formula>
    </cfRule>
  </conditionalFormatting>
  <conditionalFormatting sqref="G45">
    <cfRule type="expression" dxfId="1196" priority="123">
      <formula>NOT(ISBLANK($A45))</formula>
    </cfRule>
  </conditionalFormatting>
  <conditionalFormatting sqref="G26">
    <cfRule type="expression" dxfId="1194" priority="121">
      <formula>NOT(ISBLANK($A26))</formula>
    </cfRule>
  </conditionalFormatting>
  <conditionalFormatting sqref="G19">
    <cfRule type="expression" dxfId="1192" priority="119">
      <formula>NOT(ISBLANK($A19))</formula>
    </cfRule>
  </conditionalFormatting>
  <conditionalFormatting sqref="G13">
    <cfRule type="expression" dxfId="1190" priority="115">
      <formula>NOT(ISBLANK($A13))</formula>
    </cfRule>
  </conditionalFormatting>
  <conditionalFormatting sqref="G6">
    <cfRule type="expression" dxfId="1188" priority="111">
      <formula>NOT(ISBLANK($A6))</formula>
    </cfRule>
  </conditionalFormatting>
  <conditionalFormatting sqref="G7">
    <cfRule type="expression" dxfId="1186" priority="109">
      <formula>NOT(ISBLANK($A7))</formula>
    </cfRule>
  </conditionalFormatting>
  <conditionalFormatting sqref="G11">
    <cfRule type="expression" dxfId="1183" priority="105">
      <formula>NOT(ISBLANK($A11))</formula>
    </cfRule>
  </conditionalFormatting>
  <conditionalFormatting sqref="G12">
    <cfRule type="expression" dxfId="1181" priority="103">
      <formula>NOT(ISBLANK($A12))</formula>
    </cfRule>
  </conditionalFormatting>
  <conditionalFormatting sqref="G14">
    <cfRule type="expression" dxfId="1179" priority="101">
      <formula>NOT(ISBLANK($A14))</formula>
    </cfRule>
  </conditionalFormatting>
  <conditionalFormatting sqref="G15">
    <cfRule type="expression" dxfId="1177" priority="99">
      <formula>NOT(ISBLANK($A15))</formula>
    </cfRule>
  </conditionalFormatting>
  <conditionalFormatting sqref="G16">
    <cfRule type="expression" dxfId="1175" priority="97">
      <formula>NOT(ISBLANK($A16))</formula>
    </cfRule>
  </conditionalFormatting>
  <conditionalFormatting sqref="G18">
    <cfRule type="expression" dxfId="1173" priority="93">
      <formula>NOT(ISBLANK($A18))</formula>
    </cfRule>
  </conditionalFormatting>
  <conditionalFormatting sqref="G20">
    <cfRule type="expression" dxfId="1171" priority="91">
      <formula>NOT(ISBLANK($A20))</formula>
    </cfRule>
  </conditionalFormatting>
  <conditionalFormatting sqref="G23">
    <cfRule type="expression" dxfId="1169" priority="87">
      <formula>NOT(ISBLANK($A23))</formula>
    </cfRule>
  </conditionalFormatting>
  <conditionalFormatting sqref="G24">
    <cfRule type="expression" dxfId="1167" priority="85">
      <formula>NOT(ISBLANK($A24))</formula>
    </cfRule>
  </conditionalFormatting>
  <conditionalFormatting sqref="G27:G28">
    <cfRule type="expression" dxfId="1165" priority="83">
      <formula>NOT(ISBLANK($A27))</formula>
    </cfRule>
  </conditionalFormatting>
  <conditionalFormatting sqref="G29">
    <cfRule type="expression" dxfId="1163" priority="81">
      <formula>NOT(ISBLANK($A29))</formula>
    </cfRule>
  </conditionalFormatting>
  <conditionalFormatting sqref="G33:G35">
    <cfRule type="expression" dxfId="1161" priority="79">
      <formula>NOT(ISBLANK($A33))</formula>
    </cfRule>
  </conditionalFormatting>
  <conditionalFormatting sqref="G37">
    <cfRule type="expression" dxfId="1159" priority="77">
      <formula>NOT(ISBLANK($A37))</formula>
    </cfRule>
  </conditionalFormatting>
  <conditionalFormatting sqref="G40:G41">
    <cfRule type="expression" dxfId="1157" priority="75">
      <formula>NOT(ISBLANK($A40))</formula>
    </cfRule>
  </conditionalFormatting>
  <conditionalFormatting sqref="G43:G44">
    <cfRule type="expression" dxfId="1155" priority="73">
      <formula>NOT(ISBLANK($A43))</formula>
    </cfRule>
  </conditionalFormatting>
  <conditionalFormatting sqref="G46:G48">
    <cfRule type="expression" dxfId="1153" priority="71">
      <formula>NOT(ISBLANK($A46))</formula>
    </cfRule>
  </conditionalFormatting>
  <conditionalFormatting sqref="G8">
    <cfRule type="expression" dxfId="1151" priority="69">
      <formula>NOT(ISBLANK($A8))</formula>
    </cfRule>
  </conditionalFormatting>
  <conditionalFormatting sqref="G9">
    <cfRule type="expression" dxfId="1150" priority="66">
      <formula>NOT(ISBLANK($A9))</formula>
    </cfRule>
  </conditionalFormatting>
  <conditionalFormatting sqref="D32:D39 D42:D57">
    <cfRule type="expression" dxfId="1148" priority="61">
      <formula>NOT(ISBLANK($A32))</formula>
    </cfRule>
  </conditionalFormatting>
  <conditionalFormatting sqref="D40:D41">
    <cfRule type="expression" dxfId="1147" priority="60">
      <formula>NOT(ISBLANK($A40))</formula>
    </cfRule>
  </conditionalFormatting>
  <conditionalFormatting sqref="D5">
    <cfRule type="expression" dxfId="1144" priority="56">
      <formula>NOT(ISBLANK($A5))</formula>
    </cfRule>
  </conditionalFormatting>
  <conditionalFormatting sqref="D22">
    <cfRule type="expression" dxfId="1143" priority="55">
      <formula>NOT(ISBLANK($A22))</formula>
    </cfRule>
  </conditionalFormatting>
  <conditionalFormatting sqref="D25">
    <cfRule type="expression" dxfId="1142" priority="54">
      <formula>NOT(ISBLANK($A25))</formula>
    </cfRule>
  </conditionalFormatting>
  <conditionalFormatting sqref="D21">
    <cfRule type="expression" dxfId="1141" priority="38">
      <formula>NOT(ISBLANK($A21))</formula>
    </cfRule>
  </conditionalFormatting>
  <conditionalFormatting sqref="D30">
    <cfRule type="expression" dxfId="1140" priority="53">
      <formula>NOT(ISBLANK($A30))</formula>
    </cfRule>
  </conditionalFormatting>
  <conditionalFormatting sqref="D31">
    <cfRule type="expression" dxfId="1139" priority="52">
      <formula>NOT(ISBLANK($A31))</formula>
    </cfRule>
  </conditionalFormatting>
  <conditionalFormatting sqref="D26">
    <cfRule type="expression" dxfId="1138" priority="51">
      <formula>NOT(ISBLANK($A26))</formula>
    </cfRule>
  </conditionalFormatting>
  <conditionalFormatting sqref="D19">
    <cfRule type="expression" dxfId="1137" priority="50">
      <formula>NOT(ISBLANK($A19))</formula>
    </cfRule>
  </conditionalFormatting>
  <conditionalFormatting sqref="D4">
    <cfRule type="expression" dxfId="1136" priority="49">
      <formula>NOT(ISBLANK($A4))</formula>
    </cfRule>
  </conditionalFormatting>
  <conditionalFormatting sqref="D6">
    <cfRule type="expression" dxfId="1135" priority="48">
      <formula>NOT(ISBLANK($A6))</formula>
    </cfRule>
  </conditionalFormatting>
  <conditionalFormatting sqref="D7">
    <cfRule type="expression" dxfId="1134" priority="47">
      <formula>NOT(ISBLANK($A7))</formula>
    </cfRule>
  </conditionalFormatting>
  <conditionalFormatting sqref="D10">
    <cfRule type="expression" dxfId="1133" priority="46">
      <formula>NOT(ISBLANK($A10))</formula>
    </cfRule>
  </conditionalFormatting>
  <conditionalFormatting sqref="D11">
    <cfRule type="expression" dxfId="1132" priority="45">
      <formula>NOT(ISBLANK($A11))</formula>
    </cfRule>
  </conditionalFormatting>
  <conditionalFormatting sqref="D12">
    <cfRule type="expression" dxfId="1131" priority="44">
      <formula>NOT(ISBLANK($A12))</formula>
    </cfRule>
  </conditionalFormatting>
  <conditionalFormatting sqref="D14">
    <cfRule type="expression" dxfId="1130" priority="43">
      <formula>NOT(ISBLANK($A14))</formula>
    </cfRule>
  </conditionalFormatting>
  <conditionalFormatting sqref="D15">
    <cfRule type="expression" dxfId="1129" priority="42">
      <formula>NOT(ISBLANK($A15))</formula>
    </cfRule>
  </conditionalFormatting>
  <conditionalFormatting sqref="D16">
    <cfRule type="expression" dxfId="1128" priority="41">
      <formula>NOT(ISBLANK($A16))</formula>
    </cfRule>
  </conditionalFormatting>
  <conditionalFormatting sqref="D17">
    <cfRule type="expression" dxfId="1127" priority="40">
      <formula>NOT(ISBLANK($A17))</formula>
    </cfRule>
  </conditionalFormatting>
  <conditionalFormatting sqref="D20">
    <cfRule type="expression" dxfId="1126" priority="39">
      <formula>NOT(ISBLANK($A20))</formula>
    </cfRule>
  </conditionalFormatting>
  <conditionalFormatting sqref="D23">
    <cfRule type="expression" dxfId="1125" priority="37">
      <formula>NOT(ISBLANK($A23))</formula>
    </cfRule>
  </conditionalFormatting>
  <conditionalFormatting sqref="D24">
    <cfRule type="expression" dxfId="1124" priority="36">
      <formula>NOT(ISBLANK($A24))</formula>
    </cfRule>
  </conditionalFormatting>
  <conditionalFormatting sqref="D27:D28">
    <cfRule type="expression" dxfId="1123" priority="35">
      <formula>NOT(ISBLANK($A27))</formula>
    </cfRule>
  </conditionalFormatting>
  <conditionalFormatting sqref="D29">
    <cfRule type="expression" dxfId="1122" priority="34">
      <formula>NOT(ISBLANK($A29))</formula>
    </cfRule>
  </conditionalFormatting>
  <conditionalFormatting sqref="D8">
    <cfRule type="expression" dxfId="1121" priority="33">
      <formula>NOT(ISBLANK($A8))</formula>
    </cfRule>
  </conditionalFormatting>
  <conditionalFormatting sqref="D9">
    <cfRule type="expression" dxfId="1120" priority="32">
      <formula>NOT(ISBLANK($A9))</formula>
    </cfRule>
  </conditionalFormatting>
  <conditionalFormatting sqref="D13">
    <cfRule type="expression" dxfId="1119" priority="31">
      <formula>NOT(ISBLANK($A13))</formula>
    </cfRule>
  </conditionalFormatting>
  <conditionalFormatting sqref="D18">
    <cfRule type="expression" dxfId="1118" priority="30">
      <formula>NOT(ISBLANK($A18))</formula>
    </cfRule>
  </conditionalFormatting>
  <conditionalFormatting sqref="C32:C39 C42:C57">
    <cfRule type="expression" dxfId="1117" priority="29">
      <formula>NOT(ISBLANK($A32))</formula>
    </cfRule>
  </conditionalFormatting>
  <conditionalFormatting sqref="C40:C41">
    <cfRule type="expression" dxfId="1116" priority="28">
      <formula>NOT(ISBLANK($A40))</formula>
    </cfRule>
  </conditionalFormatting>
  <conditionalFormatting sqref="C5">
    <cfRule type="expression" dxfId="1115" priority="27">
      <formula>NOT(ISBLANK($A5))</formula>
    </cfRule>
  </conditionalFormatting>
  <conditionalFormatting sqref="C22">
    <cfRule type="expression" dxfId="1114" priority="26">
      <formula>NOT(ISBLANK($A22))</formula>
    </cfRule>
  </conditionalFormatting>
  <conditionalFormatting sqref="C25">
    <cfRule type="expression" dxfId="1113" priority="25">
      <formula>NOT(ISBLANK($A25))</formula>
    </cfRule>
  </conditionalFormatting>
  <conditionalFormatting sqref="C21">
    <cfRule type="expression" dxfId="1112" priority="9">
      <formula>NOT(ISBLANK($A21))</formula>
    </cfRule>
  </conditionalFormatting>
  <conditionalFormatting sqref="C30">
    <cfRule type="expression" dxfId="1111" priority="24">
      <formula>NOT(ISBLANK($A30))</formula>
    </cfRule>
  </conditionalFormatting>
  <conditionalFormatting sqref="C31">
    <cfRule type="expression" dxfId="1110" priority="23">
      <formula>NOT(ISBLANK($A31))</formula>
    </cfRule>
  </conditionalFormatting>
  <conditionalFormatting sqref="C26">
    <cfRule type="expression" dxfId="1109" priority="22">
      <formula>NOT(ISBLANK($A26))</formula>
    </cfRule>
  </conditionalFormatting>
  <conditionalFormatting sqref="C19">
    <cfRule type="expression" dxfId="1108" priority="21">
      <formula>NOT(ISBLANK($A19))</formula>
    </cfRule>
  </conditionalFormatting>
  <conditionalFormatting sqref="C4">
    <cfRule type="expression" dxfId="1107" priority="20">
      <formula>NOT(ISBLANK($A4))</formula>
    </cfRule>
  </conditionalFormatting>
  <conditionalFormatting sqref="C6">
    <cfRule type="expression" dxfId="1106" priority="19">
      <formula>NOT(ISBLANK($A6))</formula>
    </cfRule>
  </conditionalFormatting>
  <conditionalFormatting sqref="C7">
    <cfRule type="expression" dxfId="1105" priority="18">
      <formula>NOT(ISBLANK($A7))</formula>
    </cfRule>
  </conditionalFormatting>
  <conditionalFormatting sqref="C10">
    <cfRule type="expression" dxfId="1104" priority="17">
      <formula>NOT(ISBLANK($A10))</formula>
    </cfRule>
  </conditionalFormatting>
  <conditionalFormatting sqref="C11">
    <cfRule type="expression" dxfId="1103" priority="16">
      <formula>NOT(ISBLANK($A11))</formula>
    </cfRule>
  </conditionalFormatting>
  <conditionalFormatting sqref="C12">
    <cfRule type="expression" dxfId="1102" priority="15">
      <formula>NOT(ISBLANK($A12))</formula>
    </cfRule>
  </conditionalFormatting>
  <conditionalFormatting sqref="C14">
    <cfRule type="expression" dxfId="1101" priority="14">
      <formula>NOT(ISBLANK($A14))</formula>
    </cfRule>
  </conditionalFormatting>
  <conditionalFormatting sqref="C15">
    <cfRule type="expression" dxfId="1100" priority="13">
      <formula>NOT(ISBLANK($A15))</formula>
    </cfRule>
  </conditionalFormatting>
  <conditionalFormatting sqref="C16">
    <cfRule type="expression" dxfId="1099" priority="12">
      <formula>NOT(ISBLANK($A16))</formula>
    </cfRule>
  </conditionalFormatting>
  <conditionalFormatting sqref="C17">
    <cfRule type="expression" dxfId="1098" priority="11">
      <formula>NOT(ISBLANK($A17))</formula>
    </cfRule>
  </conditionalFormatting>
  <conditionalFormatting sqref="C20">
    <cfRule type="expression" dxfId="1097" priority="10">
      <formula>NOT(ISBLANK($A20))</formula>
    </cfRule>
  </conditionalFormatting>
  <conditionalFormatting sqref="C23">
    <cfRule type="expression" dxfId="1096" priority="8">
      <formula>NOT(ISBLANK($A23))</formula>
    </cfRule>
  </conditionalFormatting>
  <conditionalFormatting sqref="C24">
    <cfRule type="expression" dxfId="1095" priority="7">
      <formula>NOT(ISBLANK($A24))</formula>
    </cfRule>
  </conditionalFormatting>
  <conditionalFormatting sqref="C27:C28">
    <cfRule type="expression" dxfId="1094" priority="6">
      <formula>NOT(ISBLANK($A27))</formula>
    </cfRule>
  </conditionalFormatting>
  <conditionalFormatting sqref="C29">
    <cfRule type="expression" dxfId="1093" priority="5">
      <formula>NOT(ISBLANK($A29))</formula>
    </cfRule>
  </conditionalFormatting>
  <conditionalFormatting sqref="C8">
    <cfRule type="expression" dxfId="1092" priority="4">
      <formula>NOT(ISBLANK($A8))</formula>
    </cfRule>
  </conditionalFormatting>
  <conditionalFormatting sqref="C9">
    <cfRule type="expression" dxfId="1091" priority="3">
      <formula>NOT(ISBLANK($A9))</formula>
    </cfRule>
  </conditionalFormatting>
  <conditionalFormatting sqref="C13">
    <cfRule type="expression" dxfId="1090" priority="2">
      <formula>NOT(ISBLANK($A13))</formula>
    </cfRule>
  </conditionalFormatting>
  <conditionalFormatting sqref="C18">
    <cfRule type="expression" dxfId="1089" priority="1">
      <formula>NOT(ISBLANK($A18))</formula>
    </cfRule>
  </conditionalFormatting>
  <hyperlinks>
    <hyperlink ref="D5" r:id="rId1"/>
    <hyperlink ref="D14" r:id="rId2"/>
    <hyperlink ref="D7" r:id="rId3"/>
    <hyperlink ref="D10" r:id="rId4"/>
    <hyperlink ref="D12" r:id="rId5"/>
    <hyperlink ref="D13" r:id="rId6"/>
    <hyperlink ref="D9" r:id="rId7"/>
    <hyperlink ref="D6" r:id="rId8"/>
    <hyperlink ref="D17" r:id="rId9"/>
    <hyperlink ref="D18" r:id="rId10"/>
    <hyperlink ref="D11" r:id="rId11"/>
    <hyperlink ref="D8" r:id="rId12"/>
    <hyperlink ref="D4" r:id="rId13"/>
    <hyperlink ref="D15" r:id="rId14" display="similarity"/>
    <hyperlink ref="D16" r:id="rId15" display="surprise"/>
    <hyperlink ref="C5" r:id="rId16"/>
    <hyperlink ref="C14" r:id="rId17"/>
    <hyperlink ref="C7" r:id="rId18"/>
    <hyperlink ref="C10" r:id="rId19"/>
    <hyperlink ref="C12" r:id="rId20"/>
    <hyperlink ref="C13" r:id="rId21"/>
    <hyperlink ref="C9" r:id="rId22"/>
    <hyperlink ref="C6" r:id="rId23"/>
    <hyperlink ref="C17" r:id="rId24"/>
    <hyperlink ref="C18" r:id="rId25"/>
    <hyperlink ref="C11" r:id="rId26"/>
    <hyperlink ref="C8" r:id="rId27"/>
    <hyperlink ref="C4" r:id="rId28"/>
    <hyperlink ref="C15" r:id="rId29"/>
    <hyperlink ref="C16" r:id="rId3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Unit 1</vt:lpstr>
      <vt:lpstr>Unit 2</vt:lpstr>
      <vt:lpstr>Unit 3</vt:lpstr>
      <vt:lpstr>Unit 4</vt:lpstr>
      <vt:lpstr>Unit 5</vt:lpstr>
      <vt:lpstr>Unit 6</vt:lpstr>
      <vt:lpstr>Unit 7</vt:lpstr>
      <vt:lpstr>Unit 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 Bill</dc:creator>
  <cp:lastModifiedBy>Mat Bill</cp:lastModifiedBy>
  <cp:lastPrinted>2015-12-22T07:51:11Z</cp:lastPrinted>
  <dcterms:created xsi:type="dcterms:W3CDTF">2015-12-19T16:04:45Z</dcterms:created>
  <dcterms:modified xsi:type="dcterms:W3CDTF">2016-05-05T09:13:36Z</dcterms:modified>
</cp:coreProperties>
</file>