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7" r:id="rId7"/>
  </sheets>
  <definedNames>
    <definedName name="_xlnm._FilterDatabase" localSheetId="0" hidden="1">'Unit 1'!$A$3:$C$57</definedName>
    <definedName name="_xlnm._FilterDatabase" localSheetId="1" hidden="1">'Unit 2'!$A$3:$C$57</definedName>
    <definedName name="_xlnm._FilterDatabase" localSheetId="2" hidden="1">'Unit 3'!$A$3:$C$59</definedName>
    <definedName name="_xlnm._FilterDatabase" localSheetId="3" hidden="1">'Unit 4'!$A$3:$C$57</definedName>
    <definedName name="_xlnm._FilterDatabase" localSheetId="4" hidden="1">'Unit 5'!$A$3:$C$57</definedName>
    <definedName name="_xlnm._FilterDatabase" localSheetId="5" hidden="1">'Unit 6'!$A$3:$C$57</definedName>
    <definedName name="_xlnm._FilterDatabase" localSheetId="6" hidden="1">'Unit 7'!$A$3:$C$57</definedName>
  </definedNames>
  <calcPr calcId="152511"/>
</workbook>
</file>

<file path=xl/calcChain.xml><?xml version="1.0" encoding="utf-8"?>
<calcChain xmlns="http://schemas.openxmlformats.org/spreadsheetml/2006/main">
  <c r="D1" i="7" l="1"/>
  <c r="C1" i="7"/>
  <c r="D1" i="6"/>
  <c r="C1" i="6"/>
  <c r="D1" i="5"/>
  <c r="C1" i="5"/>
  <c r="D1" i="4"/>
  <c r="C1" i="4"/>
  <c r="D1" i="11"/>
  <c r="C1" i="11"/>
  <c r="C60" i="11"/>
  <c r="D1" i="2"/>
  <c r="C1" i="2"/>
  <c r="D1" i="1"/>
  <c r="C1" i="1"/>
  <c r="F58" i="1" l="1"/>
  <c r="F58" i="2" l="1"/>
  <c r="F58" i="4" l="1"/>
  <c r="F58" i="5" l="1"/>
  <c r="F58" i="6" l="1"/>
</calcChain>
</file>

<file path=xl/sharedStrings.xml><?xml version="1.0" encoding="utf-8"?>
<sst xmlns="http://schemas.openxmlformats.org/spreadsheetml/2006/main" count="367" uniqueCount="313">
  <si>
    <t>✓</t>
  </si>
  <si>
    <t>Frequency Rank</t>
  </si>
  <si>
    <t>Words list</t>
  </si>
  <si>
    <t>Phrases</t>
  </si>
  <si>
    <t>Learner's Notes</t>
  </si>
  <si>
    <t>Historical figures</t>
  </si>
  <si>
    <t>The Bill of rights</t>
  </si>
  <si>
    <t>president</t>
  </si>
  <si>
    <t>herself</t>
  </si>
  <si>
    <t>weapon</t>
  </si>
  <si>
    <t>civil</t>
  </si>
  <si>
    <t>historical</t>
  </si>
  <si>
    <t>actor</t>
  </si>
  <si>
    <t>presidential</t>
  </si>
  <si>
    <t>deeply</t>
  </si>
  <si>
    <t>violent</t>
  </si>
  <si>
    <t>independence</t>
  </si>
  <si>
    <t>shock</t>
  </si>
  <si>
    <t>inspire</t>
  </si>
  <si>
    <t>electricity</t>
  </si>
  <si>
    <t>devote</t>
  </si>
  <si>
    <t>invent</t>
  </si>
  <si>
    <t>presidency</t>
  </si>
  <si>
    <t>electrical</t>
  </si>
  <si>
    <t>inspiration</t>
  </si>
  <si>
    <t>missionary</t>
  </si>
  <si>
    <t>political</t>
  </si>
  <si>
    <t>toward</t>
  </si>
  <si>
    <t>local</t>
  </si>
  <si>
    <t>military</t>
  </si>
  <si>
    <t>election</t>
  </si>
  <si>
    <t>legal</t>
  </si>
  <si>
    <t>expert</t>
  </si>
  <si>
    <t>politics</t>
  </si>
  <si>
    <t>vote</t>
  </si>
  <si>
    <t>none</t>
  </si>
  <si>
    <t>district</t>
  </si>
  <si>
    <t>engage</t>
  </si>
  <si>
    <t>voter</t>
  </si>
  <si>
    <t>division</t>
  </si>
  <si>
    <t>divide</t>
  </si>
  <si>
    <t>rise</t>
  </si>
  <si>
    <t>towards</t>
  </si>
  <si>
    <t>guilty</t>
  </si>
  <si>
    <t>comparison</t>
  </si>
  <si>
    <t>inform</t>
  </si>
  <si>
    <t>approximately</t>
  </si>
  <si>
    <t>whereas</t>
  </si>
  <si>
    <t>politically</t>
  </si>
  <si>
    <t>representation</t>
  </si>
  <si>
    <t>educate</t>
  </si>
  <si>
    <t>broadcast</t>
  </si>
  <si>
    <t>govern</t>
  </si>
  <si>
    <t>ballot</t>
  </si>
  <si>
    <t>reluctant</t>
  </si>
  <si>
    <t>program</t>
  </si>
  <si>
    <t>voting</t>
  </si>
  <si>
    <t>actively</t>
  </si>
  <si>
    <t>dot</t>
  </si>
  <si>
    <t>legally</t>
  </si>
  <si>
    <t>deliberately</t>
  </si>
  <si>
    <t>assembly</t>
  </si>
  <si>
    <t>association</t>
  </si>
  <si>
    <t>attraction</t>
  </si>
  <si>
    <t>bacteria</t>
  </si>
  <si>
    <t>comprehensive</t>
  </si>
  <si>
    <t>consequently</t>
  </si>
  <si>
    <t>developing</t>
  </si>
  <si>
    <t>dialogue</t>
  </si>
  <si>
    <t>diplomat</t>
  </si>
  <si>
    <t>diplomatic</t>
  </si>
  <si>
    <t>dispute</t>
  </si>
  <si>
    <t>effectively</t>
  </si>
  <si>
    <t>elsewhere</t>
  </si>
  <si>
    <t>exceed</t>
  </si>
  <si>
    <t>export</t>
  </si>
  <si>
    <t>immediate</t>
  </si>
  <si>
    <t>infection</t>
  </si>
  <si>
    <t>intense</t>
  </si>
  <si>
    <t>intensity</t>
  </si>
  <si>
    <t>minor</t>
  </si>
  <si>
    <t>overall</t>
  </si>
  <si>
    <t>partnership</t>
  </si>
  <si>
    <t>potential</t>
  </si>
  <si>
    <t>prescription</t>
  </si>
  <si>
    <t>resist</t>
  </si>
  <si>
    <t>resistance</t>
  </si>
  <si>
    <t>resort</t>
  </si>
  <si>
    <t>signal</t>
  </si>
  <si>
    <t>stake</t>
  </si>
  <si>
    <t>strain</t>
  </si>
  <si>
    <t>therapy</t>
  </si>
  <si>
    <t>transform</t>
  </si>
  <si>
    <t>transformation</t>
  </si>
  <si>
    <t>wage</t>
  </si>
  <si>
    <t>agreement</t>
  </si>
  <si>
    <t>argue</t>
  </si>
  <si>
    <t>growth</t>
  </si>
  <si>
    <t>impossible</t>
  </si>
  <si>
    <t>policy</t>
  </si>
  <si>
    <t>potentially</t>
  </si>
  <si>
    <t>region</t>
  </si>
  <si>
    <t>regional</t>
  </si>
  <si>
    <t>secret</t>
  </si>
  <si>
    <t>seek</t>
  </si>
  <si>
    <t>tax</t>
  </si>
  <si>
    <t>taxpayer</t>
  </si>
  <si>
    <t>century</t>
  </si>
  <si>
    <t>consequence</t>
  </si>
  <si>
    <t>democracy</t>
  </si>
  <si>
    <t>Democrat</t>
  </si>
  <si>
    <t>democratic</t>
  </si>
  <si>
    <t>develop</t>
  </si>
  <si>
    <t>developer</t>
  </si>
  <si>
    <t>development</t>
  </si>
  <si>
    <t>developmental</t>
  </si>
  <si>
    <t>allegation</t>
  </si>
  <si>
    <t>alleged</t>
  </si>
  <si>
    <t>allegedly</t>
  </si>
  <si>
    <t>examine</t>
  </si>
  <si>
    <t>fully</t>
  </si>
  <si>
    <t>Jew</t>
  </si>
  <si>
    <t>Jewish</t>
  </si>
  <si>
    <t>largely</t>
  </si>
  <si>
    <t>Muslim</t>
  </si>
  <si>
    <t>religious</t>
  </si>
  <si>
    <t>tension</t>
  </si>
  <si>
    <t>Christian</t>
  </si>
  <si>
    <t>Christianity</t>
  </si>
  <si>
    <t>comprise</t>
  </si>
  <si>
    <t>cooperate</t>
  </si>
  <si>
    <t>cooperation</t>
  </si>
  <si>
    <t>cooperative</t>
  </si>
  <si>
    <t>ethical</t>
  </si>
  <si>
    <t>ethics</t>
  </si>
  <si>
    <t>ethnic</t>
  </si>
  <si>
    <t>founder</t>
  </si>
  <si>
    <t>ancient</t>
  </si>
  <si>
    <t>extend</t>
  </si>
  <si>
    <t>fate</t>
  </si>
  <si>
    <t>spread</t>
  </si>
  <si>
    <t>worldwide</t>
  </si>
  <si>
    <t>cast</t>
  </si>
  <si>
    <t>coast</t>
  </si>
  <si>
    <t>amendment</t>
  </si>
  <si>
    <t>arise</t>
  </si>
  <si>
    <t>assemble</t>
  </si>
  <si>
    <t>peer</t>
  </si>
  <si>
    <t>plea</t>
  </si>
  <si>
    <t>plead</t>
  </si>
  <si>
    <t>undergo</t>
  </si>
  <si>
    <t>witness</t>
  </si>
  <si>
    <t>crucial</t>
  </si>
  <si>
    <t>cruel</t>
  </si>
  <si>
    <t>defend</t>
  </si>
  <si>
    <t>defendant</t>
  </si>
  <si>
    <t>defender</t>
  </si>
  <si>
    <t>defense</t>
  </si>
  <si>
    <t>defensive</t>
  </si>
  <si>
    <t>halfway</t>
  </si>
  <si>
    <t>Words related to Government and politics</t>
  </si>
  <si>
    <t>federal</t>
  </si>
  <si>
    <t>Congress</t>
  </si>
  <si>
    <t>troop</t>
  </si>
  <si>
    <t>panel</t>
  </si>
  <si>
    <t>poll</t>
  </si>
  <si>
    <t>conservative</t>
  </si>
  <si>
    <t>intervention</t>
  </si>
  <si>
    <t>bomb</t>
  </si>
  <si>
    <t>liberal</t>
  </si>
  <si>
    <t>coalition</t>
  </si>
  <si>
    <t>implement</t>
  </si>
  <si>
    <t>congressional</t>
  </si>
  <si>
    <t>missile</t>
  </si>
  <si>
    <t>ally</t>
  </si>
  <si>
    <t>convention</t>
  </si>
  <si>
    <t>conventional</t>
  </si>
  <si>
    <t>bullet</t>
  </si>
  <si>
    <t>protest</t>
  </si>
  <si>
    <t>constitute</t>
  </si>
  <si>
    <t>plot</t>
  </si>
  <si>
    <t>rifle</t>
  </si>
  <si>
    <t>bombing</t>
  </si>
  <si>
    <t>sanction</t>
  </si>
  <si>
    <t>nomination</t>
  </si>
  <si>
    <t>invasion</t>
  </si>
  <si>
    <t>consensus</t>
  </si>
  <si>
    <t>colonial</t>
  </si>
  <si>
    <t>alliance</t>
  </si>
  <si>
    <t>mainstream</t>
  </si>
  <si>
    <t>implementation</t>
  </si>
  <si>
    <t>ideology</t>
  </si>
  <si>
    <t>colony</t>
  </si>
  <si>
    <t>ban</t>
  </si>
  <si>
    <t>ideological</t>
  </si>
  <si>
    <t>empire</t>
  </si>
  <si>
    <t>bureau</t>
  </si>
  <si>
    <t>exploit</t>
  </si>
  <si>
    <t>interfere</t>
  </si>
  <si>
    <t>kingdom</t>
  </si>
  <si>
    <t>protocol</t>
  </si>
  <si>
    <t>invade</t>
  </si>
  <si>
    <t>coup</t>
  </si>
  <si>
    <t>rally</t>
  </si>
  <si>
    <t>municipal</t>
  </si>
  <si>
    <t>sovereignty</t>
  </si>
  <si>
    <t>naval</t>
  </si>
  <si>
    <t>You have the right to own a gun to defend yourself and your property.</t>
  </si>
  <si>
    <t>You don't have to take the witness stand against yourself.</t>
  </si>
  <si>
    <t>Dash English</t>
  </si>
  <si>
    <t xml:space="preserve">Cambridge Vietnamese </t>
  </si>
  <si>
    <t xml:space="preserve"> Compulsory voting</t>
  </si>
  <si>
    <t xml:space="preserve"> Iran nuclear deal</t>
  </si>
  <si>
    <t xml:space="preserve"> The truth about Armenian allegation</t>
  </si>
  <si>
    <t xml:space="preserve"> Ancient civilizations</t>
  </si>
  <si>
    <t>my favorite president</t>
  </si>
  <si>
    <t xml:space="preserve">She devoted herself to working </t>
  </si>
  <si>
    <t>he didn’t use any force or weapons</t>
  </si>
  <si>
    <t>non-violent civil disobedience</t>
  </si>
  <si>
    <t>historical figure</t>
  </si>
  <si>
    <t>he was killed by an actor</t>
  </si>
  <si>
    <t>Gandhi inspires me deeply</t>
  </si>
  <si>
    <t>He led India to independence</t>
  </si>
  <si>
    <t xml:space="preserve">in shock </t>
  </si>
  <si>
    <t xml:space="preserve">Gandhi inspires me </t>
  </si>
  <si>
    <t>The guy invented electricity</t>
  </si>
  <si>
    <t xml:space="preserve">an inspiration for us </t>
  </si>
  <si>
    <t>she was a nun and a missionary</t>
  </si>
  <si>
    <t xml:space="preserve">a political party </t>
  </si>
  <si>
    <t>slapdash attitude towards politic</t>
  </si>
  <si>
    <t>we also have local and European elections</t>
  </si>
  <si>
    <t xml:space="preserve">military service </t>
  </si>
  <si>
    <t xml:space="preserve">legal claim </t>
  </si>
  <si>
    <t xml:space="preserve">I'm no expert on politics </t>
  </si>
  <si>
    <t>going to vote</t>
  </si>
  <si>
    <t xml:space="preserve">“none of the above” option </t>
  </si>
  <si>
    <t xml:space="preserve">district that has its own government </t>
  </si>
  <si>
    <t>to engage and educate young people</t>
  </si>
  <si>
    <t xml:space="preserve">reluctant voters </t>
  </si>
  <si>
    <t>UK is currently divided into six hundred and fifty areas</t>
  </si>
  <si>
    <t xml:space="preserve">engender - or give rise to </t>
  </si>
  <si>
    <t xml:space="preserve">slapdash attitude towards politics </t>
  </si>
  <si>
    <t xml:space="preserve">I'd feel guilty </t>
  </si>
  <si>
    <t>an informed choice</t>
  </si>
  <si>
    <t>measuring approximately 12,000 square kilometres</t>
  </si>
  <si>
    <t>you don't have to do it, whereas in some countries voting is compulsory</t>
  </si>
  <si>
    <t xml:space="preserve">broadcaster and writer </t>
  </si>
  <si>
    <t>the ballot paper</t>
  </si>
  <si>
    <t xml:space="preserve">more programs at BBC </t>
  </si>
  <si>
    <t xml:space="preserve">voting in the UK is optional </t>
  </si>
  <si>
    <t xml:space="preserve">you actively don't want to do </t>
  </si>
  <si>
    <t>BBC learning English dot com</t>
  </si>
  <si>
    <t xml:space="preserve">reluctant voters may deliberately spoil - or waste - their votes
</t>
  </si>
  <si>
    <t>European Economic Policy</t>
  </si>
  <si>
    <t>to develop new drugs</t>
  </si>
  <si>
    <t>calls for higher taxes</t>
  </si>
  <si>
    <t>in the early 20th century</t>
  </si>
  <si>
    <t>seeking to develop nuclear weapons</t>
  </si>
  <si>
    <t xml:space="preserve">Israel argues that the deal reached in Geneva is dangerously skewed </t>
  </si>
  <si>
    <t>the growth of drug-resistant strains of bacteria.</t>
  </si>
  <si>
    <t xml:space="preserve">it’s volatile region </t>
  </si>
  <si>
    <t xml:space="preserve">Social Democrat </t>
  </si>
  <si>
    <t>a more comprehensive nuclear agreement</t>
  </si>
  <si>
    <t>potential progress towards resolving the nuclear dispute</t>
  </si>
  <si>
    <t xml:space="preserve">could become impossible </t>
  </si>
  <si>
    <t xml:space="preserve">if dire consequences are to be avoided </t>
  </si>
  <si>
    <t xml:space="preserve">engaged in secret face to face talks </t>
  </si>
  <si>
    <t>within overall European Economic Policy</t>
  </si>
  <si>
    <t xml:space="preserve">as a signal of what he saw as a more cooperative German attitude </t>
  </si>
  <si>
    <t xml:space="preserve">cancer chemotherapy regimes </t>
  </si>
  <si>
    <t xml:space="preserve">Immediate global action </t>
  </si>
  <si>
    <t>transform the European economic situation</t>
  </si>
  <si>
    <t xml:space="preserve">there is great resistance in Germany </t>
  </si>
  <si>
    <t>in  Oman and elsewhere</t>
  </si>
  <si>
    <t xml:space="preserve">need to be just as intense </t>
  </si>
  <si>
    <t>the minimum wage</t>
  </si>
  <si>
    <t>a high-stakes diplomatic gamble</t>
  </si>
  <si>
    <t xml:space="preserve">minor surgery </t>
  </si>
  <si>
    <t>resort to newer more expensive drugs</t>
  </si>
  <si>
    <t xml:space="preserve">deaths from infections </t>
  </si>
  <si>
    <t>resolving the nuclear dispute</t>
  </si>
  <si>
    <t xml:space="preserve">with a dialogue opened up </t>
  </si>
  <si>
    <t xml:space="preserve">a more comprehensive nuclear agreement </t>
  </si>
  <si>
    <t xml:space="preserve">prescription of antibiotics </t>
  </si>
  <si>
    <t>make German exports less attractive</t>
  </si>
  <si>
    <t>drug-resistant strains of bacteria</t>
  </si>
  <si>
    <t xml:space="preserve">UN General Assembly </t>
  </si>
  <si>
    <t>religious groups</t>
  </si>
  <si>
    <t xml:space="preserve">history must be examined with clear eyes </t>
  </si>
  <si>
    <t xml:space="preserve">orthodox Christian </t>
  </si>
  <si>
    <t xml:space="preserve">to fully understand </t>
  </si>
  <si>
    <t xml:space="preserve">which  largely coexist in peace
</t>
  </si>
  <si>
    <t xml:space="preserve">multiple ethnics and religious groups
</t>
  </si>
  <si>
    <t xml:space="preserve">escalate tensions </t>
  </si>
  <si>
    <t>opportunities for dialogue, cooperation, and peace</t>
  </si>
  <si>
    <t>the alleged genocide</t>
  </si>
  <si>
    <t xml:space="preserve">comprised of multiple ethnics and religious groups
</t>
  </si>
  <si>
    <t>spreading westwards</t>
  </si>
  <si>
    <t xml:space="preserve"> extended its political dominion</t>
  </si>
  <si>
    <t>Ancient civilizations</t>
  </si>
  <si>
    <t>cast its net right around the globe</t>
  </si>
  <si>
    <t xml:space="preserve">Atlantic coast of Morocco </t>
  </si>
  <si>
    <t xml:space="preserve">the fateful year </t>
  </si>
  <si>
    <t>the only civilization that has yet become worldwide is Western one</t>
  </si>
  <si>
    <t>a crucial piece of American history</t>
  </si>
  <si>
    <t xml:space="preserve">12 impartial peers </t>
  </si>
  <si>
    <t xml:space="preserve">many concerns have arisen </t>
  </si>
  <si>
    <t xml:space="preserve">society has undergone many changes </t>
  </si>
  <si>
    <t>I plead the Fifth</t>
  </si>
  <si>
    <t>assemble together peacefully</t>
  </si>
  <si>
    <t>The First Amendment is the freedom of speech</t>
  </si>
  <si>
    <t>we're halfway done</t>
  </si>
  <si>
    <t>prohibits cruel and unusual punishment.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</si>
</sst>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sz val="12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/>
  </cellStyleXfs>
  <cellXfs count="64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4" borderId="2" xfId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14" fontId="17" fillId="2" borderId="1" xfId="0" applyNumberFormat="1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5" fillId="0" borderId="0" xfId="0" applyFont="1" applyAlignment="1"/>
    <xf numFmtId="0" fontId="19" fillId="2" borderId="8" xfId="2" applyFont="1" applyFill="1" applyBorder="1" applyAlignment="1">
      <alignment horizontal="right"/>
    </xf>
    <xf numFmtId="0" fontId="20" fillId="2" borderId="9" xfId="2" applyFont="1" applyFill="1" applyBorder="1" applyAlignment="1">
      <alignment horizontal="right"/>
    </xf>
    <xf numFmtId="0" fontId="21" fillId="2" borderId="9" xfId="2" applyFont="1" applyFill="1" applyBorder="1" applyAlignment="1">
      <alignment horizontal="right"/>
    </xf>
    <xf numFmtId="0" fontId="22" fillId="2" borderId="10" xfId="2" applyFont="1" applyFill="1" applyBorder="1" applyAlignment="1"/>
    <xf numFmtId="0" fontId="22" fillId="2" borderId="0" xfId="2" applyFont="1" applyFill="1" applyBorder="1" applyAlignment="1">
      <alignment horizontal="center"/>
    </xf>
    <xf numFmtId="0" fontId="22" fillId="2" borderId="11" xfId="2" applyFont="1" applyFill="1" applyBorder="1" applyAlignment="1">
      <alignment horizontal="right"/>
    </xf>
    <xf numFmtId="0" fontId="2" fillId="3" borderId="12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left" vertical="center"/>
    </xf>
    <xf numFmtId="0" fontId="3" fillId="3" borderId="6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24" fillId="4" borderId="2" xfId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2" xfId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10" fontId="7" fillId="0" borderId="2" xfId="0" applyNumberFormat="1" applyFont="1" applyBorder="1" applyAlignment="1">
      <alignment vertical="center" wrapText="1"/>
    </xf>
    <xf numFmtId="0" fontId="7" fillId="5" borderId="2" xfId="0" applyFont="1" applyFill="1" applyBorder="1" applyAlignment="1" applyProtection="1">
      <alignment vertical="center"/>
      <protection locked="0"/>
    </xf>
    <xf numFmtId="0" fontId="26" fillId="4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/>
    </xf>
    <xf numFmtId="14" fontId="16" fillId="2" borderId="4" xfId="0" applyNumberFormat="1" applyFont="1" applyFill="1" applyBorder="1" applyAlignment="1">
      <alignment horizontal="center" wrapText="1"/>
    </xf>
    <xf numFmtId="14" fontId="16" fillId="2" borderId="5" xfId="0" applyNumberFormat="1" applyFont="1" applyFill="1" applyBorder="1" applyAlignment="1">
      <alignment horizontal="center" wrapText="1"/>
    </xf>
    <xf numFmtId="0" fontId="18" fillId="2" borderId="7" xfId="2" quotePrefix="1" applyFont="1" applyFill="1" applyBorder="1" applyAlignment="1">
      <alignment horizontal="left" wrapText="1"/>
    </xf>
    <xf numFmtId="0" fontId="18" fillId="2" borderId="5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146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deeply" TargetMode="External"/><Relationship Id="rId13" Type="http://schemas.openxmlformats.org/officeDocument/2006/relationships/hyperlink" Target="http://dictionary.cambridge.org/dictionary/english/electricity" TargetMode="External"/><Relationship Id="rId18" Type="http://schemas.openxmlformats.org/officeDocument/2006/relationships/hyperlink" Target="http://dictionary.cambridge.org/dictionary/english/inspiration" TargetMode="External"/><Relationship Id="rId3" Type="http://schemas.openxmlformats.org/officeDocument/2006/relationships/hyperlink" Target="http://dictionary.cambridge.org/dictionary/english/weapon" TargetMode="External"/><Relationship Id="rId7" Type="http://schemas.openxmlformats.org/officeDocument/2006/relationships/hyperlink" Target="http://dictionary.cambridge.org/dictionary/english/president?q=presidential" TargetMode="External"/><Relationship Id="rId12" Type="http://schemas.openxmlformats.org/officeDocument/2006/relationships/hyperlink" Target="http://dictionary.cambridge.org/dictionary/english/inspire" TargetMode="External"/><Relationship Id="rId17" Type="http://schemas.openxmlformats.org/officeDocument/2006/relationships/hyperlink" Target="http://dictionary.cambridge.org/dictionary/english/electrical" TargetMode="External"/><Relationship Id="rId2" Type="http://schemas.openxmlformats.org/officeDocument/2006/relationships/hyperlink" Target="http://dictionary.cambridge.org/dictionary/english/herself" TargetMode="External"/><Relationship Id="rId16" Type="http://schemas.openxmlformats.org/officeDocument/2006/relationships/hyperlink" Target="http://dictionary.cambridge.org/dictionary/english/presidency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ictionary.cambridge.org/dictionary/english/president" TargetMode="External"/><Relationship Id="rId6" Type="http://schemas.openxmlformats.org/officeDocument/2006/relationships/hyperlink" Target="http://dictionary.cambridge.org/dictionary/english/actor" TargetMode="External"/><Relationship Id="rId11" Type="http://schemas.openxmlformats.org/officeDocument/2006/relationships/hyperlink" Target="http://dictionary.cambridge.org/dictionary/english/shock" TargetMode="External"/><Relationship Id="rId5" Type="http://schemas.openxmlformats.org/officeDocument/2006/relationships/hyperlink" Target="http://dictionary.cambridge.org/dictionary/english/historical" TargetMode="External"/><Relationship Id="rId15" Type="http://schemas.openxmlformats.org/officeDocument/2006/relationships/hyperlink" Target="http://dictionary.cambridge.org/dictionary/english/invent" TargetMode="External"/><Relationship Id="rId10" Type="http://schemas.openxmlformats.org/officeDocument/2006/relationships/hyperlink" Target="http://dictionary.cambridge.org/dictionary/english/independence" TargetMode="External"/><Relationship Id="rId19" Type="http://schemas.openxmlformats.org/officeDocument/2006/relationships/hyperlink" Target="http://dictionary.cambridge.org/dictionary/english/missionary" TargetMode="External"/><Relationship Id="rId4" Type="http://schemas.openxmlformats.org/officeDocument/2006/relationships/hyperlink" Target="http://dictionary.cambridge.org/dictionary/english/civil" TargetMode="External"/><Relationship Id="rId9" Type="http://schemas.openxmlformats.org/officeDocument/2006/relationships/hyperlink" Target="http://dictionary.cambridge.org/dictionary/english/violent" TargetMode="External"/><Relationship Id="rId14" Type="http://schemas.openxmlformats.org/officeDocument/2006/relationships/hyperlink" Target="http://dictionary.cambridge.org/dictionary/english/devote-something-yourself-to-something-someone?q=devo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politics" TargetMode="External"/><Relationship Id="rId13" Type="http://schemas.openxmlformats.org/officeDocument/2006/relationships/hyperlink" Target="http://dictionary.cambridge.org/dictionary/english/voter" TargetMode="External"/><Relationship Id="rId18" Type="http://schemas.openxmlformats.org/officeDocument/2006/relationships/hyperlink" Target="http://dictionary.cambridge.org/dictionary/english/guilty" TargetMode="External"/><Relationship Id="rId26" Type="http://schemas.openxmlformats.org/officeDocument/2006/relationships/hyperlink" Target="http://dictionary.cambridge.org/dictionary/english/military" TargetMode="External"/><Relationship Id="rId3" Type="http://schemas.openxmlformats.org/officeDocument/2006/relationships/hyperlink" Target="http://dictionary.cambridge.org/dictionary/english/local" TargetMode="External"/><Relationship Id="rId21" Type="http://schemas.openxmlformats.org/officeDocument/2006/relationships/hyperlink" Target="http://dictionary.cambridge.org/dictionary/english/approximately" TargetMode="External"/><Relationship Id="rId34" Type="http://schemas.openxmlformats.org/officeDocument/2006/relationships/hyperlink" Target="http://dictionary.cambridge.org/dictionary/english/dot" TargetMode="External"/><Relationship Id="rId7" Type="http://schemas.openxmlformats.org/officeDocument/2006/relationships/hyperlink" Target="http://dictionary.cambridge.org/dictionary/english/expert" TargetMode="External"/><Relationship Id="rId12" Type="http://schemas.openxmlformats.org/officeDocument/2006/relationships/hyperlink" Target="http://dictionary.cambridge.org/dictionary/english/engage" TargetMode="External"/><Relationship Id="rId17" Type="http://schemas.openxmlformats.org/officeDocument/2006/relationships/hyperlink" Target="http://dictionary.cambridge.org/dictionary/english/towards" TargetMode="External"/><Relationship Id="rId25" Type="http://schemas.openxmlformats.org/officeDocument/2006/relationships/hyperlink" Target="http://dictionary.cambridge.org/dictionary/english/educate" TargetMode="External"/><Relationship Id="rId33" Type="http://schemas.openxmlformats.org/officeDocument/2006/relationships/hyperlink" Target="http://dictionary.cambridge.org/dictionary/english/actively" TargetMode="External"/><Relationship Id="rId2" Type="http://schemas.openxmlformats.org/officeDocument/2006/relationships/hyperlink" Target="http://dictionary.cambridge.org/dictionary/english/toward" TargetMode="External"/><Relationship Id="rId16" Type="http://schemas.openxmlformats.org/officeDocument/2006/relationships/hyperlink" Target="http://dictionary.cambridge.org/dictionary/english/rise" TargetMode="External"/><Relationship Id="rId20" Type="http://schemas.openxmlformats.org/officeDocument/2006/relationships/hyperlink" Target="http://dictionary.cambridge.org/dictionary/english/inform" TargetMode="External"/><Relationship Id="rId29" Type="http://schemas.openxmlformats.org/officeDocument/2006/relationships/hyperlink" Target="http://dictionary.cambridge.org/dictionary/english/ballot" TargetMode="External"/><Relationship Id="rId1" Type="http://schemas.openxmlformats.org/officeDocument/2006/relationships/hyperlink" Target="http://dictionary.cambridge.org/dictionary/english/political" TargetMode="External"/><Relationship Id="rId6" Type="http://schemas.openxmlformats.org/officeDocument/2006/relationships/hyperlink" Target="http://dictionary.cambridge.org/dictionary/english/legal" TargetMode="External"/><Relationship Id="rId11" Type="http://schemas.openxmlformats.org/officeDocument/2006/relationships/hyperlink" Target="http://dictionary.cambridge.org/dictionary/english/district" TargetMode="External"/><Relationship Id="rId24" Type="http://schemas.openxmlformats.org/officeDocument/2006/relationships/hyperlink" Target="http://dictionary.cambridge.org/dictionary/english/representation" TargetMode="External"/><Relationship Id="rId32" Type="http://schemas.openxmlformats.org/officeDocument/2006/relationships/hyperlink" Target="http://dictionary.cambridge.org/dictionary/english/voting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dictionary.cambridge.org/dictionary/english/election" TargetMode="External"/><Relationship Id="rId15" Type="http://schemas.openxmlformats.org/officeDocument/2006/relationships/hyperlink" Target="http://dictionary.cambridge.org/dictionary/english/divide" TargetMode="External"/><Relationship Id="rId23" Type="http://schemas.openxmlformats.org/officeDocument/2006/relationships/hyperlink" Target="http://dictionary.cambridge.org/dictionary/english/political?q=politically" TargetMode="External"/><Relationship Id="rId28" Type="http://schemas.openxmlformats.org/officeDocument/2006/relationships/hyperlink" Target="http://dictionary.cambridge.org/dictionary/english/govern" TargetMode="External"/><Relationship Id="rId36" Type="http://schemas.openxmlformats.org/officeDocument/2006/relationships/hyperlink" Target="http://dictionary.cambridge.org/dictionary/english/deliberately" TargetMode="External"/><Relationship Id="rId10" Type="http://schemas.openxmlformats.org/officeDocument/2006/relationships/hyperlink" Target="http://dictionary.cambridge.org/dictionary/english/none" TargetMode="External"/><Relationship Id="rId19" Type="http://schemas.openxmlformats.org/officeDocument/2006/relationships/hyperlink" Target="http://dictionary.cambridge.org/dictionary/english/comparison" TargetMode="External"/><Relationship Id="rId31" Type="http://schemas.openxmlformats.org/officeDocument/2006/relationships/hyperlink" Target="http://dictionary.cambridge.org/dictionary/english/program" TargetMode="External"/><Relationship Id="rId4" Type="http://schemas.openxmlformats.org/officeDocument/2006/relationships/hyperlink" Target="http://dictionary.cambridge.org/dictionary/english/military" TargetMode="External"/><Relationship Id="rId9" Type="http://schemas.openxmlformats.org/officeDocument/2006/relationships/hyperlink" Target="http://dictionary.cambridge.org/dictionary/english/vote" TargetMode="External"/><Relationship Id="rId14" Type="http://schemas.openxmlformats.org/officeDocument/2006/relationships/hyperlink" Target="http://dictionary.cambridge.org/dictionary/english/division" TargetMode="External"/><Relationship Id="rId22" Type="http://schemas.openxmlformats.org/officeDocument/2006/relationships/hyperlink" Target="http://dictionary.cambridge.org/dictionary/english/whereas" TargetMode="External"/><Relationship Id="rId27" Type="http://schemas.openxmlformats.org/officeDocument/2006/relationships/hyperlink" Target="http://dictionary.cambridge.org/dictionary/english/broadcast" TargetMode="External"/><Relationship Id="rId30" Type="http://schemas.openxmlformats.org/officeDocument/2006/relationships/hyperlink" Target="http://dictionary.cambridge.org/dictionary/english/reluctant" TargetMode="External"/><Relationship Id="rId35" Type="http://schemas.openxmlformats.org/officeDocument/2006/relationships/hyperlink" Target="http://dictionary.cambridge.org/dictionary/english/legally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/elsewhere" TargetMode="External"/><Relationship Id="rId21" Type="http://schemas.openxmlformats.org/officeDocument/2006/relationships/hyperlink" Target="http://dictionary.cambridge.org/dictionary/english/association" TargetMode="External"/><Relationship Id="rId42" Type="http://schemas.openxmlformats.org/officeDocument/2006/relationships/hyperlink" Target="http://dictionary.cambridge.org/dictionary/english/exceed" TargetMode="External"/><Relationship Id="rId47" Type="http://schemas.openxmlformats.org/officeDocument/2006/relationships/hyperlink" Target="http://dictionary.cambridge.org/dictionary/english/developer" TargetMode="External"/><Relationship Id="rId63" Type="http://schemas.openxmlformats.org/officeDocument/2006/relationships/hyperlink" Target="http://dictionary.cambridge.org/dictionary/english/growth" TargetMode="External"/><Relationship Id="rId68" Type="http://schemas.openxmlformats.org/officeDocument/2006/relationships/hyperlink" Target="http://dictionary.cambridge.org/dictionary/english/potential" TargetMode="External"/><Relationship Id="rId84" Type="http://schemas.openxmlformats.org/officeDocument/2006/relationships/hyperlink" Target="http://dictionary.cambridge.org/dictionary/english/effectively" TargetMode="External"/><Relationship Id="rId89" Type="http://schemas.openxmlformats.org/officeDocument/2006/relationships/hyperlink" Target="http://dictionary.cambridge.org/dictionary/english/resort" TargetMode="External"/><Relationship Id="rId2" Type="http://schemas.openxmlformats.org/officeDocument/2006/relationships/hyperlink" Target="http://dictionary.cambridge.org/dictionary/english/development" TargetMode="External"/><Relationship Id="rId16" Type="http://schemas.openxmlformats.org/officeDocument/2006/relationships/hyperlink" Target="http://dictionary.cambridge.org/dictionary/english/consequence" TargetMode="External"/><Relationship Id="rId29" Type="http://schemas.openxmlformats.org/officeDocument/2006/relationships/hyperlink" Target="http://dictionary.cambridge.org/dictionary/english/effectively" TargetMode="External"/><Relationship Id="rId107" Type="http://schemas.openxmlformats.org/officeDocument/2006/relationships/hyperlink" Target="http://dictionary.cambridge.org/dictionary/english/assembly" TargetMode="External"/><Relationship Id="rId11" Type="http://schemas.openxmlformats.org/officeDocument/2006/relationships/hyperlink" Target="http://dictionary.cambridge.org/dictionary/english/democrat?q=Democrat" TargetMode="External"/><Relationship Id="rId24" Type="http://schemas.openxmlformats.org/officeDocument/2006/relationships/hyperlink" Target="http://dictionary.cambridge.org/dictionary/english/transform" TargetMode="External"/><Relationship Id="rId32" Type="http://schemas.openxmlformats.org/officeDocument/2006/relationships/hyperlink" Target="http://dictionary.cambridge.org/dictionary/english/minor" TargetMode="External"/><Relationship Id="rId37" Type="http://schemas.openxmlformats.org/officeDocument/2006/relationships/hyperlink" Target="http://dictionary.cambridge.org/dictionary/english/dialogue" TargetMode="External"/><Relationship Id="rId40" Type="http://schemas.openxmlformats.org/officeDocument/2006/relationships/hyperlink" Target="http://dictionary.cambridge.org/dictionary/english/partnership" TargetMode="External"/><Relationship Id="rId45" Type="http://schemas.openxmlformats.org/officeDocument/2006/relationships/hyperlink" Target="http://dictionary.cambridge.org/dictionary/english/prescription" TargetMode="External"/><Relationship Id="rId53" Type="http://schemas.openxmlformats.org/officeDocument/2006/relationships/hyperlink" Target="http://dictionary.cambridge.org/dictionary/english/consequently" TargetMode="External"/><Relationship Id="rId58" Type="http://schemas.openxmlformats.org/officeDocument/2006/relationships/hyperlink" Target="http://dictionary.cambridge.org/dictionary/english/development" TargetMode="External"/><Relationship Id="rId66" Type="http://schemas.openxmlformats.org/officeDocument/2006/relationships/hyperlink" Target="http://dictionary.cambridge.org/dictionary/english/democrat?q=Democrat" TargetMode="External"/><Relationship Id="rId74" Type="http://schemas.openxmlformats.org/officeDocument/2006/relationships/hyperlink" Target="http://dictionary.cambridge.org/dictionary/english/overall" TargetMode="External"/><Relationship Id="rId79" Type="http://schemas.openxmlformats.org/officeDocument/2006/relationships/hyperlink" Target="http://dictionary.cambridge.org/dictionary/english/transform" TargetMode="External"/><Relationship Id="rId87" Type="http://schemas.openxmlformats.org/officeDocument/2006/relationships/hyperlink" Target="http://dictionary.cambridge.org/dictionary/english/minor" TargetMode="External"/><Relationship Id="rId102" Type="http://schemas.openxmlformats.org/officeDocument/2006/relationships/hyperlink" Target="http://dictionary.cambridge.org/dictionary/english/developer" TargetMode="External"/><Relationship Id="rId110" Type="http://schemas.openxmlformats.org/officeDocument/2006/relationships/hyperlink" Target="http://dictionary.cambridge.org/dictionary/english/diplomatic" TargetMode="External"/><Relationship Id="rId5" Type="http://schemas.openxmlformats.org/officeDocument/2006/relationships/hyperlink" Target="http://dictionary.cambridge.org/dictionary/english/century" TargetMode="External"/><Relationship Id="rId61" Type="http://schemas.openxmlformats.org/officeDocument/2006/relationships/hyperlink" Target="http://dictionary.cambridge.org/dictionary/english/seek" TargetMode="External"/><Relationship Id="rId82" Type="http://schemas.openxmlformats.org/officeDocument/2006/relationships/hyperlink" Target="http://dictionary.cambridge.org/dictionary/english/intense" TargetMode="External"/><Relationship Id="rId90" Type="http://schemas.openxmlformats.org/officeDocument/2006/relationships/hyperlink" Target="http://dictionary.cambridge.org/dictionary/english/infection" TargetMode="External"/><Relationship Id="rId95" Type="http://schemas.openxmlformats.org/officeDocument/2006/relationships/hyperlink" Target="http://dictionary.cambridge.org/dictionary/english/partnership" TargetMode="External"/><Relationship Id="rId19" Type="http://schemas.openxmlformats.org/officeDocument/2006/relationships/hyperlink" Target="http://dictionary.cambridge.org/dictionary/english/overall" TargetMode="External"/><Relationship Id="rId14" Type="http://schemas.openxmlformats.org/officeDocument/2006/relationships/hyperlink" Target="http://dictionary.cambridge.org/dictionary/english/democracy" TargetMode="External"/><Relationship Id="rId22" Type="http://schemas.openxmlformats.org/officeDocument/2006/relationships/hyperlink" Target="http://dictionary.cambridge.org/dictionary/english/therapy" TargetMode="External"/><Relationship Id="rId27" Type="http://schemas.openxmlformats.org/officeDocument/2006/relationships/hyperlink" Target="http://dictionary.cambridge.org/dictionary/english/intense" TargetMode="External"/><Relationship Id="rId30" Type="http://schemas.openxmlformats.org/officeDocument/2006/relationships/hyperlink" Target="http://dictionary.cambridge.org/dictionary/english/wage" TargetMode="External"/><Relationship Id="rId35" Type="http://schemas.openxmlformats.org/officeDocument/2006/relationships/hyperlink" Target="http://dictionary.cambridge.org/dictionary/english/infection" TargetMode="External"/><Relationship Id="rId43" Type="http://schemas.openxmlformats.org/officeDocument/2006/relationships/hyperlink" Target="http://dictionary.cambridge.org/dictionary/english/transformation" TargetMode="External"/><Relationship Id="rId48" Type="http://schemas.openxmlformats.org/officeDocument/2006/relationships/hyperlink" Target="http://dictionary.cambridge.org/dictionary/english/bacteria" TargetMode="External"/><Relationship Id="rId56" Type="http://schemas.openxmlformats.org/officeDocument/2006/relationships/hyperlink" Target="http://dictionary.cambridge.org/dictionary/english/policy" TargetMode="External"/><Relationship Id="rId64" Type="http://schemas.openxmlformats.org/officeDocument/2006/relationships/hyperlink" Target="http://dictionary.cambridge.org/dictionary/english/region" TargetMode="External"/><Relationship Id="rId69" Type="http://schemas.openxmlformats.org/officeDocument/2006/relationships/hyperlink" Target="http://dictionary.cambridge.org/dictionary/english/democracy" TargetMode="External"/><Relationship Id="rId77" Type="http://schemas.openxmlformats.org/officeDocument/2006/relationships/hyperlink" Target="http://dictionary.cambridge.org/dictionary/english/therapy" TargetMode="External"/><Relationship Id="rId100" Type="http://schemas.openxmlformats.org/officeDocument/2006/relationships/hyperlink" Target="http://dictionary.cambridge.org/dictionary/english/prescription" TargetMode="External"/><Relationship Id="rId105" Type="http://schemas.openxmlformats.org/officeDocument/2006/relationships/hyperlink" Target="http://dictionary.cambridge.org/dictionary/english/attraction" TargetMode="External"/><Relationship Id="rId8" Type="http://schemas.openxmlformats.org/officeDocument/2006/relationships/hyperlink" Target="http://dictionary.cambridge.org/dictionary/english/growth" TargetMode="External"/><Relationship Id="rId51" Type="http://schemas.openxmlformats.org/officeDocument/2006/relationships/hyperlink" Target="http://dictionary.cambridge.org/dictionary/english/diplomatic" TargetMode="External"/><Relationship Id="rId72" Type="http://schemas.openxmlformats.org/officeDocument/2006/relationships/hyperlink" Target="http://dictionary.cambridge.org/dictionary/english/regional" TargetMode="External"/><Relationship Id="rId80" Type="http://schemas.openxmlformats.org/officeDocument/2006/relationships/hyperlink" Target="http://dictionary.cambridge.org/dictionary/english/resistance" TargetMode="External"/><Relationship Id="rId85" Type="http://schemas.openxmlformats.org/officeDocument/2006/relationships/hyperlink" Target="http://dictionary.cambridge.org/dictionary/english/wage" TargetMode="External"/><Relationship Id="rId93" Type="http://schemas.openxmlformats.org/officeDocument/2006/relationships/hyperlink" Target="http://dictionary.cambridge.org/dictionary/english/potentially" TargetMode="External"/><Relationship Id="rId98" Type="http://schemas.openxmlformats.org/officeDocument/2006/relationships/hyperlink" Target="http://dictionary.cambridge.org/dictionary/english/transformation" TargetMode="External"/><Relationship Id="rId3" Type="http://schemas.openxmlformats.org/officeDocument/2006/relationships/hyperlink" Target="http://dictionary.cambridge.org/dictionary/english/development" TargetMode="External"/><Relationship Id="rId12" Type="http://schemas.openxmlformats.org/officeDocument/2006/relationships/hyperlink" Target="http://dictionary.cambridge.org/dictionary/english/agreement" TargetMode="External"/><Relationship Id="rId17" Type="http://schemas.openxmlformats.org/officeDocument/2006/relationships/hyperlink" Target="http://dictionary.cambridge.org/dictionary/english/regional" TargetMode="External"/><Relationship Id="rId25" Type="http://schemas.openxmlformats.org/officeDocument/2006/relationships/hyperlink" Target="http://dictionary.cambridge.org/dictionary/english/resistance" TargetMode="External"/><Relationship Id="rId33" Type="http://schemas.openxmlformats.org/officeDocument/2006/relationships/hyperlink" Target="http://dictionary.cambridge.org/dictionary/english/developing" TargetMode="External"/><Relationship Id="rId38" Type="http://schemas.openxmlformats.org/officeDocument/2006/relationships/hyperlink" Target="http://dictionary.cambridge.org/dictionary/english/potentially" TargetMode="External"/><Relationship Id="rId46" Type="http://schemas.openxmlformats.org/officeDocument/2006/relationships/hyperlink" Target="http://dictionary.cambridge.org/dictionary/english/export" TargetMode="External"/><Relationship Id="rId59" Type="http://schemas.openxmlformats.org/officeDocument/2006/relationships/hyperlink" Target="http://dictionary.cambridge.org/dictionary/english/tax" TargetMode="External"/><Relationship Id="rId67" Type="http://schemas.openxmlformats.org/officeDocument/2006/relationships/hyperlink" Target="http://dictionary.cambridge.org/dictionary/english/agreement" TargetMode="External"/><Relationship Id="rId103" Type="http://schemas.openxmlformats.org/officeDocument/2006/relationships/hyperlink" Target="http://dictionary.cambridge.org/dictionary/english/bacteria" TargetMode="External"/><Relationship Id="rId108" Type="http://schemas.openxmlformats.org/officeDocument/2006/relationships/hyperlink" Target="http://dictionary.cambridge.org/dictionary/english/consequently" TargetMode="External"/><Relationship Id="rId20" Type="http://schemas.openxmlformats.org/officeDocument/2006/relationships/hyperlink" Target="http://dictionary.cambridge.org/dictionary/english/signal" TargetMode="External"/><Relationship Id="rId41" Type="http://schemas.openxmlformats.org/officeDocument/2006/relationships/hyperlink" Target="http://dictionary.cambridge.org/dictionary/english/taxpayer" TargetMode="External"/><Relationship Id="rId54" Type="http://schemas.openxmlformats.org/officeDocument/2006/relationships/hyperlink" Target="http://dictionary.cambridge.org/dictionary/english/developmental" TargetMode="External"/><Relationship Id="rId62" Type="http://schemas.openxmlformats.org/officeDocument/2006/relationships/hyperlink" Target="http://dictionary.cambridge.org/dictionary/english/argue" TargetMode="External"/><Relationship Id="rId70" Type="http://schemas.openxmlformats.org/officeDocument/2006/relationships/hyperlink" Target="http://dictionary.cambridge.org/dictionary/english/impossible" TargetMode="External"/><Relationship Id="rId75" Type="http://schemas.openxmlformats.org/officeDocument/2006/relationships/hyperlink" Target="http://dictionary.cambridge.org/dictionary/english/signal" TargetMode="External"/><Relationship Id="rId83" Type="http://schemas.openxmlformats.org/officeDocument/2006/relationships/hyperlink" Target="http://dictionary.cambridge.org/dictionary/english/resistance" TargetMode="External"/><Relationship Id="rId88" Type="http://schemas.openxmlformats.org/officeDocument/2006/relationships/hyperlink" Target="http://dictionary.cambridge.org/dictionary/english/developing" TargetMode="External"/><Relationship Id="rId91" Type="http://schemas.openxmlformats.org/officeDocument/2006/relationships/hyperlink" Target="http://dictionary.cambridge.org/dictionary/english/dispute" TargetMode="External"/><Relationship Id="rId96" Type="http://schemas.openxmlformats.org/officeDocument/2006/relationships/hyperlink" Target="http://dictionary.cambridge.org/dictionary/english/taxpayer" TargetMode="External"/><Relationship Id="rId111" Type="http://schemas.openxmlformats.org/officeDocument/2006/relationships/printerSettings" Target="../printerSettings/printerSettings3.bin"/><Relationship Id="rId1" Type="http://schemas.openxmlformats.org/officeDocument/2006/relationships/hyperlink" Target="http://dictionary.cambridge.org/dictionary/english/policy" TargetMode="External"/><Relationship Id="rId6" Type="http://schemas.openxmlformats.org/officeDocument/2006/relationships/hyperlink" Target="http://dictionary.cambridge.org/dictionary/english/seek" TargetMode="External"/><Relationship Id="rId15" Type="http://schemas.openxmlformats.org/officeDocument/2006/relationships/hyperlink" Target="http://dictionary.cambridge.org/dictionary/english/impossible" TargetMode="External"/><Relationship Id="rId23" Type="http://schemas.openxmlformats.org/officeDocument/2006/relationships/hyperlink" Target="http://dictionary.cambridge.org/dictionary/english/immediate" TargetMode="External"/><Relationship Id="rId28" Type="http://schemas.openxmlformats.org/officeDocument/2006/relationships/hyperlink" Target="http://dictionary.cambridge.org/dictionary/english/resistance" TargetMode="External"/><Relationship Id="rId36" Type="http://schemas.openxmlformats.org/officeDocument/2006/relationships/hyperlink" Target="http://dictionary.cambridge.org/dictionary/english/dispute" TargetMode="External"/><Relationship Id="rId49" Type="http://schemas.openxmlformats.org/officeDocument/2006/relationships/hyperlink" Target="http://dictionary.cambridge.org/dictionary/english/strain" TargetMode="External"/><Relationship Id="rId57" Type="http://schemas.openxmlformats.org/officeDocument/2006/relationships/hyperlink" Target="http://dictionary.cambridge.org/dictionary/english/development" TargetMode="External"/><Relationship Id="rId106" Type="http://schemas.openxmlformats.org/officeDocument/2006/relationships/hyperlink" Target="http://dictionary.cambridge.org/dictionary/english/diplomatic" TargetMode="External"/><Relationship Id="rId10" Type="http://schemas.openxmlformats.org/officeDocument/2006/relationships/hyperlink" Target="http://dictionary.cambridge.org/dictionary/english/democratic" TargetMode="External"/><Relationship Id="rId31" Type="http://schemas.openxmlformats.org/officeDocument/2006/relationships/hyperlink" Target="http://dictionary.cambridge.org/dictionary/english/stake" TargetMode="External"/><Relationship Id="rId44" Type="http://schemas.openxmlformats.org/officeDocument/2006/relationships/hyperlink" Target="http://dictionary.cambridge.org/dictionary/english/intensity" TargetMode="External"/><Relationship Id="rId52" Type="http://schemas.openxmlformats.org/officeDocument/2006/relationships/hyperlink" Target="http://dictionary.cambridge.org/dictionary/english/assembly" TargetMode="External"/><Relationship Id="rId60" Type="http://schemas.openxmlformats.org/officeDocument/2006/relationships/hyperlink" Target="http://dictionary.cambridge.org/dictionary/english/century" TargetMode="External"/><Relationship Id="rId65" Type="http://schemas.openxmlformats.org/officeDocument/2006/relationships/hyperlink" Target="http://dictionary.cambridge.org/dictionary/english/democratic" TargetMode="External"/><Relationship Id="rId73" Type="http://schemas.openxmlformats.org/officeDocument/2006/relationships/hyperlink" Target="http://dictionary.cambridge.org/dictionary/english/secret" TargetMode="External"/><Relationship Id="rId78" Type="http://schemas.openxmlformats.org/officeDocument/2006/relationships/hyperlink" Target="http://dictionary.cambridge.org/dictionary/english/immediate" TargetMode="External"/><Relationship Id="rId81" Type="http://schemas.openxmlformats.org/officeDocument/2006/relationships/hyperlink" Target="http://dictionary.cambridge.org/dictionary/english/elsewhere" TargetMode="External"/><Relationship Id="rId86" Type="http://schemas.openxmlformats.org/officeDocument/2006/relationships/hyperlink" Target="http://dictionary.cambridge.org/dictionary/english/stake" TargetMode="External"/><Relationship Id="rId94" Type="http://schemas.openxmlformats.org/officeDocument/2006/relationships/hyperlink" Target="http://dictionary.cambridge.org/dictionary/english/comprehensive" TargetMode="External"/><Relationship Id="rId99" Type="http://schemas.openxmlformats.org/officeDocument/2006/relationships/hyperlink" Target="http://dictionary.cambridge.org/dictionary/english/intensity" TargetMode="External"/><Relationship Id="rId101" Type="http://schemas.openxmlformats.org/officeDocument/2006/relationships/hyperlink" Target="http://dictionary.cambridge.org/dictionary/english/export" TargetMode="External"/><Relationship Id="rId4" Type="http://schemas.openxmlformats.org/officeDocument/2006/relationships/hyperlink" Target="http://dictionary.cambridge.org/dictionary/english/tax" TargetMode="External"/><Relationship Id="rId9" Type="http://schemas.openxmlformats.org/officeDocument/2006/relationships/hyperlink" Target="http://dictionary.cambridge.org/dictionary/english/region" TargetMode="External"/><Relationship Id="rId13" Type="http://schemas.openxmlformats.org/officeDocument/2006/relationships/hyperlink" Target="http://dictionary.cambridge.org/dictionary/english/potential" TargetMode="External"/><Relationship Id="rId18" Type="http://schemas.openxmlformats.org/officeDocument/2006/relationships/hyperlink" Target="http://dictionary.cambridge.org/dictionary/english/secret" TargetMode="External"/><Relationship Id="rId39" Type="http://schemas.openxmlformats.org/officeDocument/2006/relationships/hyperlink" Target="http://dictionary.cambridge.org/dictionary/english/comprehensive" TargetMode="External"/><Relationship Id="rId109" Type="http://schemas.openxmlformats.org/officeDocument/2006/relationships/hyperlink" Target="http://dictionary.cambridge.org/dictionary/english/developmental" TargetMode="External"/><Relationship Id="rId34" Type="http://schemas.openxmlformats.org/officeDocument/2006/relationships/hyperlink" Target="http://dictionary.cambridge.org/dictionary/english/resort" TargetMode="External"/><Relationship Id="rId50" Type="http://schemas.openxmlformats.org/officeDocument/2006/relationships/hyperlink" Target="http://dictionary.cambridge.org/dictionary/english/attraction" TargetMode="External"/><Relationship Id="rId55" Type="http://schemas.openxmlformats.org/officeDocument/2006/relationships/hyperlink" Target="http://dictionary.cambridge.org/dictionary/english/diplomatic" TargetMode="External"/><Relationship Id="rId76" Type="http://schemas.openxmlformats.org/officeDocument/2006/relationships/hyperlink" Target="http://dictionary.cambridge.org/dictionary/english/association" TargetMode="External"/><Relationship Id="rId97" Type="http://schemas.openxmlformats.org/officeDocument/2006/relationships/hyperlink" Target="http://dictionary.cambridge.org/dictionary/english/exceed" TargetMode="External"/><Relationship Id="rId104" Type="http://schemas.openxmlformats.org/officeDocument/2006/relationships/hyperlink" Target="http://dictionary.cambridge.org/dictionary/english/strain" TargetMode="External"/><Relationship Id="rId7" Type="http://schemas.openxmlformats.org/officeDocument/2006/relationships/hyperlink" Target="http://dictionary.cambridge.org/dictionary/english/argue" TargetMode="External"/><Relationship Id="rId71" Type="http://schemas.openxmlformats.org/officeDocument/2006/relationships/hyperlink" Target="http://dictionary.cambridge.org/dictionary/english/consequence" TargetMode="External"/><Relationship Id="rId92" Type="http://schemas.openxmlformats.org/officeDocument/2006/relationships/hyperlink" Target="http://dictionary.cambridge.org/dictionary/english/dialogu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jew?q=Jew" TargetMode="External"/><Relationship Id="rId13" Type="http://schemas.openxmlformats.org/officeDocument/2006/relationships/hyperlink" Target="http://dictionary.cambridge.org/dictionary/english/ethics" TargetMode="External"/><Relationship Id="rId18" Type="http://schemas.openxmlformats.org/officeDocument/2006/relationships/hyperlink" Target="http://dictionary.cambridge.org/dictionary/english/cooperative" TargetMode="External"/><Relationship Id="rId3" Type="http://schemas.openxmlformats.org/officeDocument/2006/relationships/hyperlink" Target="http://dictionary.cambridge.org/dictionary/english/christian?q=Christian" TargetMode="External"/><Relationship Id="rId21" Type="http://schemas.openxmlformats.org/officeDocument/2006/relationships/hyperlink" Target="http://dictionary.cambridge.org/dictionary/english/allege?q=allegedly" TargetMode="External"/><Relationship Id="rId7" Type="http://schemas.openxmlformats.org/officeDocument/2006/relationships/hyperlink" Target="http://dictionary.cambridge.org/dictionary/english/jewish?q=Jewish" TargetMode="External"/><Relationship Id="rId12" Type="http://schemas.openxmlformats.org/officeDocument/2006/relationships/hyperlink" Target="http://dictionary.cambridge.org/dictionary/english/founder" TargetMode="External"/><Relationship Id="rId17" Type="http://schemas.openxmlformats.org/officeDocument/2006/relationships/hyperlink" Target="http://dictionary.cambridge.org/dictionary/english/alleged" TargetMode="External"/><Relationship Id="rId2" Type="http://schemas.openxmlformats.org/officeDocument/2006/relationships/hyperlink" Target="http://dictionary.cambridge.org/dictionary/english/examine" TargetMode="External"/><Relationship Id="rId16" Type="http://schemas.openxmlformats.org/officeDocument/2006/relationships/hyperlink" Target="http://dictionary.cambridge.org/dictionary/english/cooperate" TargetMode="External"/><Relationship Id="rId20" Type="http://schemas.openxmlformats.org/officeDocument/2006/relationships/hyperlink" Target="http://dictionary.cambridge.org/dictionary/english/comprise" TargetMode="External"/><Relationship Id="rId1" Type="http://schemas.openxmlformats.org/officeDocument/2006/relationships/hyperlink" Target="http://dictionary.cambridge.org/dictionary/english/religious" TargetMode="External"/><Relationship Id="rId6" Type="http://schemas.openxmlformats.org/officeDocument/2006/relationships/hyperlink" Target="http://dictionary.cambridge.org/dictionary/english/ethnic" TargetMode="External"/><Relationship Id="rId11" Type="http://schemas.openxmlformats.org/officeDocument/2006/relationships/hyperlink" Target="http://dictionary.cambridge.org/dictionary/english/cooperation" TargetMode="External"/><Relationship Id="rId5" Type="http://schemas.openxmlformats.org/officeDocument/2006/relationships/hyperlink" Target="http://dictionary.cambridge.org/dictionary/english/largely" TargetMode="External"/><Relationship Id="rId15" Type="http://schemas.openxmlformats.org/officeDocument/2006/relationships/hyperlink" Target="http://dictionary.cambridge.org/dictionary/english/allegation" TargetMode="External"/><Relationship Id="rId10" Type="http://schemas.openxmlformats.org/officeDocument/2006/relationships/hyperlink" Target="http://dictionary.cambridge.org/dictionary/english/muslim?q=Muslim" TargetMode="External"/><Relationship Id="rId19" Type="http://schemas.openxmlformats.org/officeDocument/2006/relationships/hyperlink" Target="http://dictionary.cambridge.org/dictionary/english/christianity?q=Christianity" TargetMode="External"/><Relationship Id="rId4" Type="http://schemas.openxmlformats.org/officeDocument/2006/relationships/hyperlink" Target="http://dictionary.cambridge.org/dictionary/english/fully" TargetMode="External"/><Relationship Id="rId9" Type="http://schemas.openxmlformats.org/officeDocument/2006/relationships/hyperlink" Target="http://dictionary.cambridge.org/dictionary/english/tension" TargetMode="External"/><Relationship Id="rId14" Type="http://schemas.openxmlformats.org/officeDocument/2006/relationships/hyperlink" Target="http://dictionary.cambridge.org/dictionary/english/ethical" TargetMode="External"/><Relationship Id="rId22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dictionary.cambridge.org/dictionary/english/ancient" TargetMode="External"/><Relationship Id="rId7" Type="http://schemas.openxmlformats.org/officeDocument/2006/relationships/hyperlink" Target="http://dictionary.cambridge.org/dictionary/english/worldwide" TargetMode="External"/><Relationship Id="rId2" Type="http://schemas.openxmlformats.org/officeDocument/2006/relationships/hyperlink" Target="http://dictionary.cambridge.org/dictionary/english/extend" TargetMode="External"/><Relationship Id="rId1" Type="http://schemas.openxmlformats.org/officeDocument/2006/relationships/hyperlink" Target="http://dictionary.cambridge.org/dictionary/english/spread" TargetMode="External"/><Relationship Id="rId6" Type="http://schemas.openxmlformats.org/officeDocument/2006/relationships/hyperlink" Target="http://dictionary.cambridge.org/dictionary/english/fate" TargetMode="External"/><Relationship Id="rId5" Type="http://schemas.openxmlformats.org/officeDocument/2006/relationships/hyperlink" Target="http://dictionary.cambridge.org/dictionary/english/coast" TargetMode="External"/><Relationship Id="rId4" Type="http://schemas.openxmlformats.org/officeDocument/2006/relationships/hyperlink" Target="http://dictionary.cambridge.org/dictionary/english/cas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undergo" TargetMode="External"/><Relationship Id="rId13" Type="http://schemas.openxmlformats.org/officeDocument/2006/relationships/hyperlink" Target="http://dictionary.cambridge.org/dictionary/english/halfway" TargetMode="External"/><Relationship Id="rId3" Type="http://schemas.openxmlformats.org/officeDocument/2006/relationships/hyperlink" Target="http://dictionary.cambridge.org/dictionary/english/witness" TargetMode="External"/><Relationship Id="rId7" Type="http://schemas.openxmlformats.org/officeDocument/2006/relationships/hyperlink" Target="http://dictionary.cambridge.org/dictionary/english/defensive" TargetMode="External"/><Relationship Id="rId12" Type="http://schemas.openxmlformats.org/officeDocument/2006/relationships/hyperlink" Target="http://dictionary.cambridge.org/dictionary/english/amendment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dictionary.cambridge.org/dictionary/english/defend" TargetMode="External"/><Relationship Id="rId16" Type="http://schemas.openxmlformats.org/officeDocument/2006/relationships/hyperlink" Target="http://dictionary.cambridge.org/dictionary/english/plead" TargetMode="External"/><Relationship Id="rId1" Type="http://schemas.openxmlformats.org/officeDocument/2006/relationships/hyperlink" Target="http://dictionary.cambridge.org/dictionary/english/defense" TargetMode="External"/><Relationship Id="rId6" Type="http://schemas.openxmlformats.org/officeDocument/2006/relationships/hyperlink" Target="http://dictionary.cambridge.org/dictionary/english/arise" TargetMode="External"/><Relationship Id="rId11" Type="http://schemas.openxmlformats.org/officeDocument/2006/relationships/hyperlink" Target="http://dictionary.cambridge.org/dictionary/english/assemble" TargetMode="External"/><Relationship Id="rId5" Type="http://schemas.openxmlformats.org/officeDocument/2006/relationships/hyperlink" Target="http://dictionary.cambridge.org/dictionary/english/peer" TargetMode="External"/><Relationship Id="rId15" Type="http://schemas.openxmlformats.org/officeDocument/2006/relationships/hyperlink" Target="http://dictionary.cambridge.org/dictionary/english/defender" TargetMode="External"/><Relationship Id="rId10" Type="http://schemas.openxmlformats.org/officeDocument/2006/relationships/hyperlink" Target="http://dictionary.cambridge.org/dictionary/english/plead" TargetMode="External"/><Relationship Id="rId4" Type="http://schemas.openxmlformats.org/officeDocument/2006/relationships/hyperlink" Target="http://dictionary.cambridge.org/dictionary/english/crucial" TargetMode="External"/><Relationship Id="rId9" Type="http://schemas.openxmlformats.org/officeDocument/2006/relationships/hyperlink" Target="http://dictionary.cambridge.org/dictionary/english/defendant" TargetMode="External"/><Relationship Id="rId14" Type="http://schemas.openxmlformats.org/officeDocument/2006/relationships/hyperlink" Target="http://dictionary.cambridge.org/dictionary/english/crue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bomb" TargetMode="External"/><Relationship Id="rId13" Type="http://schemas.openxmlformats.org/officeDocument/2006/relationships/hyperlink" Target="http://dictionary.cambridge.org/dictionary/english/missile" TargetMode="External"/><Relationship Id="rId18" Type="http://schemas.openxmlformats.org/officeDocument/2006/relationships/hyperlink" Target="http://dictionary.cambridge.org/dictionary/english/protest" TargetMode="External"/><Relationship Id="rId26" Type="http://schemas.openxmlformats.org/officeDocument/2006/relationships/hyperlink" Target="http://dictionary.cambridge.org/dictionary/english/consensus" TargetMode="External"/><Relationship Id="rId39" Type="http://schemas.openxmlformats.org/officeDocument/2006/relationships/hyperlink" Target="http://dictionary.cambridge.org/dictionary/english/kingdom" TargetMode="External"/><Relationship Id="rId3" Type="http://schemas.openxmlformats.org/officeDocument/2006/relationships/hyperlink" Target="http://dictionary.cambridge.org/dictionary/english/troop" TargetMode="External"/><Relationship Id="rId21" Type="http://schemas.openxmlformats.org/officeDocument/2006/relationships/hyperlink" Target="http://dictionary.cambridge.org/dictionary/english/rifle" TargetMode="External"/><Relationship Id="rId34" Type="http://schemas.openxmlformats.org/officeDocument/2006/relationships/hyperlink" Target="http://dictionary.cambridge.org/dictionary/english/ideological" TargetMode="External"/><Relationship Id="rId42" Type="http://schemas.openxmlformats.org/officeDocument/2006/relationships/hyperlink" Target="http://dictionary.cambridge.org/dictionary/english/coup" TargetMode="External"/><Relationship Id="rId47" Type="http://schemas.openxmlformats.org/officeDocument/2006/relationships/printerSettings" Target="../printerSettings/printerSettings7.bin"/><Relationship Id="rId7" Type="http://schemas.openxmlformats.org/officeDocument/2006/relationships/hyperlink" Target="http://dictionary.cambridge.org/dictionary/english/intervention" TargetMode="External"/><Relationship Id="rId12" Type="http://schemas.openxmlformats.org/officeDocument/2006/relationships/hyperlink" Target="http://dictionary.cambridge.org/dictionary/english/congressional" TargetMode="External"/><Relationship Id="rId17" Type="http://schemas.openxmlformats.org/officeDocument/2006/relationships/hyperlink" Target="http://dictionary.cambridge.org/dictionary/english/bullet" TargetMode="External"/><Relationship Id="rId25" Type="http://schemas.openxmlformats.org/officeDocument/2006/relationships/hyperlink" Target="http://dictionary.cambridge.org/dictionary/english/invasion" TargetMode="External"/><Relationship Id="rId33" Type="http://schemas.openxmlformats.org/officeDocument/2006/relationships/hyperlink" Target="http://dictionary.cambridge.org/dictionary/english/ban" TargetMode="External"/><Relationship Id="rId38" Type="http://schemas.openxmlformats.org/officeDocument/2006/relationships/hyperlink" Target="http://dictionary.cambridge.org/dictionary/english/interfere" TargetMode="External"/><Relationship Id="rId46" Type="http://schemas.openxmlformats.org/officeDocument/2006/relationships/hyperlink" Target="http://dictionary.cambridge.org/dictionary/english/naval" TargetMode="External"/><Relationship Id="rId2" Type="http://schemas.openxmlformats.org/officeDocument/2006/relationships/hyperlink" Target="http://dictionary.cambridge.org/dictionary/english/congress?q=Congress" TargetMode="External"/><Relationship Id="rId16" Type="http://schemas.openxmlformats.org/officeDocument/2006/relationships/hyperlink" Target="http://dictionary.cambridge.org/dictionary/english/conventional" TargetMode="External"/><Relationship Id="rId20" Type="http://schemas.openxmlformats.org/officeDocument/2006/relationships/hyperlink" Target="http://dictionary.cambridge.org/dictionary/english/plot" TargetMode="External"/><Relationship Id="rId29" Type="http://schemas.openxmlformats.org/officeDocument/2006/relationships/hyperlink" Target="http://dictionary.cambridge.org/dictionary/english/mainstream" TargetMode="External"/><Relationship Id="rId41" Type="http://schemas.openxmlformats.org/officeDocument/2006/relationships/hyperlink" Target="http://dictionary.cambridge.org/dictionary/english/invade" TargetMode="External"/><Relationship Id="rId1" Type="http://schemas.openxmlformats.org/officeDocument/2006/relationships/hyperlink" Target="http://dictionary.cambridge.org/dictionary/english/federal" TargetMode="External"/><Relationship Id="rId6" Type="http://schemas.openxmlformats.org/officeDocument/2006/relationships/hyperlink" Target="http://dictionary.cambridge.org/dictionary/english/conservative" TargetMode="External"/><Relationship Id="rId11" Type="http://schemas.openxmlformats.org/officeDocument/2006/relationships/hyperlink" Target="http://dictionary.cambridge.org/dictionary/english/implement" TargetMode="External"/><Relationship Id="rId24" Type="http://schemas.openxmlformats.org/officeDocument/2006/relationships/hyperlink" Target="http://dictionary.cambridge.org/dictionary/english/nomination" TargetMode="External"/><Relationship Id="rId32" Type="http://schemas.openxmlformats.org/officeDocument/2006/relationships/hyperlink" Target="http://dictionary.cambridge.org/dictionary/english/colony" TargetMode="External"/><Relationship Id="rId37" Type="http://schemas.openxmlformats.org/officeDocument/2006/relationships/hyperlink" Target="http://dictionary.cambridge.org/dictionary/english/exploit" TargetMode="External"/><Relationship Id="rId40" Type="http://schemas.openxmlformats.org/officeDocument/2006/relationships/hyperlink" Target="http://dictionary.cambridge.org/dictionary/english/protocol" TargetMode="External"/><Relationship Id="rId45" Type="http://schemas.openxmlformats.org/officeDocument/2006/relationships/hyperlink" Target="http://dictionary.cambridge.org/dictionary/english/sovereignty" TargetMode="External"/><Relationship Id="rId5" Type="http://schemas.openxmlformats.org/officeDocument/2006/relationships/hyperlink" Target="http://dictionary.cambridge.org/dictionary/english/poll" TargetMode="External"/><Relationship Id="rId15" Type="http://schemas.openxmlformats.org/officeDocument/2006/relationships/hyperlink" Target="http://dictionary.cambridge.org/dictionary/english/convention" TargetMode="External"/><Relationship Id="rId23" Type="http://schemas.openxmlformats.org/officeDocument/2006/relationships/hyperlink" Target="http://dictionary.cambridge.org/dictionary/english/sanction" TargetMode="External"/><Relationship Id="rId28" Type="http://schemas.openxmlformats.org/officeDocument/2006/relationships/hyperlink" Target="http://dictionary.cambridge.org/dictionary/english/alliance" TargetMode="External"/><Relationship Id="rId36" Type="http://schemas.openxmlformats.org/officeDocument/2006/relationships/hyperlink" Target="http://dictionary.cambridge.org/dictionary/english/bureau" TargetMode="External"/><Relationship Id="rId10" Type="http://schemas.openxmlformats.org/officeDocument/2006/relationships/hyperlink" Target="http://dictionary.cambridge.org/dictionary/english/coalition" TargetMode="External"/><Relationship Id="rId19" Type="http://schemas.openxmlformats.org/officeDocument/2006/relationships/hyperlink" Target="http://dictionary.cambridge.org/dictionary/english/constitute" TargetMode="External"/><Relationship Id="rId31" Type="http://schemas.openxmlformats.org/officeDocument/2006/relationships/hyperlink" Target="http://dictionary.cambridge.org/dictionary/english/ideology" TargetMode="External"/><Relationship Id="rId44" Type="http://schemas.openxmlformats.org/officeDocument/2006/relationships/hyperlink" Target="http://dictionary.cambridge.org/dictionary/english/municipal" TargetMode="External"/><Relationship Id="rId4" Type="http://schemas.openxmlformats.org/officeDocument/2006/relationships/hyperlink" Target="http://dictionary.cambridge.org/dictionary/english/panel" TargetMode="External"/><Relationship Id="rId9" Type="http://schemas.openxmlformats.org/officeDocument/2006/relationships/hyperlink" Target="http://dictionary.cambridge.org/dictionary/english/liberal" TargetMode="External"/><Relationship Id="rId14" Type="http://schemas.openxmlformats.org/officeDocument/2006/relationships/hyperlink" Target="http://dictionary.cambridge.org/dictionary/english/ally" TargetMode="External"/><Relationship Id="rId22" Type="http://schemas.openxmlformats.org/officeDocument/2006/relationships/hyperlink" Target="http://dictionary.cambridge.org/dictionary/english/bombing" TargetMode="External"/><Relationship Id="rId27" Type="http://schemas.openxmlformats.org/officeDocument/2006/relationships/hyperlink" Target="http://dictionary.cambridge.org/dictionary/english/colonial" TargetMode="External"/><Relationship Id="rId30" Type="http://schemas.openxmlformats.org/officeDocument/2006/relationships/hyperlink" Target="http://dictionary.cambridge.org/dictionary/english/implementation" TargetMode="External"/><Relationship Id="rId35" Type="http://schemas.openxmlformats.org/officeDocument/2006/relationships/hyperlink" Target="http://dictionary.cambridge.org/dictionary/english/empire" TargetMode="External"/><Relationship Id="rId43" Type="http://schemas.openxmlformats.org/officeDocument/2006/relationships/hyperlink" Target="http://dictionary.cambridge.org/dictionary/english/ral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06"/>
  <sheetViews>
    <sheetView showGridLines="0" tabSelected="1" zoomScaleNormal="100" workbookViewId="0">
      <pane ySplit="3" topLeftCell="A4" activePane="bottomLeft" state="frozen"/>
      <selection activeCell="A54" sqref="A54:XFD58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16380" width="14.453125" hidden="1"/>
    <col min="16381" max="16381" width="2.1796875" customWidth="1"/>
    <col min="16382" max="16384" width="1.72656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0/19 Learned / Total  </v>
      </c>
      <c r="E1" s="62" t="s">
        <v>5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304</v>
      </c>
      <c r="C4" s="46" t="s">
        <v>7</v>
      </c>
      <c r="D4" s="44"/>
      <c r="E4" s="45" t="s">
        <v>215</v>
      </c>
      <c r="F4" s="46"/>
    </row>
    <row r="5" spans="1:6" s="47" customFormat="1" ht="46" customHeight="1">
      <c r="A5" s="42"/>
      <c r="B5" s="43">
        <v>793</v>
      </c>
      <c r="C5" s="48" t="s">
        <v>8</v>
      </c>
      <c r="D5" s="44"/>
      <c r="E5" s="45" t="s">
        <v>216</v>
      </c>
      <c r="F5" s="48"/>
    </row>
    <row r="6" spans="1:6" s="47" customFormat="1" ht="46" customHeight="1">
      <c r="A6" s="42"/>
      <c r="B6" s="43">
        <v>932</v>
      </c>
      <c r="C6" s="46" t="s">
        <v>9</v>
      </c>
      <c r="D6" s="44"/>
      <c r="E6" s="45" t="s">
        <v>217</v>
      </c>
      <c r="F6" s="46"/>
    </row>
    <row r="7" spans="1:6" s="47" customFormat="1" ht="46" customHeight="1">
      <c r="A7" s="42"/>
      <c r="B7" s="43">
        <v>1054</v>
      </c>
      <c r="C7" s="46" t="s">
        <v>10</v>
      </c>
      <c r="D7" s="44"/>
      <c r="E7" s="45" t="s">
        <v>218</v>
      </c>
      <c r="F7" s="46"/>
    </row>
    <row r="8" spans="1:6" s="47" customFormat="1" ht="46" customHeight="1">
      <c r="A8" s="42"/>
      <c r="B8" s="43">
        <v>1480</v>
      </c>
      <c r="C8" s="46" t="s">
        <v>11</v>
      </c>
      <c r="D8" s="44"/>
      <c r="E8" s="45" t="s">
        <v>219</v>
      </c>
      <c r="F8" s="46"/>
    </row>
    <row r="9" spans="1:6" s="47" customFormat="1" ht="46" customHeight="1">
      <c r="A9" s="42"/>
      <c r="B9" s="43">
        <v>1507</v>
      </c>
      <c r="C9" s="46" t="s">
        <v>12</v>
      </c>
      <c r="D9" s="44"/>
      <c r="E9" s="45" t="s">
        <v>220</v>
      </c>
      <c r="F9" s="46"/>
    </row>
    <row r="10" spans="1:6" s="47" customFormat="1" ht="46" customHeight="1">
      <c r="A10" s="42"/>
      <c r="B10" s="43">
        <v>1624</v>
      </c>
      <c r="C10" s="46" t="s">
        <v>13</v>
      </c>
      <c r="D10" s="44"/>
      <c r="E10" s="45"/>
      <c r="F10" s="46"/>
    </row>
    <row r="11" spans="1:6" s="47" customFormat="1" ht="46" customHeight="1">
      <c r="A11" s="42"/>
      <c r="B11" s="43">
        <v>2141</v>
      </c>
      <c r="C11" s="46" t="s">
        <v>14</v>
      </c>
      <c r="D11" s="44"/>
      <c r="E11" s="45" t="s">
        <v>221</v>
      </c>
      <c r="F11" s="46"/>
    </row>
    <row r="12" spans="1:6" s="47" customFormat="1" ht="46" customHeight="1">
      <c r="A12" s="42"/>
      <c r="B12" s="43">
        <v>2178</v>
      </c>
      <c r="C12" s="46" t="s">
        <v>15</v>
      </c>
      <c r="D12" s="44"/>
      <c r="E12" s="45" t="s">
        <v>218</v>
      </c>
      <c r="F12" s="46"/>
    </row>
    <row r="13" spans="1:6" s="47" customFormat="1" ht="46" customHeight="1">
      <c r="A13" s="42"/>
      <c r="B13" s="43">
        <v>2311</v>
      </c>
      <c r="C13" s="46" t="s">
        <v>16</v>
      </c>
      <c r="D13" s="44"/>
      <c r="E13" s="45" t="s">
        <v>222</v>
      </c>
      <c r="F13" s="46"/>
    </row>
    <row r="14" spans="1:6" s="47" customFormat="1" ht="46" customHeight="1">
      <c r="A14" s="42"/>
      <c r="B14" s="43">
        <v>2318</v>
      </c>
      <c r="C14" s="46" t="s">
        <v>17</v>
      </c>
      <c r="D14" s="44"/>
      <c r="E14" s="45" t="s">
        <v>223</v>
      </c>
      <c r="F14" s="46"/>
    </row>
    <row r="15" spans="1:6" s="47" customFormat="1" ht="46" customHeight="1">
      <c r="A15" s="42"/>
      <c r="B15" s="43">
        <v>2319</v>
      </c>
      <c r="C15" s="46" t="s">
        <v>18</v>
      </c>
      <c r="D15" s="44"/>
      <c r="E15" s="45" t="s">
        <v>224</v>
      </c>
      <c r="F15" s="46"/>
    </row>
    <row r="16" spans="1:6" s="47" customFormat="1" ht="46" customHeight="1">
      <c r="A16" s="42"/>
      <c r="B16" s="43">
        <v>2743</v>
      </c>
      <c r="C16" s="46" t="s">
        <v>19</v>
      </c>
      <c r="D16" s="44"/>
      <c r="E16" s="45" t="s">
        <v>225</v>
      </c>
      <c r="F16" s="46"/>
    </row>
    <row r="17" spans="1:6" s="47" customFormat="1" ht="46" customHeight="1">
      <c r="A17" s="42"/>
      <c r="B17" s="43">
        <v>3253</v>
      </c>
      <c r="C17" s="46" t="s">
        <v>20</v>
      </c>
      <c r="D17" s="44"/>
      <c r="E17" s="45" t="s">
        <v>216</v>
      </c>
      <c r="F17" s="46"/>
    </row>
    <row r="18" spans="1:6" s="47" customFormat="1" ht="46" customHeight="1">
      <c r="A18" s="42"/>
      <c r="B18" s="43">
        <v>3426</v>
      </c>
      <c r="C18" s="46" t="s">
        <v>21</v>
      </c>
      <c r="D18" s="44"/>
      <c r="E18" s="45" t="s">
        <v>225</v>
      </c>
      <c r="F18" s="46"/>
    </row>
    <row r="19" spans="1:6" s="47" customFormat="1" ht="46" customHeight="1">
      <c r="A19" s="42"/>
      <c r="B19" s="43">
        <v>3465</v>
      </c>
      <c r="C19" s="46" t="s">
        <v>22</v>
      </c>
      <c r="D19" s="44"/>
      <c r="E19" s="45"/>
      <c r="F19" s="46"/>
    </row>
    <row r="20" spans="1:6" s="47" customFormat="1" ht="46" customHeight="1">
      <c r="A20" s="42"/>
      <c r="B20" s="43">
        <v>3828</v>
      </c>
      <c r="C20" s="46" t="s">
        <v>23</v>
      </c>
      <c r="D20" s="44"/>
      <c r="E20" s="45"/>
      <c r="F20" s="46"/>
    </row>
    <row r="21" spans="1:6" s="47" customFormat="1" ht="46" customHeight="1">
      <c r="A21" s="42"/>
      <c r="B21" s="43">
        <v>4098</v>
      </c>
      <c r="C21" s="46" t="s">
        <v>24</v>
      </c>
      <c r="D21" s="44"/>
      <c r="E21" s="45" t="s">
        <v>226</v>
      </c>
      <c r="F21" s="46"/>
    </row>
    <row r="22" spans="1:6" s="47" customFormat="1" ht="46" customHeight="1">
      <c r="A22" s="42"/>
      <c r="B22" s="43">
        <v>4972</v>
      </c>
      <c r="C22" s="46" t="s">
        <v>25</v>
      </c>
      <c r="D22" s="44"/>
      <c r="E22" s="45" t="s">
        <v>227</v>
      </c>
      <c r="F22" s="46"/>
    </row>
    <row r="23" spans="1:6" s="47" customFormat="1" ht="46" hidden="1" customHeight="1">
      <c r="A23" s="42"/>
      <c r="B23" s="49"/>
      <c r="C23" s="49"/>
      <c r="D23" s="44"/>
      <c r="E23" s="45"/>
      <c r="F23" s="46"/>
    </row>
    <row r="24" spans="1:6" s="47" customFormat="1" ht="46" hidden="1" customHeight="1">
      <c r="A24" s="42"/>
      <c r="B24" s="49"/>
      <c r="C24" s="49"/>
      <c r="D24" s="44"/>
      <c r="E24" s="45"/>
      <c r="F24" s="46"/>
    </row>
    <row r="25" spans="1:6" ht="22.5" hidden="1" customHeight="1">
      <c r="A25" s="1"/>
      <c r="B25" s="2"/>
      <c r="C25" s="2"/>
      <c r="D25" s="6"/>
      <c r="E25" s="4"/>
      <c r="F25" s="21"/>
    </row>
    <row r="26" spans="1:6" ht="22.5" hidden="1" customHeight="1">
      <c r="A26" s="1"/>
      <c r="B26" s="2"/>
      <c r="C26" s="2"/>
      <c r="D26" s="7"/>
      <c r="E26" s="4"/>
      <c r="F26" s="21"/>
    </row>
    <row r="27" spans="1:6" ht="22.5" hidden="1" customHeight="1">
      <c r="A27" s="1"/>
      <c r="B27" s="2"/>
      <c r="C27" s="2"/>
      <c r="E27" s="4"/>
      <c r="F27" s="21"/>
    </row>
    <row r="28" spans="1:6" ht="22.5" hidden="1" customHeight="1">
      <c r="A28" s="1"/>
      <c r="B28" s="2"/>
      <c r="C28" s="2"/>
      <c r="D28" s="3"/>
      <c r="E28" s="4"/>
      <c r="F28" s="21"/>
    </row>
    <row r="29" spans="1:6" ht="22.5" hidden="1" customHeight="1">
      <c r="A29" s="1"/>
      <c r="B29" s="2"/>
      <c r="C29" s="2"/>
      <c r="D29" s="6"/>
      <c r="E29" s="4"/>
      <c r="F29" s="21"/>
    </row>
    <row r="30" spans="1:6" ht="22.5" hidden="1" customHeight="1">
      <c r="A30" s="1"/>
      <c r="B30" s="2"/>
      <c r="C30" s="2"/>
      <c r="D30" s="3"/>
      <c r="E30" s="4"/>
      <c r="F30" s="21"/>
    </row>
    <row r="31" spans="1:6" ht="22.5" hidden="1" customHeight="1">
      <c r="A31" s="1"/>
      <c r="B31" s="2"/>
      <c r="C31" s="2"/>
      <c r="D31" s="6"/>
      <c r="E31" s="4"/>
      <c r="F31" s="21"/>
    </row>
    <row r="32" spans="1:6" ht="22.5" hidden="1" customHeight="1">
      <c r="A32" s="1"/>
      <c r="B32" s="2"/>
      <c r="C32" s="2"/>
      <c r="D32" s="6"/>
      <c r="E32" s="4"/>
      <c r="F32" s="21"/>
    </row>
    <row r="33" spans="1:6" ht="22.5" hidden="1" customHeight="1">
      <c r="A33" s="1"/>
      <c r="B33" s="2"/>
      <c r="C33" s="2"/>
      <c r="D33" s="3"/>
      <c r="E33" s="4"/>
      <c r="F33" s="21"/>
    </row>
    <row r="34" spans="1:6" ht="22.5" hidden="1" customHeight="1">
      <c r="A34" s="1"/>
      <c r="B34" s="2"/>
      <c r="C34" s="2"/>
      <c r="D34" s="6"/>
      <c r="E34" s="4"/>
      <c r="F34" s="21"/>
    </row>
    <row r="35" spans="1:6" ht="22.5" hidden="1" customHeight="1">
      <c r="A35" s="1"/>
      <c r="B35" s="2"/>
      <c r="C35" s="2"/>
      <c r="D35" s="6"/>
      <c r="E35" s="4"/>
      <c r="F35" s="21"/>
    </row>
    <row r="36" spans="1:6" ht="22.5" hidden="1" customHeight="1">
      <c r="A36" s="1"/>
      <c r="B36" s="2"/>
      <c r="C36" s="2"/>
      <c r="D36" s="6"/>
      <c r="E36" s="4"/>
      <c r="F36" s="21"/>
    </row>
    <row r="37" spans="1:6" ht="22.5" hidden="1" customHeight="1">
      <c r="A37" s="1"/>
      <c r="B37" s="2"/>
      <c r="C37" s="2"/>
      <c r="D37" s="6"/>
      <c r="E37" s="4"/>
      <c r="F37" s="21"/>
    </row>
    <row r="38" spans="1:6" ht="22.5" hidden="1" customHeight="1">
      <c r="A38" s="1"/>
      <c r="B38" s="2"/>
      <c r="C38" s="2"/>
      <c r="D38" s="10"/>
      <c r="E38" s="4"/>
      <c r="F38" s="21"/>
    </row>
    <row r="39" spans="1:6" ht="22.5" hidden="1" customHeight="1">
      <c r="A39" s="1"/>
      <c r="B39" s="2"/>
      <c r="C39" s="2"/>
      <c r="D39" s="11"/>
      <c r="E39" s="4"/>
      <c r="F39" s="21"/>
    </row>
    <row r="40" spans="1:6" ht="22.5" hidden="1" customHeight="1">
      <c r="A40" s="1"/>
      <c r="B40" s="2"/>
      <c r="C40" s="2"/>
      <c r="D40" s="6"/>
      <c r="E40" s="4"/>
      <c r="F40" s="21"/>
    </row>
    <row r="41" spans="1:6" ht="22.5" hidden="1" customHeight="1">
      <c r="A41" s="16"/>
      <c r="B41" s="2"/>
      <c r="C41" s="2"/>
      <c r="D41" s="7"/>
      <c r="E41" s="4"/>
      <c r="F41" s="21"/>
    </row>
    <row r="42" spans="1:6" ht="22.5" hidden="1" customHeight="1">
      <c r="A42" s="16"/>
      <c r="B42" s="2"/>
      <c r="C42" s="2"/>
      <c r="D42" s="7"/>
      <c r="E42" s="4"/>
      <c r="F42" s="21"/>
    </row>
    <row r="43" spans="1:6" ht="22.5" hidden="1" customHeight="1">
      <c r="A43" s="1"/>
      <c r="B43" s="2"/>
      <c r="C43" s="2"/>
      <c r="D43" s="6"/>
      <c r="E43" s="4"/>
      <c r="F43" s="21"/>
    </row>
    <row r="44" spans="1:6" ht="22.5" hidden="1" customHeight="1">
      <c r="A44" s="1"/>
      <c r="B44" s="2"/>
      <c r="C44" s="2"/>
      <c r="D44" s="3"/>
      <c r="E44" s="4"/>
      <c r="F44" s="21"/>
    </row>
    <row r="45" spans="1:6" ht="22.5" hidden="1" customHeight="1">
      <c r="A45" s="1"/>
      <c r="B45" s="2"/>
      <c r="C45" s="2"/>
      <c r="D45" s="6"/>
      <c r="E45" s="4"/>
      <c r="F45" s="21"/>
    </row>
    <row r="46" spans="1:6" ht="22.5" hidden="1" customHeight="1">
      <c r="A46" s="1"/>
      <c r="B46" s="2"/>
      <c r="C46" s="2"/>
      <c r="D46" s="6"/>
      <c r="E46" s="4"/>
      <c r="F46" s="21"/>
    </row>
    <row r="47" spans="1:6" ht="22.5" hidden="1" customHeight="1">
      <c r="A47" s="1"/>
      <c r="B47" s="2"/>
      <c r="C47" s="2"/>
      <c r="D47" s="6"/>
      <c r="E47" s="4"/>
      <c r="F47" s="21"/>
    </row>
    <row r="48" spans="1:6" ht="22.5" hidden="1" customHeight="1">
      <c r="A48" s="1"/>
      <c r="B48" s="2"/>
      <c r="C48" s="2"/>
      <c r="D48" s="6"/>
      <c r="E48" s="4"/>
      <c r="F48" s="21"/>
    </row>
    <row r="49" spans="1:6" ht="22.5" hidden="1" customHeight="1">
      <c r="A49" s="1"/>
      <c r="B49" s="2"/>
      <c r="C49" s="2"/>
      <c r="D49" s="10"/>
      <c r="E49" s="4"/>
      <c r="F49" s="21"/>
    </row>
    <row r="50" spans="1:6" ht="22.5" hidden="1" customHeight="1">
      <c r="A50" s="1"/>
      <c r="B50" s="2"/>
      <c r="C50" s="2"/>
      <c r="D50" s="6"/>
      <c r="E50" s="4"/>
      <c r="F50" s="21"/>
    </row>
    <row r="51" spans="1:6" ht="22.5" hidden="1" customHeight="1">
      <c r="A51" s="1"/>
      <c r="B51" s="2"/>
      <c r="C51" s="2"/>
      <c r="D51" s="6"/>
      <c r="E51" s="4"/>
      <c r="F51" s="21"/>
    </row>
    <row r="52" spans="1:6" ht="22.5" hidden="1" customHeight="1">
      <c r="A52" s="1"/>
      <c r="B52" s="2"/>
      <c r="C52" s="2"/>
      <c r="D52" s="3"/>
      <c r="E52" s="4"/>
      <c r="F52" s="21"/>
    </row>
    <row r="53" spans="1:6" ht="22.5" hidden="1" customHeight="1">
      <c r="A53" s="1"/>
      <c r="B53" s="2"/>
      <c r="C53" s="2"/>
      <c r="D53" s="6"/>
      <c r="E53" s="4"/>
      <c r="F53" s="21"/>
    </row>
    <row r="54" spans="1:6" ht="22.5" hidden="1" customHeight="1">
      <c r="A54" s="1"/>
      <c r="B54" s="2"/>
      <c r="C54" s="2"/>
      <c r="D54" s="6"/>
      <c r="E54" s="4"/>
      <c r="F54" s="21"/>
    </row>
    <row r="55" spans="1:6" ht="22.5" hidden="1" customHeight="1">
      <c r="A55" s="1"/>
      <c r="B55" s="2"/>
      <c r="C55" s="2"/>
      <c r="D55" s="9"/>
      <c r="E55" s="4"/>
      <c r="F55" s="21"/>
    </row>
    <row r="56" spans="1:6" ht="22.5" hidden="1" customHeight="1">
      <c r="A56" s="1"/>
      <c r="B56" s="2"/>
      <c r="C56" s="2"/>
      <c r="D56" s="6"/>
      <c r="E56" s="4"/>
      <c r="F56" s="21"/>
    </row>
    <row r="57" spans="1:6" ht="22.5" hidden="1" customHeight="1">
      <c r="A57" s="1"/>
      <c r="B57" s="12"/>
      <c r="C57" s="13"/>
      <c r="D57" s="8"/>
      <c r="E57" s="4"/>
      <c r="F57" s="5"/>
    </row>
    <row r="58" spans="1:6" s="27" customFormat="1" ht="22.5" hidden="1" customHeight="1">
      <c r="A58" s="22"/>
      <c r="B58" s="23"/>
      <c r="C58" s="24"/>
      <c r="D58" s="24"/>
      <c r="E58" s="25"/>
      <c r="F58" s="26">
        <f>COUNTA($A$4:$A$57)</f>
        <v>0</v>
      </c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customHeight="1"/>
    <row r="104" ht="15.75" customHeight="1"/>
    <row r="105" ht="15.75" customHeight="1"/>
    <row r="106" ht="15.75" customHeight="1"/>
  </sheetData>
  <autoFilter ref="A3:C57"/>
  <mergeCells count="2">
    <mergeCell ref="A1:B1"/>
    <mergeCell ref="E1:F1"/>
  </mergeCells>
  <conditionalFormatting sqref="A26:C27 G28:XFD40 G4:XFD25 A23:D25 A28:D40 G43:XFD57 A43:D58 A4:B22 D4:D22">
    <cfRule type="expression" dxfId="1145" priority="228">
      <formula>NOT(ISBLANK($A4))</formula>
    </cfRule>
  </conditionalFormatting>
  <conditionalFormatting sqref="A41:D42 G41:XFD42">
    <cfRule type="expression" dxfId="1130" priority="126">
      <formula>NOT(ISBLANK($A41))</formula>
    </cfRule>
  </conditionalFormatting>
  <conditionalFormatting sqref="D26">
    <cfRule type="expression" dxfId="1100" priority="20">
      <formula>NOT(ISBLANK($A26))</formula>
    </cfRule>
  </conditionalFormatting>
  <conditionalFormatting sqref="C5">
    <cfRule type="expression" dxfId="1099" priority="19">
      <formula>NOT(ISBLANK($A5))</formula>
    </cfRule>
  </conditionalFormatting>
  <conditionalFormatting sqref="C22">
    <cfRule type="expression" dxfId="1098" priority="3">
      <formula>NOT(ISBLANK($A22))</formula>
    </cfRule>
  </conditionalFormatting>
  <conditionalFormatting sqref="C20">
    <cfRule type="expression" dxfId="1097" priority="18">
      <formula>NOT(ISBLANK($A20))</formula>
    </cfRule>
  </conditionalFormatting>
  <conditionalFormatting sqref="C18">
    <cfRule type="expression" dxfId="1096" priority="17">
      <formula>NOT(ISBLANK($A18))</formula>
    </cfRule>
  </conditionalFormatting>
  <conditionalFormatting sqref="C13">
    <cfRule type="expression" dxfId="1095" priority="16">
      <formula>NOT(ISBLANK($A13))</formula>
    </cfRule>
  </conditionalFormatting>
  <conditionalFormatting sqref="C4">
    <cfRule type="expression" dxfId="1094" priority="15">
      <formula>NOT(ISBLANK($A4))</formula>
    </cfRule>
  </conditionalFormatting>
  <conditionalFormatting sqref="C6">
    <cfRule type="expression" dxfId="1093" priority="14">
      <formula>NOT(ISBLANK($A6))</formula>
    </cfRule>
  </conditionalFormatting>
  <conditionalFormatting sqref="C7">
    <cfRule type="expression" dxfId="1092" priority="13">
      <formula>NOT(ISBLANK($A7))</formula>
    </cfRule>
  </conditionalFormatting>
  <conditionalFormatting sqref="C10">
    <cfRule type="expression" dxfId="1091" priority="12">
      <formula>NOT(ISBLANK($A10))</formula>
    </cfRule>
  </conditionalFormatting>
  <conditionalFormatting sqref="C11">
    <cfRule type="expression" dxfId="1090" priority="11">
      <formula>NOT(ISBLANK($A11))</formula>
    </cfRule>
  </conditionalFormatting>
  <conditionalFormatting sqref="C12">
    <cfRule type="expression" dxfId="1089" priority="10">
      <formula>NOT(ISBLANK($A12))</formula>
    </cfRule>
  </conditionalFormatting>
  <conditionalFormatting sqref="C14">
    <cfRule type="expression" dxfId="1088" priority="9">
      <formula>NOT(ISBLANK($A14))</formula>
    </cfRule>
  </conditionalFormatting>
  <conditionalFormatting sqref="C15">
    <cfRule type="expression" dxfId="1087" priority="8">
      <formula>NOT(ISBLANK($A15))</formula>
    </cfRule>
  </conditionalFormatting>
  <conditionalFormatting sqref="C16">
    <cfRule type="expression" dxfId="1086" priority="7">
      <formula>NOT(ISBLANK($A16))</formula>
    </cfRule>
  </conditionalFormatting>
  <conditionalFormatting sqref="C17">
    <cfRule type="expression" dxfId="1085" priority="6">
      <formula>NOT(ISBLANK($A17))</formula>
    </cfRule>
  </conditionalFormatting>
  <conditionalFormatting sqref="C19">
    <cfRule type="expression" dxfId="1084" priority="5">
      <formula>NOT(ISBLANK($A19))</formula>
    </cfRule>
  </conditionalFormatting>
  <conditionalFormatting sqref="C21">
    <cfRule type="expression" dxfId="1083" priority="4">
      <formula>NOT(ISBLANK($A21))</formula>
    </cfRule>
  </conditionalFormatting>
  <conditionalFormatting sqref="C8">
    <cfRule type="expression" dxfId="1082" priority="2">
      <formula>NOT(ISBLANK($A8))</formula>
    </cfRule>
  </conditionalFormatting>
  <conditionalFormatting sqref="C9">
    <cfRule type="expression" dxfId="1081" priority="1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showGridLines="0" workbookViewId="0">
      <pane ySplit="3" topLeftCell="A36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0/36 Learned / Total  </v>
      </c>
      <c r="E1" s="62" t="s">
        <v>211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278</v>
      </c>
      <c r="C4" s="46" t="s">
        <v>26</v>
      </c>
      <c r="D4" s="44"/>
      <c r="E4" s="44" t="s">
        <v>228</v>
      </c>
      <c r="F4" s="46"/>
    </row>
    <row r="5" spans="1:6" s="47" customFormat="1" ht="46" customHeight="1">
      <c r="A5" s="42"/>
      <c r="B5" s="43">
        <v>385</v>
      </c>
      <c r="C5" s="48" t="s">
        <v>27</v>
      </c>
      <c r="D5" s="44"/>
      <c r="E5" s="44" t="s">
        <v>229</v>
      </c>
      <c r="F5" s="48"/>
    </row>
    <row r="6" spans="1:6" s="47" customFormat="1" ht="46" customHeight="1">
      <c r="A6" s="42"/>
      <c r="B6" s="50">
        <v>424</v>
      </c>
      <c r="C6" s="46" t="s">
        <v>28</v>
      </c>
      <c r="D6" s="44"/>
      <c r="E6" s="44" t="s">
        <v>230</v>
      </c>
      <c r="F6" s="46"/>
    </row>
    <row r="7" spans="1:6" s="47" customFormat="1" ht="46" customHeight="1">
      <c r="A7" s="42"/>
      <c r="B7" s="43">
        <v>475</v>
      </c>
      <c r="C7" s="46" t="s">
        <v>29</v>
      </c>
      <c r="D7" s="44"/>
      <c r="E7" s="44" t="s">
        <v>231</v>
      </c>
      <c r="F7" s="46"/>
    </row>
    <row r="8" spans="1:6" s="47" customFormat="1" ht="46" customHeight="1">
      <c r="A8" s="42"/>
      <c r="B8" s="43">
        <v>802</v>
      </c>
      <c r="C8" s="46" t="s">
        <v>30</v>
      </c>
      <c r="D8" s="44"/>
      <c r="E8" s="44" t="s">
        <v>230</v>
      </c>
      <c r="F8" s="46"/>
    </row>
    <row r="9" spans="1:6" s="47" customFormat="1" ht="46" customHeight="1">
      <c r="A9" s="42"/>
      <c r="B9" s="43">
        <v>886</v>
      </c>
      <c r="C9" s="46" t="s">
        <v>31</v>
      </c>
      <c r="D9" s="44"/>
      <c r="E9" s="44" t="s">
        <v>232</v>
      </c>
      <c r="F9" s="46"/>
    </row>
    <row r="10" spans="1:6" s="47" customFormat="1" ht="46" customHeight="1">
      <c r="A10" s="42"/>
      <c r="B10" s="43">
        <v>902</v>
      </c>
      <c r="C10" s="46" t="s">
        <v>32</v>
      </c>
      <c r="D10" s="44"/>
      <c r="E10" s="44" t="s">
        <v>233</v>
      </c>
      <c r="F10" s="46"/>
    </row>
    <row r="11" spans="1:6" s="47" customFormat="1" ht="46" customHeight="1">
      <c r="A11" s="42"/>
      <c r="B11" s="43">
        <v>954</v>
      </c>
      <c r="C11" s="46" t="s">
        <v>33</v>
      </c>
      <c r="D11" s="44"/>
      <c r="E11" s="44" t="s">
        <v>233</v>
      </c>
      <c r="F11" s="46"/>
    </row>
    <row r="12" spans="1:6" s="47" customFormat="1" ht="46" customHeight="1">
      <c r="A12" s="42"/>
      <c r="B12" s="43">
        <v>1082</v>
      </c>
      <c r="C12" s="46" t="s">
        <v>34</v>
      </c>
      <c r="D12" s="44"/>
      <c r="E12" s="44" t="s">
        <v>234</v>
      </c>
      <c r="F12" s="46"/>
    </row>
    <row r="13" spans="1:6" s="47" customFormat="1" ht="46" customHeight="1">
      <c r="A13" s="42"/>
      <c r="B13" s="43">
        <v>1090</v>
      </c>
      <c r="C13" s="46" t="s">
        <v>35</v>
      </c>
      <c r="D13" s="44"/>
      <c r="E13" s="44" t="s">
        <v>235</v>
      </c>
      <c r="F13" s="46"/>
    </row>
    <row r="14" spans="1:6" s="47" customFormat="1" ht="46" customHeight="1">
      <c r="A14" s="42"/>
      <c r="B14" s="43">
        <v>1272</v>
      </c>
      <c r="C14" s="46" t="s">
        <v>36</v>
      </c>
      <c r="D14" s="44"/>
      <c r="E14" s="44" t="s">
        <v>236</v>
      </c>
      <c r="F14" s="46"/>
    </row>
    <row r="15" spans="1:6" s="47" customFormat="1" ht="46" customHeight="1">
      <c r="A15" s="42"/>
      <c r="B15" s="43">
        <v>1394</v>
      </c>
      <c r="C15" s="46" t="s">
        <v>37</v>
      </c>
      <c r="D15" s="44"/>
      <c r="E15" s="44" t="s">
        <v>237</v>
      </c>
      <c r="F15" s="46"/>
    </row>
    <row r="16" spans="1:6" s="47" customFormat="1" ht="46" customHeight="1">
      <c r="A16" s="42"/>
      <c r="B16" s="43">
        <v>1459</v>
      </c>
      <c r="C16" s="46" t="s">
        <v>38</v>
      </c>
      <c r="D16" s="44"/>
      <c r="E16" s="44" t="s">
        <v>238</v>
      </c>
      <c r="F16" s="46"/>
    </row>
    <row r="17" spans="1:6" s="47" customFormat="1" ht="46" customHeight="1">
      <c r="A17" s="42"/>
      <c r="B17" s="43">
        <v>1863</v>
      </c>
      <c r="C17" s="46" t="s">
        <v>39</v>
      </c>
      <c r="D17" s="44"/>
      <c r="E17" s="44"/>
      <c r="F17" s="46"/>
    </row>
    <row r="18" spans="1:6" s="47" customFormat="1" ht="46" customHeight="1">
      <c r="A18" s="42"/>
      <c r="B18" s="43">
        <v>1956</v>
      </c>
      <c r="C18" s="46" t="s">
        <v>40</v>
      </c>
      <c r="D18" s="44"/>
      <c r="E18" s="44" t="s">
        <v>239</v>
      </c>
      <c r="F18" s="46"/>
    </row>
    <row r="19" spans="1:6" s="47" customFormat="1" ht="46" customHeight="1">
      <c r="A19" s="42"/>
      <c r="B19" s="43">
        <v>1974</v>
      </c>
      <c r="C19" s="46" t="s">
        <v>41</v>
      </c>
      <c r="D19" s="44"/>
      <c r="E19" s="44" t="s">
        <v>240</v>
      </c>
      <c r="F19" s="46"/>
    </row>
    <row r="20" spans="1:6" s="47" customFormat="1" ht="46" customHeight="1">
      <c r="A20" s="42"/>
      <c r="B20" s="43">
        <v>2018</v>
      </c>
      <c r="C20" s="46" t="s">
        <v>42</v>
      </c>
      <c r="D20" s="44"/>
      <c r="E20" s="44" t="s">
        <v>241</v>
      </c>
      <c r="F20" s="46"/>
    </row>
    <row r="21" spans="1:6" s="47" customFormat="1" ht="46" customHeight="1">
      <c r="A21" s="42"/>
      <c r="B21" s="43">
        <v>2077</v>
      </c>
      <c r="C21" s="46" t="s">
        <v>43</v>
      </c>
      <c r="D21" s="44"/>
      <c r="E21" s="44" t="s">
        <v>242</v>
      </c>
      <c r="F21" s="46"/>
    </row>
    <row r="22" spans="1:6" s="47" customFormat="1" ht="46" customHeight="1">
      <c r="A22" s="42"/>
      <c r="B22" s="43">
        <v>2185</v>
      </c>
      <c r="C22" s="46" t="s">
        <v>44</v>
      </c>
      <c r="D22" s="44"/>
      <c r="E22" s="44"/>
      <c r="F22" s="46"/>
    </row>
    <row r="23" spans="1:6" s="47" customFormat="1" ht="46" customHeight="1">
      <c r="A23" s="42"/>
      <c r="B23" s="43">
        <v>2196</v>
      </c>
      <c r="C23" s="46" t="s">
        <v>45</v>
      </c>
      <c r="D23" s="44"/>
      <c r="E23" s="45" t="s">
        <v>243</v>
      </c>
      <c r="F23" s="46"/>
    </row>
    <row r="24" spans="1:6" s="47" customFormat="1" ht="46" customHeight="1">
      <c r="A24" s="42"/>
      <c r="B24" s="43">
        <v>2386</v>
      </c>
      <c r="C24" s="46" t="s">
        <v>46</v>
      </c>
      <c r="D24" s="44"/>
      <c r="E24" s="45" t="s">
        <v>244</v>
      </c>
      <c r="F24" s="46"/>
    </row>
    <row r="25" spans="1:6" s="47" customFormat="1" ht="46" customHeight="1">
      <c r="A25" s="42"/>
      <c r="B25" s="43">
        <v>2755</v>
      </c>
      <c r="C25" s="46" t="s">
        <v>47</v>
      </c>
      <c r="D25" s="44"/>
      <c r="E25" s="44" t="s">
        <v>245</v>
      </c>
      <c r="F25" s="46"/>
    </row>
    <row r="26" spans="1:6" s="47" customFormat="1" ht="46" customHeight="1">
      <c r="A26" s="42"/>
      <c r="B26" s="43">
        <v>2865</v>
      </c>
      <c r="C26" s="46" t="s">
        <v>48</v>
      </c>
      <c r="D26" s="44"/>
      <c r="E26" s="45"/>
      <c r="F26" s="46"/>
    </row>
    <row r="27" spans="1:6" s="47" customFormat="1" ht="46" customHeight="1">
      <c r="A27" s="42"/>
      <c r="B27" s="43">
        <v>2931</v>
      </c>
      <c r="C27" s="46" t="s">
        <v>49</v>
      </c>
      <c r="E27" s="45"/>
      <c r="F27" s="46"/>
    </row>
    <row r="28" spans="1:6" s="47" customFormat="1" ht="46" customHeight="1">
      <c r="A28" s="42"/>
      <c r="B28" s="43">
        <v>3059</v>
      </c>
      <c r="C28" s="46" t="s">
        <v>50</v>
      </c>
      <c r="D28" s="44"/>
      <c r="E28" s="45" t="s">
        <v>237</v>
      </c>
      <c r="F28" s="46"/>
    </row>
    <row r="29" spans="1:6" s="47" customFormat="1" ht="46" customHeight="1">
      <c r="A29" s="42"/>
      <c r="B29" s="43">
        <v>3324</v>
      </c>
      <c r="C29" s="46" t="s">
        <v>29</v>
      </c>
      <c r="D29" s="44"/>
      <c r="E29" s="45" t="s">
        <v>231</v>
      </c>
      <c r="F29" s="46"/>
    </row>
    <row r="30" spans="1:6" s="47" customFormat="1" ht="46" customHeight="1">
      <c r="A30" s="42"/>
      <c r="B30" s="43">
        <v>3653</v>
      </c>
      <c r="C30" s="46" t="s">
        <v>51</v>
      </c>
      <c r="D30" s="44"/>
      <c r="E30" s="45" t="s">
        <v>246</v>
      </c>
      <c r="F30" s="46"/>
    </row>
    <row r="31" spans="1:6" s="47" customFormat="1" ht="46" customHeight="1">
      <c r="A31" s="42"/>
      <c r="B31" s="43">
        <v>3743</v>
      </c>
      <c r="C31" s="46" t="s">
        <v>52</v>
      </c>
      <c r="D31" s="44"/>
      <c r="E31" s="45"/>
      <c r="F31" s="46"/>
    </row>
    <row r="32" spans="1:6" s="47" customFormat="1" ht="46" customHeight="1">
      <c r="A32" s="42"/>
      <c r="B32" s="43">
        <v>3747</v>
      </c>
      <c r="C32" s="46" t="s">
        <v>53</v>
      </c>
      <c r="D32" s="44"/>
      <c r="E32" s="45" t="s">
        <v>247</v>
      </c>
      <c r="F32" s="46"/>
    </row>
    <row r="33" spans="1:6" s="47" customFormat="1" ht="46" customHeight="1">
      <c r="A33" s="42"/>
      <c r="B33" s="43">
        <v>3934</v>
      </c>
      <c r="C33" s="46" t="s">
        <v>54</v>
      </c>
      <c r="D33" s="44"/>
      <c r="E33" s="45" t="s">
        <v>238</v>
      </c>
      <c r="F33" s="46"/>
    </row>
    <row r="34" spans="1:6" s="47" customFormat="1" ht="46" customHeight="1">
      <c r="A34" s="42"/>
      <c r="B34" s="43">
        <v>3938</v>
      </c>
      <c r="C34" s="46" t="s">
        <v>55</v>
      </c>
      <c r="D34" s="44"/>
      <c r="E34" s="45" t="s">
        <v>248</v>
      </c>
      <c r="F34" s="46"/>
    </row>
    <row r="35" spans="1:6" s="47" customFormat="1" ht="46" customHeight="1">
      <c r="A35" s="42"/>
      <c r="B35" s="43">
        <v>4222</v>
      </c>
      <c r="C35" s="46" t="s">
        <v>56</v>
      </c>
      <c r="D35" s="44"/>
      <c r="E35" s="45" t="s">
        <v>249</v>
      </c>
      <c r="F35" s="46"/>
    </row>
    <row r="36" spans="1:6" s="47" customFormat="1" ht="46" customHeight="1">
      <c r="A36" s="42"/>
      <c r="B36" s="43">
        <v>4356</v>
      </c>
      <c r="C36" s="46" t="s">
        <v>57</v>
      </c>
      <c r="D36" s="44"/>
      <c r="E36" s="45" t="s">
        <v>250</v>
      </c>
      <c r="F36" s="46"/>
    </row>
    <row r="37" spans="1:6" s="47" customFormat="1" ht="46" customHeight="1">
      <c r="A37" s="42"/>
      <c r="B37" s="43">
        <v>4529</v>
      </c>
      <c r="C37" s="46" t="s">
        <v>58</v>
      </c>
      <c r="D37" s="44"/>
      <c r="E37" s="45" t="s">
        <v>251</v>
      </c>
      <c r="F37" s="46"/>
    </row>
    <row r="38" spans="1:6" s="47" customFormat="1" ht="46" customHeight="1">
      <c r="A38" s="42"/>
      <c r="B38" s="43">
        <v>4615</v>
      </c>
      <c r="C38" s="46" t="s">
        <v>59</v>
      </c>
      <c r="D38" s="44"/>
      <c r="E38" s="45"/>
      <c r="F38" s="46"/>
    </row>
    <row r="39" spans="1:6" s="47" customFormat="1" ht="46" customHeight="1">
      <c r="A39" s="42"/>
      <c r="B39" s="43">
        <v>4645</v>
      </c>
      <c r="C39" s="46" t="s">
        <v>60</v>
      </c>
      <c r="D39" s="51"/>
      <c r="E39" s="59" t="s">
        <v>252</v>
      </c>
      <c r="F39" s="46"/>
    </row>
    <row r="40" spans="1:6" ht="22.5" hidden="1" customHeight="1">
      <c r="A40" s="16"/>
      <c r="B40" s="2"/>
      <c r="C40" s="2"/>
      <c r="D40" s="7"/>
      <c r="E40" s="4"/>
      <c r="F40" s="21"/>
    </row>
    <row r="41" spans="1:6" ht="22.5" hidden="1" customHeight="1">
      <c r="A41" s="16"/>
      <c r="B41" s="2"/>
      <c r="C41" s="2"/>
      <c r="D41" s="7"/>
      <c r="E41" s="4"/>
      <c r="F41" s="21"/>
    </row>
    <row r="42" spans="1:6" ht="22.5" hidden="1" customHeight="1">
      <c r="A42" s="16"/>
      <c r="B42" s="2"/>
      <c r="C42" s="2"/>
      <c r="D42" s="7"/>
      <c r="E42" s="4"/>
      <c r="F42" s="21"/>
    </row>
    <row r="43" spans="1:6" ht="22.5" hidden="1" customHeight="1">
      <c r="A43" s="16"/>
      <c r="B43" s="2"/>
      <c r="C43" s="2"/>
      <c r="D43" s="7"/>
      <c r="E43" s="4"/>
      <c r="F43" s="21"/>
    </row>
    <row r="44" spans="1:6" ht="22.5" hidden="1" customHeight="1">
      <c r="A44" s="16"/>
      <c r="B44" s="2"/>
      <c r="C44" s="2"/>
      <c r="D44" s="7"/>
      <c r="E44" s="4"/>
      <c r="F44" s="21"/>
    </row>
    <row r="45" spans="1:6" ht="22.5" hidden="1" customHeight="1">
      <c r="A45" s="16"/>
      <c r="B45" s="2"/>
      <c r="C45" s="2"/>
      <c r="D45" s="7"/>
      <c r="E45" s="4"/>
      <c r="F45" s="21"/>
    </row>
    <row r="46" spans="1:6" ht="22.5" hidden="1" customHeight="1">
      <c r="A46" s="16"/>
      <c r="B46" s="2"/>
      <c r="C46" s="2"/>
      <c r="D46" s="7"/>
      <c r="E46" s="4"/>
      <c r="F46" s="21"/>
    </row>
    <row r="47" spans="1:6" ht="22.5" hidden="1" customHeight="1">
      <c r="A47" s="16"/>
      <c r="B47" s="2"/>
      <c r="C47" s="2"/>
      <c r="D47" s="7"/>
      <c r="E47" s="4"/>
      <c r="F47" s="21"/>
    </row>
    <row r="48" spans="1:6" ht="22.5" hidden="1" customHeight="1">
      <c r="A48" s="16"/>
      <c r="B48" s="2"/>
      <c r="C48" s="2"/>
      <c r="D48" s="7"/>
      <c r="E48" s="4"/>
      <c r="F48" s="21"/>
    </row>
    <row r="49" spans="1:6" ht="22.5" hidden="1" customHeight="1">
      <c r="A49" s="16"/>
      <c r="B49" s="2"/>
      <c r="C49" s="2"/>
      <c r="D49" s="10"/>
      <c r="E49" s="4"/>
      <c r="F49" s="21"/>
    </row>
    <row r="50" spans="1:6" ht="22.5" hidden="1" customHeight="1">
      <c r="A50" s="16"/>
      <c r="B50" s="2"/>
      <c r="C50" s="2"/>
      <c r="D50" s="7"/>
      <c r="E50" s="4"/>
      <c r="F50" s="21"/>
    </row>
    <row r="51" spans="1:6" ht="22.5" hidden="1" customHeight="1">
      <c r="A51" s="16"/>
      <c r="B51" s="2"/>
      <c r="C51" s="2"/>
      <c r="D51" s="7"/>
      <c r="E51" s="4"/>
      <c r="F51" s="21"/>
    </row>
    <row r="52" spans="1:6" ht="22.5" hidden="1" customHeight="1">
      <c r="A52" s="16"/>
      <c r="B52" s="2"/>
      <c r="C52" s="2"/>
      <c r="D52" s="7"/>
      <c r="E52" s="4"/>
      <c r="F52" s="21"/>
    </row>
    <row r="53" spans="1:6" ht="22.5" hidden="1" customHeight="1">
      <c r="A53" s="16"/>
      <c r="B53" s="2"/>
      <c r="C53" s="2"/>
      <c r="D53" s="7"/>
      <c r="E53" s="4"/>
      <c r="F53" s="21"/>
    </row>
    <row r="54" spans="1:6" ht="22.5" hidden="1" customHeight="1">
      <c r="A54" s="16"/>
      <c r="B54" s="2"/>
      <c r="C54" s="2"/>
      <c r="D54" s="7"/>
      <c r="E54" s="4"/>
      <c r="F54" s="21"/>
    </row>
    <row r="55" spans="1:6" ht="22.5" hidden="1" customHeight="1">
      <c r="A55" s="16"/>
      <c r="B55" s="2"/>
      <c r="C55" s="2"/>
      <c r="D55" s="9"/>
      <c r="E55" s="4"/>
      <c r="F55" s="21"/>
    </row>
    <row r="56" spans="1:6" ht="22.5" hidden="1" customHeight="1">
      <c r="A56" s="16"/>
      <c r="B56" s="2"/>
      <c r="C56" s="2"/>
      <c r="D56" s="7"/>
      <c r="E56" s="4"/>
      <c r="F56" s="21"/>
    </row>
    <row r="57" spans="1:6" ht="22.5" hidden="1" customHeight="1">
      <c r="A57" s="16"/>
      <c r="B57" s="12"/>
      <c r="C57" s="18"/>
      <c r="D57" s="20"/>
      <c r="E57" s="4"/>
      <c r="F57" s="19"/>
    </row>
    <row r="58" spans="1:6" ht="22.5" hidden="1" customHeight="1">
      <c r="A58" s="14"/>
      <c r="B58" s="17"/>
      <c r="C58" s="17"/>
      <c r="D58" s="24"/>
      <c r="E58" s="25"/>
      <c r="F58" s="26">
        <f>COUNTA($A$4:$A$57)+'Unit 1'!F58</f>
        <v>0</v>
      </c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</sheetData>
  <autoFilter ref="A3:C57"/>
  <sortState ref="B5:C40">
    <sortCondition ref="B4"/>
  </sortState>
  <mergeCells count="2">
    <mergeCell ref="A1:B1"/>
    <mergeCell ref="E1:F1"/>
  </mergeCells>
  <conditionalFormatting sqref="A58:C58">
    <cfRule type="expression" dxfId="1080" priority="153">
      <formula>NOT(ISBLANK($A58))</formula>
    </cfRule>
  </conditionalFormatting>
  <conditionalFormatting sqref="G28:XFD40 G4:XFD25 G43:XFD57 A43:C57 A40:C40 A4:B39">
    <cfRule type="expression" dxfId="1079" priority="129">
      <formula>NOT(ISBLANK($A4))</formula>
    </cfRule>
  </conditionalFormatting>
  <conditionalFormatting sqref="A41:C42 G41:XFD42 B40:C41">
    <cfRule type="expression" dxfId="1064" priority="100">
      <formula>NOT(ISBLANK($A40))</formula>
    </cfRule>
  </conditionalFormatting>
  <conditionalFormatting sqref="D28:D40 D43:D58 D4:D25">
    <cfRule type="expression" dxfId="1034" priority="36">
      <formula>NOT(ISBLANK($A4))</formula>
    </cfRule>
  </conditionalFormatting>
  <conditionalFormatting sqref="D41:D42">
    <cfRule type="expression" dxfId="1033" priority="35">
      <formula>NOT(ISBLANK($A41))</formula>
    </cfRule>
  </conditionalFormatting>
  <conditionalFormatting sqref="D26">
    <cfRule type="expression" dxfId="1032" priority="34">
      <formula>NOT(ISBLANK($A26))</formula>
    </cfRule>
  </conditionalFormatting>
  <conditionalFormatting sqref="C5">
    <cfRule type="expression" dxfId="1031" priority="33">
      <formula>NOT(ISBLANK($A5))</formula>
    </cfRule>
  </conditionalFormatting>
  <conditionalFormatting sqref="C23">
    <cfRule type="expression" dxfId="1030" priority="32">
      <formula>NOT(ISBLANK($A23))</formula>
    </cfRule>
  </conditionalFormatting>
  <conditionalFormatting sqref="C33">
    <cfRule type="expression" dxfId="1029" priority="30">
      <formula>NOT(ISBLANK($A33))</formula>
    </cfRule>
  </conditionalFormatting>
  <conditionalFormatting sqref="C26">
    <cfRule type="expression" dxfId="1028" priority="31">
      <formula>NOT(ISBLANK($A26))</formula>
    </cfRule>
  </conditionalFormatting>
  <conditionalFormatting sqref="C22">
    <cfRule type="expression" dxfId="1027" priority="9">
      <formula>NOT(ISBLANK($A22))</formula>
    </cfRule>
  </conditionalFormatting>
  <conditionalFormatting sqref="C31">
    <cfRule type="expression" dxfId="1026" priority="29">
      <formula>NOT(ISBLANK($A31))</formula>
    </cfRule>
  </conditionalFormatting>
  <conditionalFormatting sqref="C37">
    <cfRule type="expression" dxfId="1025" priority="28">
      <formula>NOT(ISBLANK($A37))</formula>
    </cfRule>
  </conditionalFormatting>
  <conditionalFormatting sqref="C39">
    <cfRule type="expression" dxfId="1024" priority="27">
      <formula>NOT(ISBLANK($A39))</formula>
    </cfRule>
  </conditionalFormatting>
  <conditionalFormatting sqref="C32">
    <cfRule type="expression" dxfId="1023" priority="26">
      <formula>NOT(ISBLANK($A32))</formula>
    </cfRule>
  </conditionalFormatting>
  <conditionalFormatting sqref="C27">
    <cfRule type="expression" dxfId="1022" priority="25">
      <formula>NOT(ISBLANK($A27))</formula>
    </cfRule>
  </conditionalFormatting>
  <conditionalFormatting sqref="C20">
    <cfRule type="expression" dxfId="1021" priority="24">
      <formula>NOT(ISBLANK($A20))</formula>
    </cfRule>
  </conditionalFormatting>
  <conditionalFormatting sqref="C18">
    <cfRule type="expression" dxfId="1020" priority="23">
      <formula>NOT(ISBLANK($A18))</formula>
    </cfRule>
  </conditionalFormatting>
  <conditionalFormatting sqref="C13">
    <cfRule type="expression" dxfId="1019" priority="22">
      <formula>NOT(ISBLANK($A13))</formula>
    </cfRule>
  </conditionalFormatting>
  <conditionalFormatting sqref="C4">
    <cfRule type="expression" dxfId="1018" priority="21">
      <formula>NOT(ISBLANK($A4))</formula>
    </cfRule>
  </conditionalFormatting>
  <conditionalFormatting sqref="C6">
    <cfRule type="expression" dxfId="1017" priority="20">
      <formula>NOT(ISBLANK($A6))</formula>
    </cfRule>
  </conditionalFormatting>
  <conditionalFormatting sqref="C7">
    <cfRule type="expression" dxfId="1016" priority="19">
      <formula>NOT(ISBLANK($A7))</formula>
    </cfRule>
  </conditionalFormatting>
  <conditionalFormatting sqref="C10">
    <cfRule type="expression" dxfId="1015" priority="18">
      <formula>NOT(ISBLANK($A10))</formula>
    </cfRule>
  </conditionalFormatting>
  <conditionalFormatting sqref="C11">
    <cfRule type="expression" dxfId="1014" priority="17">
      <formula>NOT(ISBLANK($A11))</formula>
    </cfRule>
  </conditionalFormatting>
  <conditionalFormatting sqref="C12">
    <cfRule type="expression" dxfId="1013" priority="16">
      <formula>NOT(ISBLANK($A12))</formula>
    </cfRule>
  </conditionalFormatting>
  <conditionalFormatting sqref="C14">
    <cfRule type="expression" dxfId="1012" priority="15">
      <formula>NOT(ISBLANK($A14))</formula>
    </cfRule>
  </conditionalFormatting>
  <conditionalFormatting sqref="C15">
    <cfRule type="expression" dxfId="1011" priority="14">
      <formula>NOT(ISBLANK($A15))</formula>
    </cfRule>
  </conditionalFormatting>
  <conditionalFormatting sqref="C16">
    <cfRule type="expression" dxfId="1010" priority="13">
      <formula>NOT(ISBLANK($A16))</formula>
    </cfRule>
  </conditionalFormatting>
  <conditionalFormatting sqref="C17">
    <cfRule type="expression" dxfId="1009" priority="12">
      <formula>NOT(ISBLANK($A17))</formula>
    </cfRule>
  </conditionalFormatting>
  <conditionalFormatting sqref="C19">
    <cfRule type="expression" dxfId="1008" priority="11">
      <formula>NOT(ISBLANK($A19))</formula>
    </cfRule>
  </conditionalFormatting>
  <conditionalFormatting sqref="C21">
    <cfRule type="expression" dxfId="1007" priority="10">
      <formula>NOT(ISBLANK($A21))</formula>
    </cfRule>
  </conditionalFormatting>
  <conditionalFormatting sqref="C24">
    <cfRule type="expression" dxfId="1006" priority="8">
      <formula>NOT(ISBLANK($A24))</formula>
    </cfRule>
  </conditionalFormatting>
  <conditionalFormatting sqref="C25">
    <cfRule type="expression" dxfId="1005" priority="7">
      <formula>NOT(ISBLANK($A25))</formula>
    </cfRule>
  </conditionalFormatting>
  <conditionalFormatting sqref="C28:C29">
    <cfRule type="expression" dxfId="1004" priority="6">
      <formula>NOT(ISBLANK($A28))</formula>
    </cfRule>
  </conditionalFormatting>
  <conditionalFormatting sqref="C30">
    <cfRule type="expression" dxfId="1003" priority="5">
      <formula>NOT(ISBLANK($A30))</formula>
    </cfRule>
  </conditionalFormatting>
  <conditionalFormatting sqref="C34:C36">
    <cfRule type="expression" dxfId="1002" priority="4">
      <formula>NOT(ISBLANK($A34))</formula>
    </cfRule>
  </conditionalFormatting>
  <conditionalFormatting sqref="C38">
    <cfRule type="expression" dxfId="1001" priority="3">
      <formula>NOT(ISBLANK($A38))</formula>
    </cfRule>
  </conditionalFormatting>
  <conditionalFormatting sqref="C8">
    <cfRule type="expression" dxfId="1000" priority="2">
      <formula>NOT(ISBLANK($A8))</formula>
    </cfRule>
  </conditionalFormatting>
  <conditionalFormatting sqref="C9">
    <cfRule type="expression" dxfId="999" priority="1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</hyperlinks>
  <pageMargins left="0.7" right="0.7" top="0.75" bottom="0.75" header="0.3" footer="0.3"/>
  <pageSetup orientation="portrait"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opLeftCell="C1" workbookViewId="0">
      <pane ySplit="3" topLeftCell="A4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CONCATENATE(COUNTA($A$4:$A$56), "/", COUNTA($C$4:$C$56), " Learned / Total  ")</f>
        <v xml:space="preserve">0/53 Learned / Total  </v>
      </c>
      <c r="E1" s="62" t="s">
        <v>212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389</v>
      </c>
      <c r="C4" s="46" t="s">
        <v>99</v>
      </c>
      <c r="D4" s="44"/>
      <c r="E4" s="44" t="s">
        <v>253</v>
      </c>
      <c r="F4" s="45"/>
    </row>
    <row r="5" spans="1:6" s="47" customFormat="1" ht="46" customHeight="1">
      <c r="A5" s="42"/>
      <c r="B5" s="43">
        <v>449</v>
      </c>
      <c r="C5" s="46" t="s">
        <v>114</v>
      </c>
      <c r="D5" s="53"/>
      <c r="E5" s="53"/>
      <c r="F5" s="45"/>
    </row>
    <row r="6" spans="1:6" s="47" customFormat="1" ht="46" customHeight="1">
      <c r="A6" s="42"/>
      <c r="B6" s="43">
        <v>485</v>
      </c>
      <c r="C6" s="46" t="s">
        <v>112</v>
      </c>
      <c r="D6" s="44"/>
      <c r="E6" s="44" t="s">
        <v>254</v>
      </c>
      <c r="F6" s="45"/>
    </row>
    <row r="7" spans="1:6" s="47" customFormat="1" ht="46" customHeight="1">
      <c r="A7" s="42"/>
      <c r="B7" s="43">
        <v>510</v>
      </c>
      <c r="C7" s="46" t="s">
        <v>105</v>
      </c>
      <c r="D7" s="44"/>
      <c r="E7" s="44" t="s">
        <v>255</v>
      </c>
      <c r="F7" s="45"/>
    </row>
    <row r="8" spans="1:6" s="47" customFormat="1" ht="46" customHeight="1">
      <c r="A8" s="42"/>
      <c r="B8" s="43">
        <v>606</v>
      </c>
      <c r="C8" s="46" t="s">
        <v>107</v>
      </c>
      <c r="D8" s="44"/>
      <c r="E8" s="44" t="s">
        <v>256</v>
      </c>
      <c r="F8" s="45"/>
    </row>
    <row r="9" spans="1:6" s="47" customFormat="1" ht="46" customHeight="1">
      <c r="A9" s="42"/>
      <c r="B9" s="43">
        <v>668</v>
      </c>
      <c r="C9" s="46" t="s">
        <v>104</v>
      </c>
      <c r="D9" s="44"/>
      <c r="E9" s="44" t="s">
        <v>257</v>
      </c>
      <c r="F9" s="45"/>
    </row>
    <row r="10" spans="1:6" s="47" customFormat="1" ht="46" customHeight="1">
      <c r="A10" s="42"/>
      <c r="B10" s="43">
        <v>779</v>
      </c>
      <c r="C10" s="46" t="s">
        <v>96</v>
      </c>
      <c r="D10" s="51"/>
      <c r="E10" s="51" t="s">
        <v>258</v>
      </c>
      <c r="F10" s="45"/>
    </row>
    <row r="11" spans="1:6" s="47" customFormat="1" ht="46" customHeight="1">
      <c r="A11" s="42"/>
      <c r="B11" s="43">
        <v>788</v>
      </c>
      <c r="C11" s="46" t="s">
        <v>97</v>
      </c>
      <c r="D11" s="44"/>
      <c r="E11" s="44" t="s">
        <v>259</v>
      </c>
      <c r="F11" s="45"/>
    </row>
    <row r="12" spans="1:6" s="47" customFormat="1" ht="46" customHeight="1">
      <c r="A12" s="42"/>
      <c r="B12" s="43">
        <v>794</v>
      </c>
      <c r="C12" s="46" t="s">
        <v>101</v>
      </c>
      <c r="D12" s="44"/>
      <c r="E12" s="44" t="s">
        <v>260</v>
      </c>
      <c r="F12" s="45"/>
    </row>
    <row r="13" spans="1:6" s="47" customFormat="1" ht="46" customHeight="1">
      <c r="A13" s="42"/>
      <c r="B13" s="43">
        <v>856</v>
      </c>
      <c r="C13" s="46" t="s">
        <v>111</v>
      </c>
      <c r="D13" s="44"/>
      <c r="E13" s="44"/>
      <c r="F13" s="45"/>
    </row>
    <row r="14" spans="1:6" s="47" customFormat="1" ht="75.5" customHeight="1">
      <c r="A14" s="42"/>
      <c r="B14" s="43">
        <v>906</v>
      </c>
      <c r="C14" s="46" t="s">
        <v>110</v>
      </c>
      <c r="D14" s="44"/>
      <c r="E14" s="44" t="s">
        <v>261</v>
      </c>
      <c r="F14" s="45"/>
    </row>
    <row r="15" spans="1:6" s="47" customFormat="1" ht="46" customHeight="1">
      <c r="A15" s="42"/>
      <c r="B15" s="43">
        <v>1063</v>
      </c>
      <c r="C15" s="46" t="s">
        <v>95</v>
      </c>
      <c r="D15" s="44"/>
      <c r="E15" s="44" t="s">
        <v>262</v>
      </c>
      <c r="F15" s="45"/>
    </row>
    <row r="16" spans="1:6" s="47" customFormat="1" ht="46" customHeight="1">
      <c r="A16" s="42"/>
      <c r="B16" s="43">
        <v>1266</v>
      </c>
      <c r="C16" s="46" t="s">
        <v>83</v>
      </c>
      <c r="D16" s="44"/>
      <c r="E16" s="44" t="s">
        <v>263</v>
      </c>
      <c r="F16" s="45"/>
    </row>
    <row r="17" spans="1:6" s="47" customFormat="1" ht="46" customHeight="1">
      <c r="A17" s="42"/>
      <c r="B17" s="43">
        <v>1511</v>
      </c>
      <c r="C17" s="46" t="s">
        <v>109</v>
      </c>
      <c r="D17" s="44"/>
      <c r="E17" s="44"/>
      <c r="F17" s="45"/>
    </row>
    <row r="18" spans="1:6" s="47" customFormat="1" ht="46" customHeight="1">
      <c r="A18" s="42"/>
      <c r="B18" s="43">
        <v>1615</v>
      </c>
      <c r="C18" s="46" t="s">
        <v>98</v>
      </c>
      <c r="D18" s="44"/>
      <c r="E18" s="44" t="s">
        <v>264</v>
      </c>
      <c r="F18" s="45"/>
    </row>
    <row r="19" spans="1:6" s="47" customFormat="1" ht="46" customHeight="1">
      <c r="A19" s="42"/>
      <c r="B19" s="43">
        <v>1635</v>
      </c>
      <c r="C19" s="46" t="s">
        <v>108</v>
      </c>
      <c r="D19" s="44"/>
      <c r="E19" s="44" t="s">
        <v>265</v>
      </c>
      <c r="F19" s="45"/>
    </row>
    <row r="20" spans="1:6" s="47" customFormat="1" ht="46" customHeight="1">
      <c r="A20" s="42"/>
      <c r="B20" s="43">
        <v>1654</v>
      </c>
      <c r="C20" s="46" t="s">
        <v>102</v>
      </c>
      <c r="D20" s="44"/>
      <c r="E20" s="44"/>
      <c r="F20" s="45"/>
    </row>
    <row r="21" spans="1:6" s="47" customFormat="1" ht="46" customHeight="1">
      <c r="A21" s="42"/>
      <c r="B21" s="43">
        <v>1884</v>
      </c>
      <c r="C21" s="46" t="s">
        <v>103</v>
      </c>
      <c r="D21" s="44"/>
      <c r="E21" s="44" t="s">
        <v>266</v>
      </c>
      <c r="F21" s="45"/>
    </row>
    <row r="22" spans="1:6" s="47" customFormat="1" ht="46" customHeight="1">
      <c r="A22" s="42"/>
      <c r="B22" s="43">
        <v>1955</v>
      </c>
      <c r="C22" s="46" t="s">
        <v>81</v>
      </c>
      <c r="D22" s="44"/>
      <c r="E22" s="44" t="s">
        <v>267</v>
      </c>
      <c r="F22" s="45"/>
    </row>
    <row r="23" spans="1:6" s="47" customFormat="1" ht="46" customHeight="1">
      <c r="A23" s="42"/>
      <c r="B23" s="43">
        <v>2093</v>
      </c>
      <c r="C23" s="46" t="s">
        <v>88</v>
      </c>
      <c r="D23" s="44"/>
      <c r="E23" s="44" t="s">
        <v>268</v>
      </c>
      <c r="F23" s="45"/>
    </row>
    <row r="24" spans="1:6" s="47" customFormat="1" ht="46" customHeight="1">
      <c r="A24" s="42"/>
      <c r="B24" s="43">
        <v>2103</v>
      </c>
      <c r="C24" s="48" t="s">
        <v>62</v>
      </c>
      <c r="D24" s="44"/>
      <c r="E24" s="44"/>
      <c r="F24" s="45"/>
    </row>
    <row r="25" spans="1:6" s="47" customFormat="1" ht="46" customHeight="1">
      <c r="A25" s="42"/>
      <c r="B25" s="43">
        <v>2161</v>
      </c>
      <c r="C25" s="46" t="s">
        <v>91</v>
      </c>
      <c r="D25" s="44"/>
      <c r="E25" s="44" t="s">
        <v>269</v>
      </c>
      <c r="F25" s="45"/>
    </row>
    <row r="26" spans="1:6" s="47" customFormat="1" ht="46" customHeight="1">
      <c r="A26" s="42"/>
      <c r="B26" s="43">
        <v>2199</v>
      </c>
      <c r="C26" s="46" t="s">
        <v>76</v>
      </c>
      <c r="D26" s="44"/>
      <c r="E26" s="54" t="s">
        <v>270</v>
      </c>
      <c r="F26" s="45"/>
    </row>
    <row r="27" spans="1:6" s="47" customFormat="1" ht="46" customHeight="1">
      <c r="A27" s="42"/>
      <c r="B27" s="43">
        <v>2205</v>
      </c>
      <c r="C27" s="46" t="s">
        <v>92</v>
      </c>
      <c r="D27" s="44"/>
      <c r="E27" s="44" t="s">
        <v>271</v>
      </c>
      <c r="F27" s="45"/>
    </row>
    <row r="28" spans="1:6" s="47" customFormat="1" ht="46" customHeight="1">
      <c r="A28" s="42"/>
      <c r="B28" s="43">
        <v>2246</v>
      </c>
      <c r="C28" s="46" t="s">
        <v>86</v>
      </c>
      <c r="D28" s="44"/>
      <c r="E28" s="44" t="s">
        <v>272</v>
      </c>
      <c r="F28" s="45"/>
    </row>
    <row r="29" spans="1:6" s="47" customFormat="1" ht="46" customHeight="1">
      <c r="A29" s="42"/>
      <c r="B29" s="43">
        <v>2299</v>
      </c>
      <c r="C29" s="46" t="s">
        <v>73</v>
      </c>
      <c r="D29" s="44"/>
      <c r="E29" s="44" t="s">
        <v>273</v>
      </c>
      <c r="F29" s="45"/>
    </row>
    <row r="30" spans="1:6" s="47" customFormat="1" ht="46" customHeight="1">
      <c r="A30" s="42"/>
      <c r="B30" s="43">
        <v>2315</v>
      </c>
      <c r="C30" s="46" t="s">
        <v>78</v>
      </c>
      <c r="D30" s="44"/>
      <c r="E30" s="44" t="s">
        <v>274</v>
      </c>
      <c r="F30" s="45"/>
    </row>
    <row r="31" spans="1:6" s="47" customFormat="1" ht="46" customHeight="1">
      <c r="A31" s="42"/>
      <c r="B31" s="43">
        <v>2493</v>
      </c>
      <c r="C31" s="46" t="s">
        <v>85</v>
      </c>
      <c r="D31" s="44"/>
      <c r="E31" s="44"/>
      <c r="F31" s="45"/>
    </row>
    <row r="32" spans="1:6" s="47" customFormat="1" ht="46" customHeight="1">
      <c r="A32" s="42"/>
      <c r="B32" s="43">
        <v>2587</v>
      </c>
      <c r="C32" s="46" t="s">
        <v>72</v>
      </c>
      <c r="D32" s="44"/>
      <c r="E32" s="44"/>
      <c r="F32" s="45"/>
    </row>
    <row r="33" spans="1:6" s="47" customFormat="1" ht="46" customHeight="1">
      <c r="A33" s="42"/>
      <c r="B33" s="43">
        <v>2610</v>
      </c>
      <c r="C33" s="46" t="s">
        <v>94</v>
      </c>
      <c r="D33" s="44"/>
      <c r="E33" s="44" t="s">
        <v>275</v>
      </c>
      <c r="F33" s="45"/>
    </row>
    <row r="34" spans="1:6" s="47" customFormat="1" ht="46" customHeight="1">
      <c r="A34" s="42"/>
      <c r="B34" s="43">
        <v>2614</v>
      </c>
      <c r="C34" s="46" t="s">
        <v>89</v>
      </c>
      <c r="D34" s="44"/>
      <c r="E34" s="44" t="s">
        <v>276</v>
      </c>
      <c r="F34" s="45"/>
    </row>
    <row r="35" spans="1:6" s="47" customFormat="1" ht="46" customHeight="1">
      <c r="A35" s="42"/>
      <c r="B35" s="43">
        <v>2633</v>
      </c>
      <c r="C35" s="46" t="s">
        <v>80</v>
      </c>
      <c r="D35" s="44"/>
      <c r="E35" s="44" t="s">
        <v>277</v>
      </c>
      <c r="F35" s="45"/>
    </row>
    <row r="36" spans="1:6" s="47" customFormat="1" ht="46" customHeight="1">
      <c r="A36" s="42"/>
      <c r="B36" s="43">
        <v>2638</v>
      </c>
      <c r="C36" s="46" t="s">
        <v>67</v>
      </c>
      <c r="D36" s="44"/>
      <c r="E36" s="44"/>
      <c r="F36" s="45"/>
    </row>
    <row r="37" spans="1:6" s="47" customFormat="1" ht="46" customHeight="1">
      <c r="A37" s="42"/>
      <c r="B37" s="43">
        <v>2707</v>
      </c>
      <c r="C37" s="46" t="s">
        <v>87</v>
      </c>
      <c r="D37" s="44"/>
      <c r="E37" s="44" t="s">
        <v>278</v>
      </c>
      <c r="F37" s="45"/>
    </row>
    <row r="38" spans="1:6" s="47" customFormat="1" ht="46" customHeight="1">
      <c r="A38" s="42"/>
      <c r="B38" s="43">
        <v>2715</v>
      </c>
      <c r="C38" s="46" t="s">
        <v>77</v>
      </c>
      <c r="D38" s="44"/>
      <c r="E38" s="44" t="s">
        <v>279</v>
      </c>
      <c r="F38" s="45"/>
    </row>
    <row r="39" spans="1:6" s="47" customFormat="1" ht="46" customHeight="1">
      <c r="A39" s="42"/>
      <c r="B39" s="43">
        <v>2726</v>
      </c>
      <c r="C39" s="46" t="s">
        <v>71</v>
      </c>
      <c r="D39" s="44"/>
      <c r="E39" s="44" t="s">
        <v>280</v>
      </c>
      <c r="F39" s="45"/>
    </row>
    <row r="40" spans="1:6" s="47" customFormat="1" ht="46" customHeight="1">
      <c r="A40" s="42"/>
      <c r="B40" s="43">
        <v>2818</v>
      </c>
      <c r="C40" s="46" t="s">
        <v>68</v>
      </c>
      <c r="D40" s="44"/>
      <c r="E40" s="44" t="s">
        <v>281</v>
      </c>
      <c r="F40" s="45"/>
    </row>
    <row r="41" spans="1:6" s="47" customFormat="1" ht="46" customHeight="1">
      <c r="A41" s="42"/>
      <c r="B41" s="43">
        <v>2854</v>
      </c>
      <c r="C41" s="46" t="s">
        <v>100</v>
      </c>
      <c r="D41" s="44"/>
      <c r="E41" s="44"/>
      <c r="F41" s="45"/>
    </row>
    <row r="42" spans="1:6" s="47" customFormat="1" ht="46" customHeight="1">
      <c r="A42" s="42"/>
      <c r="B42" s="43">
        <v>2919</v>
      </c>
      <c r="C42" s="46" t="s">
        <v>65</v>
      </c>
      <c r="D42" s="44"/>
      <c r="E42" s="44" t="s">
        <v>282</v>
      </c>
      <c r="F42" s="45"/>
    </row>
    <row r="43" spans="1:6" s="47" customFormat="1" ht="46" customHeight="1">
      <c r="A43" s="42"/>
      <c r="B43" s="43">
        <v>2935</v>
      </c>
      <c r="C43" s="46" t="s">
        <v>82</v>
      </c>
      <c r="D43" s="44"/>
      <c r="E43" s="44"/>
      <c r="F43" s="45"/>
    </row>
    <row r="44" spans="1:6" s="47" customFormat="1" ht="46" customHeight="1">
      <c r="A44" s="42"/>
      <c r="B44" s="43">
        <v>3147</v>
      </c>
      <c r="C44" s="46" t="s">
        <v>106</v>
      </c>
      <c r="D44" s="44"/>
      <c r="E44" s="44"/>
      <c r="F44" s="45"/>
    </row>
    <row r="45" spans="1:6" s="47" customFormat="1" ht="46" customHeight="1">
      <c r="A45" s="42"/>
      <c r="B45" s="43">
        <v>3308</v>
      </c>
      <c r="C45" s="46" t="s">
        <v>74</v>
      </c>
      <c r="D45" s="44"/>
      <c r="E45" s="44"/>
      <c r="F45" s="45"/>
    </row>
    <row r="46" spans="1:6" s="47" customFormat="1" ht="46" customHeight="1">
      <c r="A46" s="42"/>
      <c r="B46" s="43">
        <v>3318</v>
      </c>
      <c r="C46" s="46" t="s">
        <v>93</v>
      </c>
      <c r="D46" s="44"/>
      <c r="E46" s="44"/>
      <c r="F46" s="45"/>
    </row>
    <row r="47" spans="1:6" s="47" customFormat="1" ht="46" customHeight="1">
      <c r="A47" s="42"/>
      <c r="B47" s="43">
        <v>3329</v>
      </c>
      <c r="C47" s="46" t="s">
        <v>79</v>
      </c>
      <c r="D47" s="44"/>
      <c r="E47" s="44"/>
      <c r="F47" s="45"/>
    </row>
    <row r="48" spans="1:6" s="47" customFormat="1" ht="46" customHeight="1">
      <c r="A48" s="42"/>
      <c r="B48" s="43">
        <v>3339</v>
      </c>
      <c r="C48" s="46" t="s">
        <v>84</v>
      </c>
      <c r="D48" s="55"/>
      <c r="E48" s="55" t="s">
        <v>283</v>
      </c>
      <c r="F48" s="45"/>
    </row>
    <row r="49" spans="1:6" s="47" customFormat="1" ht="46" customHeight="1">
      <c r="A49" s="42"/>
      <c r="B49" s="43">
        <v>3488</v>
      </c>
      <c r="C49" s="46" t="s">
        <v>75</v>
      </c>
      <c r="D49" s="44"/>
      <c r="E49" s="44" t="s">
        <v>284</v>
      </c>
      <c r="F49" s="45"/>
    </row>
    <row r="50" spans="1:6" s="47" customFormat="1" ht="46" customHeight="1">
      <c r="A50" s="42"/>
      <c r="B50" s="43">
        <v>3534</v>
      </c>
      <c r="C50" s="46" t="s">
        <v>113</v>
      </c>
      <c r="D50" s="44"/>
      <c r="E50" s="44"/>
      <c r="F50" s="45"/>
    </row>
    <row r="51" spans="1:6" s="47" customFormat="1" ht="46" customHeight="1">
      <c r="A51" s="42"/>
      <c r="B51" s="43">
        <v>3642</v>
      </c>
      <c r="C51" s="46" t="s">
        <v>64</v>
      </c>
      <c r="D51" s="44"/>
      <c r="E51" s="44" t="s">
        <v>285</v>
      </c>
      <c r="F51" s="45"/>
    </row>
    <row r="52" spans="1:6" s="47" customFormat="1" ht="46" customHeight="1">
      <c r="A52" s="42"/>
      <c r="B52" s="43">
        <v>3691</v>
      </c>
      <c r="C52" s="46" t="s">
        <v>90</v>
      </c>
      <c r="D52" s="44"/>
      <c r="E52" s="44" t="s">
        <v>285</v>
      </c>
      <c r="F52" s="45"/>
    </row>
    <row r="53" spans="1:6" s="47" customFormat="1" ht="46" customHeight="1">
      <c r="A53" s="42"/>
      <c r="B53" s="43">
        <v>3836</v>
      </c>
      <c r="C53" s="46" t="s">
        <v>63</v>
      </c>
      <c r="D53" s="44"/>
      <c r="E53" s="44"/>
      <c r="F53" s="45"/>
    </row>
    <row r="54" spans="1:6" s="47" customFormat="1" ht="46" customHeight="1">
      <c r="A54" s="42"/>
      <c r="B54" s="43">
        <v>3978</v>
      </c>
      <c r="C54" s="46" t="s">
        <v>70</v>
      </c>
      <c r="D54" s="44"/>
      <c r="E54" s="44" t="s">
        <v>276</v>
      </c>
      <c r="F54" s="45"/>
    </row>
    <row r="55" spans="1:6" s="47" customFormat="1" ht="46" customHeight="1">
      <c r="A55" s="42"/>
      <c r="B55" s="43">
        <v>4007</v>
      </c>
      <c r="C55" s="46" t="s">
        <v>61</v>
      </c>
      <c r="D55" s="44"/>
      <c r="E55" s="44" t="s">
        <v>286</v>
      </c>
      <c r="F55" s="45"/>
    </row>
    <row r="56" spans="1:6" s="47" customFormat="1" ht="46" customHeight="1">
      <c r="A56" s="42"/>
      <c r="B56" s="43">
        <v>4406</v>
      </c>
      <c r="C56" s="46" t="s">
        <v>66</v>
      </c>
      <c r="D56" s="44"/>
      <c r="E56" s="44"/>
      <c r="F56" s="45"/>
    </row>
    <row r="57" spans="1:6" s="47" customFormat="1" ht="46" customHeight="1">
      <c r="A57" s="42"/>
      <c r="B57" s="43">
        <v>4637</v>
      </c>
      <c r="C57" s="46" t="s">
        <v>115</v>
      </c>
      <c r="D57" s="44"/>
      <c r="E57" s="44"/>
      <c r="F57" s="45"/>
    </row>
    <row r="58" spans="1:6" s="47" customFormat="1" ht="46" customHeight="1">
      <c r="A58" s="42"/>
      <c r="B58" s="43">
        <v>4968</v>
      </c>
      <c r="C58" s="46" t="s">
        <v>69</v>
      </c>
      <c r="D58" s="44"/>
      <c r="E58" s="44"/>
      <c r="F58" s="45"/>
    </row>
    <row r="59" spans="1:6" s="47" customFormat="1" ht="22.5" hidden="1" customHeight="1">
      <c r="A59" s="42"/>
      <c r="B59" s="42"/>
      <c r="C59" s="42"/>
      <c r="D59" s="44"/>
      <c r="E59" s="44"/>
      <c r="F59" s="45"/>
    </row>
    <row r="60" spans="1:6" s="47" customFormat="1" ht="22.5" hidden="1" customHeight="1">
      <c r="A60" s="56"/>
      <c r="B60" s="57"/>
      <c r="C60" s="58">
        <f>COUNTA($A$4:$A$59)+'Unit 2'!C58</f>
        <v>0</v>
      </c>
      <c r="D60" s="52"/>
      <c r="E60" s="52"/>
      <c r="F60" s="52"/>
    </row>
    <row r="61" spans="1:6" s="47" customFormat="1" ht="15.75" customHeight="1"/>
    <row r="62" spans="1:6" s="47" customFormat="1" ht="15.75" customHeight="1"/>
    <row r="63" spans="1:6" s="47" customFormat="1" ht="15.75" customHeight="1"/>
    <row r="64" spans="1:6" s="47" customFormat="1" ht="15.75" customHeight="1"/>
    <row r="65" s="47" customFormat="1" ht="15.75" customHeight="1"/>
    <row r="66" s="47" customFormat="1" ht="15.75" customHeight="1"/>
    <row r="67" s="47" customFormat="1" ht="15.75" customHeight="1"/>
    <row r="68" s="47" customFormat="1" ht="15.75" customHeight="1"/>
    <row r="69" s="47" customFormat="1" ht="15.75" customHeight="1"/>
    <row r="70" s="47" customFormat="1" ht="15.75" customHeight="1"/>
    <row r="71" s="47" customFormat="1" ht="15.75" customHeight="1"/>
    <row r="72" s="47" customFormat="1" ht="15.75" customHeight="1"/>
    <row r="73" s="47" customFormat="1" ht="15.75" customHeight="1"/>
    <row r="74" s="47" customFormat="1" ht="15.75" customHeight="1"/>
    <row r="75" s="47" customFormat="1" ht="15.75" customHeight="1"/>
    <row r="76" s="47" customFormat="1" ht="15.75" customHeight="1"/>
    <row r="77" s="47" customFormat="1" ht="15.75" customHeight="1"/>
    <row r="78" s="47" customFormat="1" ht="15.75" customHeight="1"/>
    <row r="79" s="47" customFormat="1" ht="15.75" customHeight="1"/>
    <row r="80" s="47" customFormat="1" ht="15.75" customHeight="1"/>
    <row r="81" s="47" customFormat="1" ht="15.75" customHeight="1"/>
    <row r="82" s="47" customFormat="1" ht="15.75" customHeight="1"/>
    <row r="83" s="47" customFormat="1" ht="15.75" customHeight="1"/>
    <row r="84" s="47" customFormat="1" ht="15.75" customHeight="1"/>
    <row r="85" s="47" customFormat="1" ht="15.75" customHeight="1"/>
    <row r="86" s="47" customFormat="1" ht="15.75" customHeight="1"/>
    <row r="87" s="47" customFormat="1" ht="15.75" customHeight="1"/>
    <row r="88" s="47" customFormat="1" ht="15.75" customHeight="1"/>
    <row r="89" s="47" customFormat="1" ht="15.75" customHeight="1"/>
  </sheetData>
  <autoFilter ref="A3:C59"/>
  <sortState ref="B4:F59">
    <sortCondition ref="B4"/>
  </sortState>
  <mergeCells count="2">
    <mergeCell ref="A1:B1"/>
    <mergeCell ref="E1:F1"/>
  </mergeCells>
  <conditionalFormatting sqref="A60:B60 G27:XFD59 D4:D24 A4:B39 G4:XFD24">
    <cfRule type="expression" dxfId="998" priority="147">
      <formula>NOT(ISBLANK($A4))</formula>
    </cfRule>
  </conditionalFormatting>
  <conditionalFormatting sqref="A42:B59">
    <cfRule type="expression" dxfId="997" priority="146">
      <formula>NOT(ISBLANK($A42))</formula>
    </cfRule>
  </conditionalFormatting>
  <conditionalFormatting sqref="A40:B41">
    <cfRule type="expression" dxfId="983" priority="117">
      <formula>NOT(ISBLANK($A40))</formula>
    </cfRule>
  </conditionalFormatting>
  <conditionalFormatting sqref="C40:C41">
    <cfRule type="expression" dxfId="953" priority="7">
      <formula>NOT(ISBLANK($A40))</formula>
    </cfRule>
  </conditionalFormatting>
  <conditionalFormatting sqref="C43:C44">
    <cfRule type="expression" dxfId="952" priority="6">
      <formula>NOT(ISBLANK($A43))</formula>
    </cfRule>
  </conditionalFormatting>
  <conditionalFormatting sqref="C46:C48">
    <cfRule type="expression" dxfId="951" priority="5">
      <formula>NOT(ISBLANK($A46))</formula>
    </cfRule>
  </conditionalFormatting>
  <conditionalFormatting sqref="D27:D39 D42:D60">
    <cfRule type="expression" dxfId="950" priority="50">
      <formula>NOT(ISBLANK($A27))</formula>
    </cfRule>
  </conditionalFormatting>
  <conditionalFormatting sqref="D40:D41">
    <cfRule type="expression" dxfId="949" priority="49">
      <formula>NOT(ISBLANK($A40))</formula>
    </cfRule>
  </conditionalFormatting>
  <conditionalFormatting sqref="D25">
    <cfRule type="expression" dxfId="948" priority="48">
      <formula>NOT(ISBLANK($A25))</formula>
    </cfRule>
  </conditionalFormatting>
  <conditionalFormatting sqref="C60">
    <cfRule type="expression" dxfId="947" priority="47">
      <formula>NOT(ISBLANK($A60))</formula>
    </cfRule>
  </conditionalFormatting>
  <conditionalFormatting sqref="C59 C5">
    <cfRule type="expression" dxfId="946" priority="46">
      <formula>NOT(ISBLANK($A5))</formula>
    </cfRule>
  </conditionalFormatting>
  <conditionalFormatting sqref="C57">
    <cfRule type="expression" dxfId="945" priority="44">
      <formula>NOT(ISBLANK($A57))</formula>
    </cfRule>
  </conditionalFormatting>
  <conditionalFormatting sqref="C32">
    <cfRule type="expression" dxfId="944" priority="42">
      <formula>NOT(ISBLANK($A32))</formula>
    </cfRule>
  </conditionalFormatting>
  <conditionalFormatting sqref="C25">
    <cfRule type="expression" dxfId="943" priority="43">
      <formula>NOT(ISBLANK($A25))</formula>
    </cfRule>
  </conditionalFormatting>
  <conditionalFormatting sqref="C22">
    <cfRule type="expression" dxfId="942" priority="14">
      <formula>NOT(ISBLANK($A22))</formula>
    </cfRule>
  </conditionalFormatting>
  <conditionalFormatting sqref="C30">
    <cfRule type="expression" dxfId="941" priority="41">
      <formula>NOT(ISBLANK($A30))</formula>
    </cfRule>
  </conditionalFormatting>
  <conditionalFormatting sqref="C52:C55">
    <cfRule type="expression" dxfId="940" priority="40">
      <formula>NOT(ISBLANK($A52))</formula>
    </cfRule>
  </conditionalFormatting>
  <conditionalFormatting sqref="C49:C51">
    <cfRule type="expression" dxfId="939" priority="39">
      <formula>NOT(ISBLANK($A49))</formula>
    </cfRule>
  </conditionalFormatting>
  <conditionalFormatting sqref="C58">
    <cfRule type="expression" dxfId="938" priority="38">
      <formula>NOT(ISBLANK($A58))</formula>
    </cfRule>
  </conditionalFormatting>
  <conditionalFormatting sqref="C56">
    <cfRule type="expression" dxfId="937" priority="37">
      <formula>NOT(ISBLANK($A56))</formula>
    </cfRule>
  </conditionalFormatting>
  <conditionalFormatting sqref="C36">
    <cfRule type="expression" dxfId="936" priority="36">
      <formula>NOT(ISBLANK($A36))</formula>
    </cfRule>
  </conditionalFormatting>
  <conditionalFormatting sqref="C38">
    <cfRule type="expression" dxfId="935" priority="35">
      <formula>NOT(ISBLANK($A38))</formula>
    </cfRule>
  </conditionalFormatting>
  <conditionalFormatting sqref="C39">
    <cfRule type="expression" dxfId="934" priority="34">
      <formula>NOT(ISBLANK($A39))</formula>
    </cfRule>
  </conditionalFormatting>
  <conditionalFormatting sqref="C42">
    <cfRule type="expression" dxfId="933" priority="33">
      <formula>NOT(ISBLANK($A42))</formula>
    </cfRule>
  </conditionalFormatting>
  <conditionalFormatting sqref="C31">
    <cfRule type="expression" dxfId="932" priority="32">
      <formula>NOT(ISBLANK($A31))</formula>
    </cfRule>
  </conditionalFormatting>
  <conditionalFormatting sqref="C45">
    <cfRule type="expression" dxfId="931" priority="31">
      <formula>NOT(ISBLANK($A45))</formula>
    </cfRule>
  </conditionalFormatting>
  <conditionalFormatting sqref="C26">
    <cfRule type="expression" dxfId="930" priority="30">
      <formula>NOT(ISBLANK($A26))</formula>
    </cfRule>
  </conditionalFormatting>
  <conditionalFormatting sqref="C20">
    <cfRule type="expression" dxfId="929" priority="29">
      <formula>NOT(ISBLANK($A20))</formula>
    </cfRule>
  </conditionalFormatting>
  <conditionalFormatting sqref="C18">
    <cfRule type="expression" dxfId="928" priority="28">
      <formula>NOT(ISBLANK($A18))</formula>
    </cfRule>
  </conditionalFormatting>
  <conditionalFormatting sqref="C13">
    <cfRule type="expression" dxfId="927" priority="27">
      <formula>NOT(ISBLANK($A13))</formula>
    </cfRule>
  </conditionalFormatting>
  <conditionalFormatting sqref="C4">
    <cfRule type="expression" dxfId="926" priority="26">
      <formula>NOT(ISBLANK($A4))</formula>
    </cfRule>
  </conditionalFormatting>
  <conditionalFormatting sqref="C6">
    <cfRule type="expression" dxfId="925" priority="25">
      <formula>NOT(ISBLANK($A6))</formula>
    </cfRule>
  </conditionalFormatting>
  <conditionalFormatting sqref="C7">
    <cfRule type="expression" dxfId="924" priority="24">
      <formula>NOT(ISBLANK($A7))</formula>
    </cfRule>
  </conditionalFormatting>
  <conditionalFormatting sqref="C10">
    <cfRule type="expression" dxfId="923" priority="23">
      <formula>NOT(ISBLANK($A10))</formula>
    </cfRule>
  </conditionalFormatting>
  <conditionalFormatting sqref="C11">
    <cfRule type="expression" dxfId="922" priority="22">
      <formula>NOT(ISBLANK($A11))</formula>
    </cfRule>
  </conditionalFormatting>
  <conditionalFormatting sqref="C12">
    <cfRule type="expression" dxfId="921" priority="21">
      <formula>NOT(ISBLANK($A12))</formula>
    </cfRule>
  </conditionalFormatting>
  <conditionalFormatting sqref="C14">
    <cfRule type="expression" dxfId="920" priority="20">
      <formula>NOT(ISBLANK($A14))</formula>
    </cfRule>
  </conditionalFormatting>
  <conditionalFormatting sqref="C15">
    <cfRule type="expression" dxfId="919" priority="19">
      <formula>NOT(ISBLANK($A15))</formula>
    </cfRule>
  </conditionalFormatting>
  <conditionalFormatting sqref="C16">
    <cfRule type="expression" dxfId="918" priority="18">
      <formula>NOT(ISBLANK($A16))</formula>
    </cfRule>
  </conditionalFormatting>
  <conditionalFormatting sqref="C17">
    <cfRule type="expression" dxfId="917" priority="17">
      <formula>NOT(ISBLANK($A17))</formula>
    </cfRule>
  </conditionalFormatting>
  <conditionalFormatting sqref="C19">
    <cfRule type="expression" dxfId="916" priority="16">
      <formula>NOT(ISBLANK($A19))</formula>
    </cfRule>
  </conditionalFormatting>
  <conditionalFormatting sqref="C21">
    <cfRule type="expression" dxfId="915" priority="15">
      <formula>NOT(ISBLANK($A21))</formula>
    </cfRule>
  </conditionalFormatting>
  <conditionalFormatting sqref="C23">
    <cfRule type="expression" dxfId="914" priority="13">
      <formula>NOT(ISBLANK($A23))</formula>
    </cfRule>
  </conditionalFormatting>
  <conditionalFormatting sqref="C24">
    <cfRule type="expression" dxfId="913" priority="12">
      <formula>NOT(ISBLANK($A24))</formula>
    </cfRule>
  </conditionalFormatting>
  <conditionalFormatting sqref="C27:C28">
    <cfRule type="expression" dxfId="912" priority="11">
      <formula>NOT(ISBLANK($A27))</formula>
    </cfRule>
  </conditionalFormatting>
  <conditionalFormatting sqref="C29">
    <cfRule type="expression" dxfId="911" priority="10">
      <formula>NOT(ISBLANK($A29))</formula>
    </cfRule>
  </conditionalFormatting>
  <conditionalFormatting sqref="C33:C35">
    <cfRule type="expression" dxfId="910" priority="9">
      <formula>NOT(ISBLANK($A33))</formula>
    </cfRule>
  </conditionalFormatting>
  <conditionalFormatting sqref="C37">
    <cfRule type="expression" dxfId="909" priority="8">
      <formula>NOT(ISBLANK($A37))</formula>
    </cfRule>
  </conditionalFormatting>
  <conditionalFormatting sqref="C8">
    <cfRule type="expression" dxfId="908" priority="4">
      <formula>NOT(ISBLANK($A8))</formula>
    </cfRule>
  </conditionalFormatting>
  <conditionalFormatting sqref="C9">
    <cfRule type="expression" dxfId="907" priority="3">
      <formula>NOT(ISBLANK($A9))</formula>
    </cfRule>
  </conditionalFormatting>
  <conditionalFormatting sqref="D26">
    <cfRule type="expression" dxfId="905" priority="1">
      <formula>NOT(ISBLANK($A26))</formula>
    </cfRule>
  </conditionalFormatting>
  <hyperlinks>
    <hyperlink ref="F4" r:id="rId1" display="policy"/>
    <hyperlink ref="F5" r:id="rId2" display="development"/>
    <hyperlink ref="F6" r:id="rId3" display="develop"/>
    <hyperlink ref="F7" r:id="rId4" display="tax"/>
    <hyperlink ref="F8" r:id="rId5" display="century"/>
    <hyperlink ref="F9" r:id="rId6" display="seek"/>
    <hyperlink ref="F10" r:id="rId7" display="argue"/>
    <hyperlink ref="F11" r:id="rId8" display="growth"/>
    <hyperlink ref="F12" r:id="rId9" display="region"/>
    <hyperlink ref="F13" r:id="rId10" display="democratic"/>
    <hyperlink ref="F14" r:id="rId11" display="Democrat"/>
    <hyperlink ref="F15" r:id="rId12" display="agreement"/>
    <hyperlink ref="F16" r:id="rId13" display="potential"/>
    <hyperlink ref="F17" r:id="rId14" display="democracy"/>
    <hyperlink ref="F18" r:id="rId15" display="impossible"/>
    <hyperlink ref="F19" r:id="rId16" display="consequence"/>
    <hyperlink ref="F20" r:id="rId17" display="regional"/>
    <hyperlink ref="F21" r:id="rId18" display="secret"/>
    <hyperlink ref="F22" r:id="rId19" display="overall"/>
    <hyperlink ref="F23" r:id="rId20" display="signal"/>
    <hyperlink ref="F24" r:id="rId21" display="association"/>
    <hyperlink ref="F25" r:id="rId22" display="therapy"/>
    <hyperlink ref="F26" r:id="rId23" display="immediate"/>
    <hyperlink ref="F27" r:id="rId24" display="transform"/>
    <hyperlink ref="F28" r:id="rId25" display="resistance"/>
    <hyperlink ref="F29" r:id="rId26" display="elsewhere"/>
    <hyperlink ref="F30" r:id="rId27" display="intense"/>
    <hyperlink ref="F31" r:id="rId28" display="resist"/>
    <hyperlink ref="F32" r:id="rId29" display="effectively"/>
    <hyperlink ref="F33" r:id="rId30" display="wage"/>
    <hyperlink ref="F34" r:id="rId31" display="stake"/>
    <hyperlink ref="F35" r:id="rId32" display="minor"/>
    <hyperlink ref="F36" r:id="rId33" display="developing"/>
    <hyperlink ref="F37" r:id="rId34" display="resort"/>
    <hyperlink ref="F38" r:id="rId35" display="infection"/>
    <hyperlink ref="F39" r:id="rId36" display="dispute"/>
    <hyperlink ref="F40" r:id="rId37" display="dialogue"/>
    <hyperlink ref="F41" r:id="rId38" display="potentially"/>
    <hyperlink ref="F42" r:id="rId39" display="comprehensive"/>
    <hyperlink ref="F43" r:id="rId40" display="partnership"/>
    <hyperlink ref="F44" r:id="rId41" display="taxpayer"/>
    <hyperlink ref="F45" r:id="rId42" display="exceed"/>
    <hyperlink ref="F46" r:id="rId43" display="transformation"/>
    <hyperlink ref="F47" r:id="rId44" display="intensity"/>
    <hyperlink ref="F48" r:id="rId45" display="prescription"/>
    <hyperlink ref="F49" r:id="rId46" display="export"/>
    <hyperlink ref="F50" r:id="rId47" display="developer"/>
    <hyperlink ref="F51" r:id="rId48" display="bacteria"/>
    <hyperlink ref="F52" r:id="rId49" display="strain"/>
    <hyperlink ref="F53" r:id="rId50" display="attraction"/>
    <hyperlink ref="F54" r:id="rId51" display="diplomatic"/>
    <hyperlink ref="F55" r:id="rId52" display="assembly"/>
    <hyperlink ref="F56" r:id="rId53" display="consequently"/>
    <hyperlink ref="F57" r:id="rId54" display="developmental"/>
    <hyperlink ref="F58" r:id="rId55" display="diplomat"/>
    <hyperlink ref="C4" r:id="rId56"/>
    <hyperlink ref="C5" r:id="rId57"/>
    <hyperlink ref="C6" r:id="rId58"/>
    <hyperlink ref="C7" r:id="rId59"/>
    <hyperlink ref="C8" r:id="rId60"/>
    <hyperlink ref="C9" r:id="rId61"/>
    <hyperlink ref="C10" r:id="rId62"/>
    <hyperlink ref="C11" r:id="rId63"/>
    <hyperlink ref="C12" r:id="rId64"/>
    <hyperlink ref="C13" r:id="rId65"/>
    <hyperlink ref="C14" r:id="rId66"/>
    <hyperlink ref="C15" r:id="rId67"/>
    <hyperlink ref="C16" r:id="rId68"/>
    <hyperlink ref="C17" r:id="rId69"/>
    <hyperlink ref="C18" r:id="rId70"/>
    <hyperlink ref="C19" r:id="rId71"/>
    <hyperlink ref="C20" r:id="rId72"/>
    <hyperlink ref="C21" r:id="rId73"/>
    <hyperlink ref="C22" r:id="rId74"/>
    <hyperlink ref="C23" r:id="rId75"/>
    <hyperlink ref="C24" r:id="rId76"/>
    <hyperlink ref="C25" r:id="rId77"/>
    <hyperlink ref="C26" r:id="rId78"/>
    <hyperlink ref="C27" r:id="rId79"/>
    <hyperlink ref="C28" r:id="rId80"/>
    <hyperlink ref="C29" r:id="rId81"/>
    <hyperlink ref="C30" r:id="rId82"/>
    <hyperlink ref="C31" r:id="rId83"/>
    <hyperlink ref="C32" r:id="rId84"/>
    <hyperlink ref="C33" r:id="rId85"/>
    <hyperlink ref="C34" r:id="rId86"/>
    <hyperlink ref="C35" r:id="rId87"/>
    <hyperlink ref="C36" r:id="rId88"/>
    <hyperlink ref="C37" r:id="rId89"/>
    <hyperlink ref="C38" r:id="rId90"/>
    <hyperlink ref="C39" r:id="rId91"/>
    <hyperlink ref="C40" r:id="rId92"/>
    <hyperlink ref="C41" r:id="rId93"/>
    <hyperlink ref="C42" r:id="rId94"/>
    <hyperlink ref="C43" r:id="rId95"/>
    <hyperlink ref="C44" r:id="rId96"/>
    <hyperlink ref="C45" r:id="rId97"/>
    <hyperlink ref="C46" r:id="rId98"/>
    <hyperlink ref="C47" r:id="rId99"/>
    <hyperlink ref="C48" r:id="rId100"/>
    <hyperlink ref="C49" r:id="rId101"/>
    <hyperlink ref="C50" r:id="rId102"/>
    <hyperlink ref="C51" r:id="rId103"/>
    <hyperlink ref="C52" r:id="rId104"/>
    <hyperlink ref="C53" r:id="rId105"/>
    <hyperlink ref="C54" r:id="rId106"/>
    <hyperlink ref="C55" r:id="rId107"/>
    <hyperlink ref="C56" r:id="rId108"/>
    <hyperlink ref="C57" r:id="rId109"/>
    <hyperlink ref="C58" r:id="rId110"/>
  </hyperlinks>
  <pageMargins left="0.7" right="0.7" top="0.75" bottom="0.75" header="0.3" footer="0.3"/>
  <pageSetup orientation="portrait" r:id="rId1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showGridLines="0" workbookViewId="0">
      <pane ySplit="3" topLeftCell="A4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0/21 Learned / Total  </v>
      </c>
      <c r="E1" s="62" t="s">
        <v>213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887</v>
      </c>
      <c r="C4" s="46" t="s">
        <v>125</v>
      </c>
      <c r="D4" s="44"/>
      <c r="E4" s="44" t="s">
        <v>287</v>
      </c>
      <c r="F4" s="46"/>
    </row>
    <row r="5" spans="1:6" s="47" customFormat="1" ht="46" customHeight="1">
      <c r="A5" s="42"/>
      <c r="B5" s="43">
        <v>1169</v>
      </c>
      <c r="C5" s="46" t="s">
        <v>119</v>
      </c>
      <c r="D5" s="44"/>
      <c r="E5" s="44" t="s">
        <v>288</v>
      </c>
      <c r="F5" s="46"/>
    </row>
    <row r="6" spans="1:6" s="47" customFormat="1" ht="46" customHeight="1">
      <c r="A6" s="42"/>
      <c r="B6" s="43">
        <v>1278</v>
      </c>
      <c r="C6" s="46" t="s">
        <v>127</v>
      </c>
      <c r="D6" s="44"/>
      <c r="E6" s="44" t="s">
        <v>289</v>
      </c>
      <c r="F6" s="46"/>
    </row>
    <row r="7" spans="1:6" s="47" customFormat="1" ht="46" customHeight="1">
      <c r="A7" s="42"/>
      <c r="B7" s="43">
        <v>1504</v>
      </c>
      <c r="C7" s="46" t="s">
        <v>120</v>
      </c>
      <c r="D7" s="44"/>
      <c r="E7" s="44" t="s">
        <v>290</v>
      </c>
      <c r="F7" s="46"/>
    </row>
    <row r="8" spans="1:6" s="47" customFormat="1" ht="63.5" customHeight="1">
      <c r="A8" s="42"/>
      <c r="B8" s="43">
        <v>1689</v>
      </c>
      <c r="C8" s="46" t="s">
        <v>123</v>
      </c>
      <c r="D8" s="44"/>
      <c r="E8" s="44" t="s">
        <v>291</v>
      </c>
      <c r="F8" s="46"/>
    </row>
    <row r="9" spans="1:6" s="47" customFormat="1" ht="46" customHeight="1">
      <c r="A9" s="42"/>
      <c r="B9" s="43">
        <v>1742</v>
      </c>
      <c r="C9" s="46" t="s">
        <v>135</v>
      </c>
      <c r="D9" s="44"/>
      <c r="E9" s="44" t="s">
        <v>292</v>
      </c>
      <c r="F9" s="46"/>
    </row>
    <row r="10" spans="1:6" s="47" customFormat="1" ht="46" customHeight="1">
      <c r="A10" s="42"/>
      <c r="B10" s="43">
        <v>1809</v>
      </c>
      <c r="C10" s="46" t="s">
        <v>122</v>
      </c>
      <c r="D10" s="44"/>
      <c r="E10" s="44"/>
      <c r="F10" s="46"/>
    </row>
    <row r="11" spans="1:6" s="47" customFormat="1" ht="46" customHeight="1">
      <c r="A11" s="42"/>
      <c r="B11" s="43">
        <v>2022</v>
      </c>
      <c r="C11" s="46" t="s">
        <v>121</v>
      </c>
      <c r="D11" s="44"/>
      <c r="E11" s="44"/>
      <c r="F11" s="46"/>
    </row>
    <row r="12" spans="1:6" s="47" customFormat="1" ht="46" customHeight="1">
      <c r="A12" s="42"/>
      <c r="B12" s="43">
        <v>2206</v>
      </c>
      <c r="C12" s="46" t="s">
        <v>126</v>
      </c>
      <c r="D12" s="44"/>
      <c r="E12" s="44" t="s">
        <v>293</v>
      </c>
      <c r="F12" s="46"/>
    </row>
    <row r="13" spans="1:6" s="47" customFormat="1" ht="46" customHeight="1">
      <c r="A13" s="42"/>
      <c r="B13" s="43">
        <v>2615</v>
      </c>
      <c r="C13" s="46" t="s">
        <v>124</v>
      </c>
      <c r="D13" s="44"/>
      <c r="E13" s="44"/>
      <c r="F13" s="46"/>
    </row>
    <row r="14" spans="1:6" s="47" customFormat="1" ht="46" customHeight="1">
      <c r="A14" s="42"/>
      <c r="B14" s="43">
        <v>2692</v>
      </c>
      <c r="C14" s="46" t="s">
        <v>131</v>
      </c>
      <c r="D14" s="44"/>
      <c r="E14" s="44" t="s">
        <v>294</v>
      </c>
      <c r="F14" s="46"/>
    </row>
    <row r="15" spans="1:6" s="47" customFormat="1" ht="46" customHeight="1">
      <c r="A15" s="42"/>
      <c r="B15" s="43">
        <v>2822</v>
      </c>
      <c r="C15" s="46" t="s">
        <v>136</v>
      </c>
      <c r="D15" s="44"/>
      <c r="E15" s="44"/>
      <c r="F15" s="46"/>
    </row>
    <row r="16" spans="1:6" s="47" customFormat="1" ht="46" customHeight="1">
      <c r="A16" s="42"/>
      <c r="B16" s="43">
        <v>3259</v>
      </c>
      <c r="C16" s="46" t="s">
        <v>134</v>
      </c>
      <c r="D16" s="44"/>
      <c r="E16" s="44"/>
      <c r="F16" s="46"/>
    </row>
    <row r="17" spans="1:6" s="47" customFormat="1" ht="46" customHeight="1">
      <c r="A17" s="42"/>
      <c r="B17" s="43">
        <v>3485</v>
      </c>
      <c r="C17" s="46" t="s">
        <v>133</v>
      </c>
      <c r="D17" s="44"/>
      <c r="E17" s="44"/>
      <c r="F17" s="46"/>
    </row>
    <row r="18" spans="1:6" s="47" customFormat="1" ht="46" customHeight="1">
      <c r="A18" s="42"/>
      <c r="B18" s="43">
        <v>3548</v>
      </c>
      <c r="C18" s="46" t="s">
        <v>116</v>
      </c>
      <c r="D18" s="44"/>
      <c r="E18" s="44"/>
      <c r="F18" s="46"/>
    </row>
    <row r="19" spans="1:6" s="47" customFormat="1" ht="46" customHeight="1">
      <c r="A19" s="42"/>
      <c r="B19" s="43">
        <v>4053</v>
      </c>
      <c r="C19" s="46" t="s">
        <v>130</v>
      </c>
      <c r="D19" s="44"/>
      <c r="E19" s="44"/>
      <c r="F19" s="46"/>
    </row>
    <row r="20" spans="1:6" s="47" customFormat="1" ht="46" customHeight="1">
      <c r="A20" s="42"/>
      <c r="B20" s="43">
        <v>4129</v>
      </c>
      <c r="C20" s="48" t="s">
        <v>117</v>
      </c>
      <c r="D20" s="44"/>
      <c r="E20" s="44" t="s">
        <v>295</v>
      </c>
      <c r="F20" s="48"/>
    </row>
    <row r="21" spans="1:6" s="47" customFormat="1" ht="46" customHeight="1">
      <c r="A21" s="42"/>
      <c r="B21" s="43">
        <v>4290</v>
      </c>
      <c r="C21" s="46" t="s">
        <v>132</v>
      </c>
      <c r="D21" s="44"/>
      <c r="E21" s="44"/>
      <c r="F21" s="46"/>
    </row>
    <row r="22" spans="1:6" s="47" customFormat="1" ht="46" customHeight="1">
      <c r="A22" s="42"/>
      <c r="B22" s="43">
        <v>4332</v>
      </c>
      <c r="C22" s="46" t="s">
        <v>128</v>
      </c>
      <c r="D22" s="44"/>
      <c r="E22" s="44"/>
      <c r="F22" s="46"/>
    </row>
    <row r="23" spans="1:6" s="47" customFormat="1" ht="46" customHeight="1">
      <c r="A23" s="42"/>
      <c r="B23" s="43">
        <v>4438</v>
      </c>
      <c r="C23" s="46" t="s">
        <v>129</v>
      </c>
      <c r="D23" s="44"/>
      <c r="E23" s="44" t="s">
        <v>296</v>
      </c>
      <c r="F23" s="46"/>
    </row>
    <row r="24" spans="1:6" s="47" customFormat="1" ht="46" customHeight="1">
      <c r="A24" s="42"/>
      <c r="B24" s="43">
        <v>4706</v>
      </c>
      <c r="C24" s="46" t="s">
        <v>118</v>
      </c>
      <c r="D24" s="44"/>
      <c r="E24" s="44"/>
      <c r="F24" s="46"/>
    </row>
    <row r="25" spans="1:6" ht="22.5" hidden="1" customHeight="1">
      <c r="A25" s="16"/>
      <c r="B25" s="2"/>
      <c r="C25" s="2"/>
      <c r="D25" s="7"/>
      <c r="E25" s="7"/>
      <c r="F25" s="21"/>
    </row>
    <row r="26" spans="1:6" ht="22.5" hidden="1" customHeight="1">
      <c r="A26" s="16"/>
      <c r="B26" s="2"/>
      <c r="C26" s="2"/>
      <c r="D26" s="7"/>
      <c r="E26" s="7"/>
      <c r="F26" s="21"/>
    </row>
    <row r="27" spans="1:6" ht="22.5" hidden="1" customHeight="1">
      <c r="A27" s="16"/>
      <c r="B27" s="2"/>
      <c r="C27" s="2"/>
      <c r="F27" s="21"/>
    </row>
    <row r="28" spans="1:6" ht="22.5" hidden="1" customHeight="1">
      <c r="A28" s="16"/>
      <c r="B28" s="2"/>
      <c r="C28" s="2"/>
      <c r="D28" s="7"/>
      <c r="E28" s="7"/>
      <c r="F28" s="21"/>
    </row>
    <row r="29" spans="1:6" ht="22.5" hidden="1" customHeight="1">
      <c r="A29" s="16"/>
      <c r="B29" s="2"/>
      <c r="C29" s="2"/>
      <c r="D29" s="7"/>
      <c r="E29" s="4"/>
      <c r="F29" s="21"/>
    </row>
    <row r="30" spans="1:6" ht="22.5" hidden="1" customHeight="1">
      <c r="A30" s="16"/>
      <c r="B30" s="2"/>
      <c r="C30" s="2"/>
      <c r="D30" s="7"/>
      <c r="E30" s="4"/>
      <c r="F30" s="21"/>
    </row>
    <row r="31" spans="1:6" ht="22.5" hidden="1" customHeight="1">
      <c r="A31" s="16"/>
      <c r="B31" s="2"/>
      <c r="C31" s="2"/>
      <c r="D31" s="7"/>
      <c r="E31" s="4"/>
      <c r="F31" s="21"/>
    </row>
    <row r="32" spans="1:6" ht="22.5" hidden="1" customHeight="1">
      <c r="A32" s="16"/>
      <c r="B32" s="2"/>
      <c r="C32" s="2"/>
      <c r="D32" s="7"/>
      <c r="E32" s="4"/>
      <c r="F32" s="21"/>
    </row>
    <row r="33" spans="1:6" ht="22.5" hidden="1" customHeight="1">
      <c r="A33" s="16"/>
      <c r="B33" s="2"/>
      <c r="C33" s="2"/>
      <c r="D33" s="7"/>
      <c r="E33" s="4"/>
      <c r="F33" s="21"/>
    </row>
    <row r="34" spans="1:6" ht="22.5" hidden="1" customHeight="1">
      <c r="A34" s="16"/>
      <c r="B34" s="2"/>
      <c r="C34" s="2"/>
      <c r="D34" s="7"/>
      <c r="E34" s="4"/>
      <c r="F34" s="21"/>
    </row>
    <row r="35" spans="1:6" ht="22.5" hidden="1" customHeight="1">
      <c r="A35" s="16"/>
      <c r="B35" s="2"/>
      <c r="C35" s="2"/>
      <c r="D35" s="7"/>
      <c r="E35" s="4"/>
      <c r="F35" s="21"/>
    </row>
    <row r="36" spans="1:6" ht="22.5" hidden="1" customHeight="1">
      <c r="A36" s="16"/>
      <c r="B36" s="2"/>
      <c r="C36" s="2"/>
      <c r="D36" s="7"/>
      <c r="E36" s="4"/>
      <c r="F36" s="21"/>
    </row>
    <row r="37" spans="1:6" ht="22.5" hidden="1" customHeight="1">
      <c r="A37" s="16"/>
      <c r="B37" s="2"/>
      <c r="C37" s="2"/>
      <c r="D37" s="7"/>
      <c r="E37" s="4"/>
      <c r="F37" s="21"/>
    </row>
    <row r="38" spans="1:6" ht="22.5" hidden="1" customHeight="1">
      <c r="A38" s="16"/>
      <c r="B38" s="2"/>
      <c r="C38" s="2"/>
      <c r="D38" s="10"/>
      <c r="E38" s="4"/>
      <c r="F38" s="21"/>
    </row>
    <row r="39" spans="1:6" ht="22.5" hidden="1" customHeight="1">
      <c r="A39" s="16"/>
      <c r="B39" s="2"/>
      <c r="C39" s="2"/>
      <c r="D39" s="11"/>
      <c r="E39" s="4"/>
      <c r="F39" s="21"/>
    </row>
    <row r="40" spans="1:6" ht="22.5" hidden="1" customHeight="1">
      <c r="A40" s="16"/>
      <c r="B40" s="2"/>
      <c r="C40" s="2"/>
      <c r="D40" s="7"/>
      <c r="E40" s="4"/>
      <c r="F40" s="21"/>
    </row>
    <row r="41" spans="1:6" ht="22.5" hidden="1" customHeight="1">
      <c r="A41" s="16"/>
      <c r="B41" s="2"/>
      <c r="C41" s="2"/>
      <c r="D41" s="7"/>
      <c r="E41" s="4"/>
      <c r="F41" s="21"/>
    </row>
    <row r="42" spans="1:6" ht="22.5" hidden="1" customHeight="1">
      <c r="A42" s="16"/>
      <c r="B42" s="2"/>
      <c r="C42" s="2"/>
      <c r="D42" s="7"/>
      <c r="E42" s="4"/>
      <c r="F42" s="21"/>
    </row>
    <row r="43" spans="1:6" ht="22.5" hidden="1" customHeight="1">
      <c r="A43" s="16"/>
      <c r="B43" s="2"/>
      <c r="C43" s="2"/>
      <c r="D43" s="7"/>
      <c r="E43" s="4"/>
      <c r="F43" s="21"/>
    </row>
    <row r="44" spans="1:6" ht="22.5" hidden="1" customHeight="1">
      <c r="A44" s="16"/>
      <c r="B44" s="2"/>
      <c r="C44" s="2"/>
      <c r="D44" s="7"/>
      <c r="E44" s="4"/>
      <c r="F44" s="21"/>
    </row>
    <row r="45" spans="1:6" ht="22.5" hidden="1" customHeight="1">
      <c r="A45" s="16"/>
      <c r="B45" s="2"/>
      <c r="C45" s="2"/>
      <c r="D45" s="7"/>
      <c r="E45" s="4"/>
      <c r="F45" s="21"/>
    </row>
    <row r="46" spans="1:6" ht="22.5" hidden="1" customHeight="1">
      <c r="A46" s="16"/>
      <c r="B46" s="2"/>
      <c r="C46" s="2"/>
      <c r="D46" s="7"/>
      <c r="E46" s="4"/>
      <c r="F46" s="21"/>
    </row>
    <row r="47" spans="1:6" ht="22.5" hidden="1" customHeight="1">
      <c r="A47" s="16"/>
      <c r="B47" s="2"/>
      <c r="C47" s="2"/>
      <c r="D47" s="7"/>
      <c r="E47" s="4"/>
      <c r="F47" s="21"/>
    </row>
    <row r="48" spans="1:6" ht="22.5" hidden="1" customHeight="1">
      <c r="A48" s="16"/>
      <c r="B48" s="2"/>
      <c r="C48" s="2"/>
      <c r="D48" s="7"/>
      <c r="E48" s="4"/>
      <c r="F48" s="21"/>
    </row>
    <row r="49" spans="1:6" ht="22.5" hidden="1" customHeight="1">
      <c r="A49" s="16"/>
      <c r="B49" s="2"/>
      <c r="C49" s="2"/>
      <c r="D49" s="10"/>
      <c r="E49" s="4"/>
      <c r="F49" s="21"/>
    </row>
    <row r="50" spans="1:6" ht="22.5" hidden="1" customHeight="1">
      <c r="A50" s="16"/>
      <c r="B50" s="2"/>
      <c r="C50" s="2"/>
      <c r="D50" s="7"/>
      <c r="E50" s="4"/>
      <c r="F50" s="21"/>
    </row>
    <row r="51" spans="1:6" ht="22.5" hidden="1" customHeight="1">
      <c r="A51" s="16"/>
      <c r="B51" s="2"/>
      <c r="C51" s="2"/>
      <c r="D51" s="7"/>
      <c r="E51" s="4"/>
      <c r="F51" s="21"/>
    </row>
    <row r="52" spans="1:6" ht="22.5" hidden="1" customHeight="1">
      <c r="A52" s="16"/>
      <c r="B52" s="2"/>
      <c r="C52" s="2"/>
      <c r="D52" s="7"/>
      <c r="E52" s="4"/>
      <c r="F52" s="21"/>
    </row>
    <row r="53" spans="1:6" ht="22.5" hidden="1" customHeight="1">
      <c r="A53" s="16"/>
      <c r="B53" s="2"/>
      <c r="C53" s="2"/>
      <c r="D53" s="7"/>
      <c r="E53" s="4"/>
      <c r="F53" s="21"/>
    </row>
    <row r="54" spans="1:6" ht="22.5" hidden="1" customHeight="1">
      <c r="A54" s="16"/>
      <c r="B54" s="2"/>
      <c r="C54" s="2"/>
      <c r="D54" s="7"/>
      <c r="E54" s="4"/>
      <c r="F54" s="21"/>
    </row>
    <row r="55" spans="1:6" ht="22.5" hidden="1" customHeight="1">
      <c r="A55" s="16"/>
      <c r="B55" s="2"/>
      <c r="C55" s="2"/>
      <c r="D55" s="9"/>
      <c r="E55" s="4"/>
      <c r="F55" s="21"/>
    </row>
    <row r="56" spans="1:6" ht="22.5" hidden="1" customHeight="1">
      <c r="A56" s="16"/>
      <c r="B56" s="2"/>
      <c r="C56" s="2"/>
      <c r="D56" s="7"/>
      <c r="E56" s="4"/>
      <c r="F56" s="21"/>
    </row>
    <row r="57" spans="1:6" ht="22.5" hidden="1" customHeight="1">
      <c r="A57" s="16"/>
      <c r="B57" s="12"/>
      <c r="C57" s="18"/>
      <c r="D57" s="20"/>
      <c r="E57" s="4"/>
      <c r="F57" s="19"/>
    </row>
    <row r="58" spans="1:6" ht="22.5" hidden="1" customHeight="1">
      <c r="A58" s="14"/>
      <c r="B58" s="17"/>
      <c r="C58" s="17"/>
      <c r="D58" s="24"/>
      <c r="E58" s="25"/>
      <c r="F58" s="26">
        <f>COUNTA($A$4:$A$57)+'Unit 3'!F60</f>
        <v>0</v>
      </c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</sheetData>
  <autoFilter ref="A3:C57"/>
  <sortState ref="B4:F24">
    <sortCondition ref="B4"/>
  </sortState>
  <mergeCells count="2">
    <mergeCell ref="A1:B1"/>
    <mergeCell ref="E1:F1"/>
  </mergeCells>
  <conditionalFormatting sqref="A58:B58">
    <cfRule type="expression" dxfId="904" priority="129">
      <formula>NOT(ISBLANK($A58))</formula>
    </cfRule>
  </conditionalFormatting>
  <conditionalFormatting sqref="G28:XFD40 G4:XFD25 A4:B40 G43:XFD57 A43:B57">
    <cfRule type="expression" dxfId="903" priority="128">
      <formula>NOT(ISBLANK($A4))</formula>
    </cfRule>
  </conditionalFormatting>
  <conditionalFormatting sqref="A41:B42 G41:XFD42">
    <cfRule type="expression" dxfId="888" priority="99">
      <formula>NOT(ISBLANK($A41))</formula>
    </cfRule>
  </conditionalFormatting>
  <conditionalFormatting sqref="C58">
    <cfRule type="expression" dxfId="858" priority="29">
      <formula>NOT(ISBLANK($A58))</formula>
    </cfRule>
  </conditionalFormatting>
  <conditionalFormatting sqref="C25:C40 C43:C57">
    <cfRule type="expression" dxfId="857" priority="28">
      <formula>NOT(ISBLANK($A25))</formula>
    </cfRule>
  </conditionalFormatting>
  <conditionalFormatting sqref="C41:C42">
    <cfRule type="expression" dxfId="856" priority="27">
      <formula>NOT(ISBLANK($A41))</formula>
    </cfRule>
  </conditionalFormatting>
  <conditionalFormatting sqref="D4:D25 D43:D58 D28:D40">
    <cfRule type="expression" dxfId="855" priority="26">
      <formula>NOT(ISBLANK($A4))</formula>
    </cfRule>
  </conditionalFormatting>
  <conditionalFormatting sqref="D41:D42">
    <cfRule type="expression" dxfId="854" priority="25">
      <formula>NOT(ISBLANK($A41))</formula>
    </cfRule>
  </conditionalFormatting>
  <conditionalFormatting sqref="D26">
    <cfRule type="expression" dxfId="853" priority="24">
      <formula>NOT(ISBLANK($A26))</formula>
    </cfRule>
  </conditionalFormatting>
  <conditionalFormatting sqref="C5">
    <cfRule type="expression" dxfId="852" priority="23">
      <formula>NOT(ISBLANK($A5))</formula>
    </cfRule>
  </conditionalFormatting>
  <conditionalFormatting sqref="C23">
    <cfRule type="expression" dxfId="851" priority="22">
      <formula>NOT(ISBLANK($A23))</formula>
    </cfRule>
  </conditionalFormatting>
  <conditionalFormatting sqref="C22">
    <cfRule type="expression" dxfId="850" priority="6">
      <formula>NOT(ISBLANK($A22))</formula>
    </cfRule>
  </conditionalFormatting>
  <conditionalFormatting sqref="C20">
    <cfRule type="expression" dxfId="849" priority="21">
      <formula>NOT(ISBLANK($A20))</formula>
    </cfRule>
  </conditionalFormatting>
  <conditionalFormatting sqref="C18">
    <cfRule type="expression" dxfId="848" priority="20">
      <formula>NOT(ISBLANK($A18))</formula>
    </cfRule>
  </conditionalFormatting>
  <conditionalFormatting sqref="C13">
    <cfRule type="expression" dxfId="847" priority="19">
      <formula>NOT(ISBLANK($A13))</formula>
    </cfRule>
  </conditionalFormatting>
  <conditionalFormatting sqref="C4">
    <cfRule type="expression" dxfId="846" priority="18">
      <formula>NOT(ISBLANK($A4))</formula>
    </cfRule>
  </conditionalFormatting>
  <conditionalFormatting sqref="C6">
    <cfRule type="expression" dxfId="845" priority="17">
      <formula>NOT(ISBLANK($A6))</formula>
    </cfRule>
  </conditionalFormatting>
  <conditionalFormatting sqref="C7">
    <cfRule type="expression" dxfId="844" priority="16">
      <formula>NOT(ISBLANK($A7))</formula>
    </cfRule>
  </conditionalFormatting>
  <conditionalFormatting sqref="C10">
    <cfRule type="expression" dxfId="843" priority="15">
      <formula>NOT(ISBLANK($A10))</formula>
    </cfRule>
  </conditionalFormatting>
  <conditionalFormatting sqref="C11">
    <cfRule type="expression" dxfId="842" priority="14">
      <formula>NOT(ISBLANK($A11))</formula>
    </cfRule>
  </conditionalFormatting>
  <conditionalFormatting sqref="C12">
    <cfRule type="expression" dxfId="841" priority="13">
      <formula>NOT(ISBLANK($A12))</formula>
    </cfRule>
  </conditionalFormatting>
  <conditionalFormatting sqref="C14">
    <cfRule type="expression" dxfId="840" priority="12">
      <formula>NOT(ISBLANK($A14))</formula>
    </cfRule>
  </conditionalFormatting>
  <conditionalFormatting sqref="C15">
    <cfRule type="expression" dxfId="839" priority="11">
      <formula>NOT(ISBLANK($A15))</formula>
    </cfRule>
  </conditionalFormatting>
  <conditionalFormatting sqref="C16">
    <cfRule type="expression" dxfId="838" priority="10">
      <formula>NOT(ISBLANK($A16))</formula>
    </cfRule>
  </conditionalFormatting>
  <conditionalFormatting sqref="C17">
    <cfRule type="expression" dxfId="837" priority="9">
      <formula>NOT(ISBLANK($A17))</formula>
    </cfRule>
  </conditionalFormatting>
  <conditionalFormatting sqref="C19">
    <cfRule type="expression" dxfId="836" priority="8">
      <formula>NOT(ISBLANK($A19))</formula>
    </cfRule>
  </conditionalFormatting>
  <conditionalFormatting sqref="C21">
    <cfRule type="expression" dxfId="835" priority="7">
      <formula>NOT(ISBLANK($A21))</formula>
    </cfRule>
  </conditionalFormatting>
  <conditionalFormatting sqref="C24">
    <cfRule type="expression" dxfId="834" priority="5">
      <formula>NOT(ISBLANK($A24))</formula>
    </cfRule>
  </conditionalFormatting>
  <conditionalFormatting sqref="C8">
    <cfRule type="expression" dxfId="833" priority="4">
      <formula>NOT(ISBLANK($A8))</formula>
    </cfRule>
  </conditionalFormatting>
  <conditionalFormatting sqref="C9">
    <cfRule type="expression" dxfId="832" priority="3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</hyperlinks>
  <pageMargins left="0.7" right="0.7" top="0.75" bottom="0.75" header="0.3" footer="0.3"/>
  <pageSetup orientation="portrait"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opLeftCell="C1" workbookViewId="0">
      <pane ySplit="3" topLeftCell="A4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0/7 Learned / Total  </v>
      </c>
      <c r="E1" s="62" t="s">
        <v>214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1378</v>
      </c>
      <c r="C4" s="46" t="s">
        <v>140</v>
      </c>
      <c r="D4" s="46"/>
      <c r="E4" s="44" t="s">
        <v>297</v>
      </c>
      <c r="F4" s="46"/>
    </row>
    <row r="5" spans="1:6" s="47" customFormat="1" ht="46" customHeight="1">
      <c r="A5" s="42"/>
      <c r="B5" s="43">
        <v>1452</v>
      </c>
      <c r="C5" s="48" t="s">
        <v>138</v>
      </c>
      <c r="D5" s="48"/>
      <c r="E5" s="44" t="s">
        <v>298</v>
      </c>
      <c r="F5" s="48"/>
    </row>
    <row r="6" spans="1:6" s="47" customFormat="1" ht="46" customHeight="1">
      <c r="A6" s="42"/>
      <c r="B6" s="43">
        <v>1832</v>
      </c>
      <c r="C6" s="46" t="s">
        <v>137</v>
      </c>
      <c r="D6" s="46"/>
      <c r="E6" s="44" t="s">
        <v>299</v>
      </c>
      <c r="F6" s="46"/>
    </row>
    <row r="7" spans="1:6" s="47" customFormat="1" ht="46" customHeight="1">
      <c r="A7" s="42"/>
      <c r="B7" s="43">
        <v>2052</v>
      </c>
      <c r="C7" s="46" t="s">
        <v>142</v>
      </c>
      <c r="D7" s="46"/>
      <c r="E7" s="44" t="s">
        <v>300</v>
      </c>
      <c r="F7" s="46"/>
    </row>
    <row r="8" spans="1:6" s="47" customFormat="1" ht="46" customHeight="1">
      <c r="A8" s="42"/>
      <c r="B8" s="43">
        <v>2458</v>
      </c>
      <c r="C8" s="46" t="s">
        <v>143</v>
      </c>
      <c r="D8" s="46"/>
      <c r="E8" s="44" t="s">
        <v>301</v>
      </c>
      <c r="F8" s="46"/>
    </row>
    <row r="9" spans="1:6" s="47" customFormat="1" ht="46" customHeight="1">
      <c r="A9" s="42"/>
      <c r="B9" s="43">
        <v>2941</v>
      </c>
      <c r="C9" s="46" t="s">
        <v>139</v>
      </c>
      <c r="D9" s="46"/>
      <c r="E9" s="44" t="s">
        <v>302</v>
      </c>
      <c r="F9" s="46"/>
    </row>
    <row r="10" spans="1:6" s="47" customFormat="1" ht="46" customHeight="1">
      <c r="A10" s="42"/>
      <c r="B10" s="43">
        <v>4505</v>
      </c>
      <c r="C10" s="46" t="s">
        <v>141</v>
      </c>
      <c r="D10" s="46"/>
      <c r="E10" s="44" t="s">
        <v>303</v>
      </c>
      <c r="F10" s="46"/>
    </row>
    <row r="11" spans="1:6" ht="22.5" hidden="1" customHeight="1">
      <c r="A11" s="16"/>
      <c r="B11" s="2"/>
      <c r="C11" s="21"/>
      <c r="D11" s="7"/>
      <c r="E11" s="4"/>
      <c r="F11" s="21"/>
    </row>
    <row r="12" spans="1:6" ht="22.5" hidden="1" customHeight="1">
      <c r="A12" s="16"/>
      <c r="B12" s="2"/>
      <c r="C12" s="21"/>
      <c r="D12" s="7"/>
      <c r="E12" s="4"/>
      <c r="F12" s="21"/>
    </row>
    <row r="13" spans="1:6" ht="22.5" hidden="1" customHeight="1">
      <c r="A13" s="16"/>
      <c r="B13" s="2"/>
      <c r="C13" s="2"/>
      <c r="D13" s="20"/>
      <c r="E13" s="4"/>
      <c r="F13" s="21"/>
    </row>
    <row r="14" spans="1:6" ht="22.5" hidden="1" customHeight="1">
      <c r="A14" s="16"/>
      <c r="B14" s="2"/>
      <c r="C14" s="2"/>
      <c r="D14" s="7"/>
      <c r="E14" s="4"/>
      <c r="F14" s="21"/>
    </row>
    <row r="15" spans="1:6" ht="22.5" hidden="1" customHeight="1">
      <c r="A15" s="16"/>
      <c r="B15" s="2"/>
      <c r="C15" s="2"/>
      <c r="D15" s="7"/>
      <c r="E15" s="4"/>
      <c r="F15" s="21"/>
    </row>
    <row r="16" spans="1:6" ht="22.5" hidden="1" customHeight="1">
      <c r="A16" s="16"/>
      <c r="B16" s="2"/>
      <c r="C16" s="2"/>
      <c r="D16" s="7"/>
      <c r="E16" s="4"/>
      <c r="F16" s="21"/>
    </row>
    <row r="17" spans="1:6" ht="22.5" hidden="1" customHeight="1">
      <c r="A17" s="16"/>
      <c r="B17" s="2"/>
      <c r="C17" s="2"/>
      <c r="D17" s="7"/>
      <c r="E17" s="4"/>
      <c r="F17" s="21"/>
    </row>
    <row r="18" spans="1:6" ht="22.5" hidden="1" customHeight="1">
      <c r="A18" s="16"/>
      <c r="B18" s="2"/>
      <c r="C18" s="2"/>
      <c r="D18" s="7"/>
      <c r="E18" s="4"/>
      <c r="F18" s="21"/>
    </row>
    <row r="19" spans="1:6" ht="22.5" hidden="1" customHeight="1">
      <c r="A19" s="16"/>
      <c r="B19" s="2"/>
      <c r="C19" s="2"/>
      <c r="D19" s="7"/>
      <c r="E19" s="4"/>
      <c r="F19" s="21"/>
    </row>
    <row r="20" spans="1:6" ht="22.5" hidden="1" customHeight="1">
      <c r="A20" s="16"/>
      <c r="B20" s="2"/>
      <c r="C20" s="2"/>
      <c r="D20" s="7"/>
      <c r="E20" s="4"/>
      <c r="F20" s="21"/>
    </row>
    <row r="21" spans="1:6" ht="22.5" hidden="1" customHeight="1">
      <c r="A21" s="16"/>
      <c r="B21" s="2"/>
      <c r="C21" s="2"/>
      <c r="D21" s="7"/>
      <c r="E21" s="4"/>
      <c r="F21" s="21"/>
    </row>
    <row r="22" spans="1:6" ht="22.5" hidden="1" customHeight="1">
      <c r="A22" s="16"/>
      <c r="B22" s="2"/>
      <c r="C22" s="2"/>
      <c r="D22" s="7"/>
      <c r="E22" s="4"/>
      <c r="F22" s="21"/>
    </row>
    <row r="23" spans="1:6" ht="22.5" hidden="1" customHeight="1">
      <c r="A23" s="16"/>
      <c r="B23" s="2"/>
      <c r="C23" s="2"/>
      <c r="D23" s="7"/>
      <c r="E23" s="4"/>
      <c r="F23" s="21"/>
    </row>
    <row r="24" spans="1:6" ht="22.5" hidden="1" customHeight="1">
      <c r="A24" s="16"/>
      <c r="B24" s="2"/>
      <c r="C24" s="2"/>
      <c r="D24" s="7"/>
      <c r="E24" s="4"/>
      <c r="F24" s="21"/>
    </row>
    <row r="25" spans="1:6" ht="22.5" hidden="1" customHeight="1">
      <c r="A25" s="16"/>
      <c r="B25" s="2"/>
      <c r="C25" s="2"/>
      <c r="D25" s="7"/>
      <c r="E25" s="4"/>
      <c r="F25" s="21"/>
    </row>
    <row r="26" spans="1:6" ht="22.5" hidden="1" customHeight="1">
      <c r="A26" s="16"/>
      <c r="B26" s="2"/>
      <c r="C26" s="2"/>
      <c r="D26" s="7"/>
      <c r="E26" s="4"/>
      <c r="F26" s="21"/>
    </row>
    <row r="27" spans="1:6" ht="22.5" hidden="1" customHeight="1">
      <c r="A27" s="16"/>
      <c r="B27" s="2"/>
      <c r="C27" s="2"/>
      <c r="E27" s="4"/>
      <c r="F27" s="21"/>
    </row>
    <row r="28" spans="1:6" ht="22.5" hidden="1" customHeight="1">
      <c r="A28" s="16"/>
      <c r="B28" s="2"/>
      <c r="C28" s="2"/>
      <c r="D28" s="7"/>
      <c r="E28" s="4"/>
      <c r="F28" s="21"/>
    </row>
    <row r="29" spans="1:6" ht="22.5" hidden="1" customHeight="1">
      <c r="A29" s="16"/>
      <c r="B29" s="2"/>
      <c r="C29" s="2"/>
      <c r="D29" s="7"/>
      <c r="E29" s="4"/>
      <c r="F29" s="21"/>
    </row>
    <row r="30" spans="1:6" ht="22.5" hidden="1" customHeight="1">
      <c r="A30" s="16"/>
      <c r="B30" s="2"/>
      <c r="C30" s="2"/>
      <c r="D30" s="7"/>
      <c r="E30" s="4"/>
      <c r="F30" s="21"/>
    </row>
    <row r="31" spans="1:6" ht="22.5" hidden="1" customHeight="1">
      <c r="A31" s="16"/>
      <c r="B31" s="2"/>
      <c r="C31" s="2"/>
      <c r="D31" s="7"/>
      <c r="E31" s="4"/>
      <c r="F31" s="21"/>
    </row>
    <row r="32" spans="1:6" ht="22.5" hidden="1" customHeight="1">
      <c r="A32" s="16"/>
      <c r="B32" s="2"/>
      <c r="C32" s="2"/>
      <c r="D32" s="7"/>
      <c r="E32" s="4"/>
      <c r="F32" s="21"/>
    </row>
    <row r="33" spans="1:6" ht="22.5" hidden="1" customHeight="1">
      <c r="A33" s="16"/>
      <c r="B33" s="2"/>
      <c r="C33" s="2"/>
      <c r="D33" s="7"/>
      <c r="E33" s="4"/>
      <c r="F33" s="21"/>
    </row>
    <row r="34" spans="1:6" ht="22.5" hidden="1" customHeight="1">
      <c r="A34" s="16"/>
      <c r="B34" s="2"/>
      <c r="C34" s="2"/>
      <c r="D34" s="7"/>
      <c r="E34" s="4"/>
      <c r="F34" s="21"/>
    </row>
    <row r="35" spans="1:6" ht="22.5" hidden="1" customHeight="1">
      <c r="A35" s="16"/>
      <c r="B35" s="2"/>
      <c r="C35" s="2"/>
      <c r="D35" s="7"/>
      <c r="E35" s="4"/>
      <c r="F35" s="21"/>
    </row>
    <row r="36" spans="1:6" ht="22.5" hidden="1" customHeight="1">
      <c r="A36" s="16"/>
      <c r="B36" s="2"/>
      <c r="C36" s="2"/>
      <c r="D36" s="7"/>
      <c r="E36" s="4"/>
      <c r="F36" s="21"/>
    </row>
    <row r="37" spans="1:6" ht="22.5" hidden="1" customHeight="1">
      <c r="A37" s="16"/>
      <c r="B37" s="2"/>
      <c r="C37" s="2"/>
      <c r="D37" s="7"/>
      <c r="E37" s="4"/>
      <c r="F37" s="21"/>
    </row>
    <row r="38" spans="1:6" ht="22.5" hidden="1" customHeight="1">
      <c r="A38" s="16"/>
      <c r="B38" s="2"/>
      <c r="C38" s="2"/>
      <c r="D38" s="10"/>
      <c r="E38" s="4"/>
      <c r="F38" s="21"/>
    </row>
    <row r="39" spans="1:6" ht="22.5" hidden="1" customHeight="1">
      <c r="A39" s="16"/>
      <c r="B39" s="2"/>
      <c r="C39" s="2"/>
      <c r="D39" s="11"/>
      <c r="E39" s="4"/>
      <c r="F39" s="21"/>
    </row>
    <row r="40" spans="1:6" ht="22.5" hidden="1" customHeight="1">
      <c r="A40" s="16"/>
      <c r="B40" s="2"/>
      <c r="C40" s="2"/>
      <c r="D40" s="7"/>
      <c r="E40" s="4"/>
      <c r="F40" s="21"/>
    </row>
    <row r="41" spans="1:6" ht="22.5" hidden="1" customHeight="1">
      <c r="A41" s="16"/>
      <c r="B41" s="2"/>
      <c r="C41" s="2"/>
      <c r="D41" s="7"/>
      <c r="E41" s="4"/>
      <c r="F41" s="21"/>
    </row>
    <row r="42" spans="1:6" ht="22.5" hidden="1" customHeight="1">
      <c r="A42" s="16"/>
      <c r="B42" s="2"/>
      <c r="C42" s="2"/>
      <c r="D42" s="7"/>
      <c r="E42" s="4"/>
      <c r="F42" s="21"/>
    </row>
    <row r="43" spans="1:6" ht="22.5" hidden="1" customHeight="1">
      <c r="A43" s="16"/>
      <c r="B43" s="2"/>
      <c r="C43" s="2"/>
      <c r="D43" s="7"/>
      <c r="E43" s="4"/>
      <c r="F43" s="21"/>
    </row>
    <row r="44" spans="1:6" ht="22.5" hidden="1" customHeight="1">
      <c r="A44" s="16"/>
      <c r="B44" s="2"/>
      <c r="C44" s="2"/>
      <c r="D44" s="7"/>
      <c r="E44" s="4"/>
      <c r="F44" s="21"/>
    </row>
    <row r="45" spans="1:6" ht="22.5" hidden="1" customHeight="1">
      <c r="A45" s="16"/>
      <c r="B45" s="2"/>
      <c r="C45" s="2"/>
      <c r="D45" s="7"/>
      <c r="E45" s="4"/>
      <c r="F45" s="21"/>
    </row>
    <row r="46" spans="1:6" ht="22.5" hidden="1" customHeight="1">
      <c r="A46" s="16"/>
      <c r="B46" s="2"/>
      <c r="C46" s="2"/>
      <c r="D46" s="7"/>
      <c r="E46" s="4"/>
      <c r="F46" s="21"/>
    </row>
    <row r="47" spans="1:6" ht="22.5" hidden="1" customHeight="1">
      <c r="A47" s="16"/>
      <c r="B47" s="2"/>
      <c r="C47" s="2"/>
      <c r="D47" s="7"/>
      <c r="E47" s="4"/>
      <c r="F47" s="21"/>
    </row>
    <row r="48" spans="1:6" ht="22.5" hidden="1" customHeight="1">
      <c r="A48" s="16"/>
      <c r="B48" s="2"/>
      <c r="C48" s="2"/>
      <c r="D48" s="7"/>
      <c r="E48" s="4"/>
      <c r="F48" s="21"/>
    </row>
    <row r="49" spans="1:6" ht="22.5" hidden="1" customHeight="1">
      <c r="A49" s="16"/>
      <c r="B49" s="2"/>
      <c r="C49" s="2"/>
      <c r="D49" s="10"/>
      <c r="E49" s="4"/>
      <c r="F49" s="21"/>
    </row>
    <row r="50" spans="1:6" ht="22.5" hidden="1" customHeight="1">
      <c r="A50" s="16"/>
      <c r="B50" s="2"/>
      <c r="C50" s="2"/>
      <c r="D50" s="7"/>
      <c r="E50" s="4"/>
      <c r="F50" s="21"/>
    </row>
    <row r="51" spans="1:6" ht="22.5" hidden="1" customHeight="1">
      <c r="A51" s="16"/>
      <c r="B51" s="2"/>
      <c r="C51" s="2"/>
      <c r="D51" s="7"/>
      <c r="E51" s="4"/>
      <c r="F51" s="21"/>
    </row>
    <row r="52" spans="1:6" ht="22.5" hidden="1" customHeight="1">
      <c r="A52" s="16"/>
      <c r="B52" s="2"/>
      <c r="C52" s="2"/>
      <c r="D52" s="7"/>
      <c r="E52" s="4"/>
      <c r="F52" s="21"/>
    </row>
    <row r="53" spans="1:6" ht="22.5" hidden="1" customHeight="1">
      <c r="A53" s="16"/>
      <c r="B53" s="2"/>
      <c r="C53" s="2"/>
      <c r="D53" s="7"/>
      <c r="E53" s="4"/>
      <c r="F53" s="21"/>
    </row>
    <row r="54" spans="1:6" ht="22.5" hidden="1" customHeight="1">
      <c r="A54" s="16"/>
      <c r="B54" s="2"/>
      <c r="C54" s="2"/>
      <c r="D54" s="7"/>
      <c r="E54" s="4"/>
      <c r="F54" s="21"/>
    </row>
    <row r="55" spans="1:6" ht="22.5" hidden="1" customHeight="1">
      <c r="A55" s="16"/>
      <c r="B55" s="2"/>
      <c r="C55" s="2"/>
      <c r="D55" s="9"/>
      <c r="E55" s="4"/>
      <c r="F55" s="21"/>
    </row>
    <row r="56" spans="1:6" ht="22.5" hidden="1" customHeight="1">
      <c r="A56" s="16"/>
      <c r="B56" s="2"/>
      <c r="C56" s="2"/>
      <c r="D56" s="7"/>
      <c r="E56" s="4"/>
      <c r="F56" s="21"/>
    </row>
    <row r="57" spans="1:6" ht="22.5" hidden="1" customHeight="1">
      <c r="A57" s="16"/>
      <c r="B57" s="12"/>
      <c r="C57" s="18"/>
      <c r="D57" s="20"/>
      <c r="E57" s="4"/>
      <c r="F57" s="19"/>
    </row>
    <row r="58" spans="1:6" ht="22.5" hidden="1" customHeight="1">
      <c r="A58" s="14"/>
      <c r="B58" s="17"/>
      <c r="C58" s="17"/>
      <c r="D58" s="24"/>
      <c r="E58" s="25"/>
      <c r="F58" s="15">
        <f>COUNTA($A$4:$A$57)+'Unit 4'!F58</f>
        <v>0</v>
      </c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</sheetData>
  <autoFilter ref="A3:C57"/>
  <sortState ref="B4:F10">
    <sortCondition ref="B4"/>
  </sortState>
  <mergeCells count="2">
    <mergeCell ref="A1:B1"/>
    <mergeCell ref="E1:F1"/>
  </mergeCells>
  <conditionalFormatting sqref="A58:B58">
    <cfRule type="expression" dxfId="829" priority="116">
      <formula>NOT(ISBLANK($A58))</formula>
    </cfRule>
  </conditionalFormatting>
  <conditionalFormatting sqref="G28:XFD40 G4:XFD25 A4:B40 G43:XFD57 A43:B57">
    <cfRule type="expression" dxfId="828" priority="115">
      <formula>NOT(ISBLANK($A4))</formula>
    </cfRule>
  </conditionalFormatting>
  <conditionalFormatting sqref="A41:B42 G41:XFD42">
    <cfRule type="expression" dxfId="813" priority="86">
      <formula>NOT(ISBLANK($A41))</formula>
    </cfRule>
  </conditionalFormatting>
  <conditionalFormatting sqref="C58">
    <cfRule type="expression" dxfId="783" priority="22">
      <formula>NOT(ISBLANK($A58))</formula>
    </cfRule>
  </conditionalFormatting>
  <conditionalFormatting sqref="C13:C40 C43:C57">
    <cfRule type="expression" dxfId="782" priority="21">
      <formula>NOT(ISBLANK($A13))</formula>
    </cfRule>
  </conditionalFormatting>
  <conditionalFormatting sqref="C41:C42">
    <cfRule type="expression" dxfId="781" priority="20">
      <formula>NOT(ISBLANK($A41))</formula>
    </cfRule>
  </conditionalFormatting>
  <conditionalFormatting sqref="D28:D40 D43:D58 D11:D25">
    <cfRule type="expression" dxfId="780" priority="19">
      <formula>NOT(ISBLANK($A11))</formula>
    </cfRule>
  </conditionalFormatting>
  <conditionalFormatting sqref="D41:D42">
    <cfRule type="expression" dxfId="779" priority="18">
      <formula>NOT(ISBLANK($A41))</formula>
    </cfRule>
  </conditionalFormatting>
  <conditionalFormatting sqref="D26">
    <cfRule type="expression" dxfId="778" priority="17">
      <formula>NOT(ISBLANK($A26))</formula>
    </cfRule>
  </conditionalFormatting>
  <conditionalFormatting sqref="C5">
    <cfRule type="expression" dxfId="777" priority="16">
      <formula>NOT(ISBLANK($A5))</formula>
    </cfRule>
  </conditionalFormatting>
  <conditionalFormatting sqref="C4">
    <cfRule type="expression" dxfId="776" priority="15">
      <formula>NOT(ISBLANK($A4))</formula>
    </cfRule>
  </conditionalFormatting>
  <conditionalFormatting sqref="C6">
    <cfRule type="expression" dxfId="775" priority="14">
      <formula>NOT(ISBLANK($A6))</formula>
    </cfRule>
  </conditionalFormatting>
  <conditionalFormatting sqref="C7">
    <cfRule type="expression" dxfId="774" priority="13">
      <formula>NOT(ISBLANK($A7))</formula>
    </cfRule>
  </conditionalFormatting>
  <conditionalFormatting sqref="C10">
    <cfRule type="expression" dxfId="773" priority="12">
      <formula>NOT(ISBLANK($A10))</formula>
    </cfRule>
  </conditionalFormatting>
  <conditionalFormatting sqref="C11">
    <cfRule type="expression" dxfId="772" priority="11">
      <formula>NOT(ISBLANK($A11))</formula>
    </cfRule>
  </conditionalFormatting>
  <conditionalFormatting sqref="C12">
    <cfRule type="expression" dxfId="771" priority="10">
      <formula>NOT(ISBLANK($A12))</formula>
    </cfRule>
  </conditionalFormatting>
  <conditionalFormatting sqref="C8">
    <cfRule type="expression" dxfId="770" priority="9">
      <formula>NOT(ISBLANK($A8))</formula>
    </cfRule>
  </conditionalFormatting>
  <conditionalFormatting sqref="C9">
    <cfRule type="expression" dxfId="769" priority="8">
      <formula>NOT(ISBLANK($A9))</formula>
    </cfRule>
  </conditionalFormatting>
  <conditionalFormatting sqref="D5">
    <cfRule type="expression" dxfId="768" priority="7">
      <formula>NOT(ISBLANK($A5))</formula>
    </cfRule>
  </conditionalFormatting>
  <conditionalFormatting sqref="D4">
    <cfRule type="expression" dxfId="767" priority="6">
      <formula>NOT(ISBLANK($A4))</formula>
    </cfRule>
  </conditionalFormatting>
  <conditionalFormatting sqref="D6">
    <cfRule type="expression" dxfId="766" priority="5">
      <formula>NOT(ISBLANK($A6))</formula>
    </cfRule>
  </conditionalFormatting>
  <conditionalFormatting sqref="D7">
    <cfRule type="expression" dxfId="765" priority="4">
      <formula>NOT(ISBLANK($A7))</formula>
    </cfRule>
  </conditionalFormatting>
  <conditionalFormatting sqref="D10">
    <cfRule type="expression" dxfId="764" priority="3">
      <formula>NOT(ISBLANK($A10))</formula>
    </cfRule>
  </conditionalFormatting>
  <conditionalFormatting sqref="D8">
    <cfRule type="expression" dxfId="763" priority="2">
      <formula>NOT(ISBLANK($A8))</formula>
    </cfRule>
  </conditionalFormatting>
  <conditionalFormatting sqref="D9">
    <cfRule type="expression" dxfId="762" priority="1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  <pageSetup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>
      <pane ySplit="3" topLeftCell="A4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0/16 Learned / Total  </v>
      </c>
      <c r="E1" s="62" t="s">
        <v>6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658</v>
      </c>
      <c r="C4" s="46" t="s">
        <v>157</v>
      </c>
      <c r="D4" s="46"/>
      <c r="E4" s="44"/>
      <c r="F4" s="46"/>
    </row>
    <row r="5" spans="1:6" s="47" customFormat="1" ht="46" customHeight="1">
      <c r="A5" s="42"/>
      <c r="B5" s="43">
        <v>1762</v>
      </c>
      <c r="C5" s="46" t="s">
        <v>154</v>
      </c>
      <c r="D5" s="46"/>
      <c r="E5" s="44" t="s">
        <v>207</v>
      </c>
      <c r="F5" s="46"/>
    </row>
    <row r="6" spans="1:6" s="47" customFormat="1" ht="46" customHeight="1">
      <c r="A6" s="42"/>
      <c r="B6" s="43">
        <v>1985</v>
      </c>
      <c r="C6" s="46" t="s">
        <v>151</v>
      </c>
      <c r="D6" s="46"/>
      <c r="E6" s="44" t="s">
        <v>208</v>
      </c>
      <c r="F6" s="46"/>
    </row>
    <row r="7" spans="1:6" s="47" customFormat="1" ht="46" customHeight="1">
      <c r="A7" s="42"/>
      <c r="B7" s="43">
        <v>2419</v>
      </c>
      <c r="C7" s="46" t="s">
        <v>152</v>
      </c>
      <c r="D7" s="46"/>
      <c r="E7" s="44" t="s">
        <v>304</v>
      </c>
      <c r="F7" s="46"/>
    </row>
    <row r="8" spans="1:6" s="47" customFormat="1" ht="46" customHeight="1">
      <c r="A8" s="42"/>
      <c r="B8" s="43">
        <v>2446</v>
      </c>
      <c r="C8" s="46" t="s">
        <v>147</v>
      </c>
      <c r="D8" s="46"/>
      <c r="E8" s="44" t="s">
        <v>305</v>
      </c>
      <c r="F8" s="46"/>
    </row>
    <row r="9" spans="1:6" s="47" customFormat="1" ht="46" customHeight="1">
      <c r="A9" s="42"/>
      <c r="B9" s="43">
        <v>2603</v>
      </c>
      <c r="C9" s="48" t="s">
        <v>145</v>
      </c>
      <c r="D9" s="48"/>
      <c r="E9" s="44" t="s">
        <v>306</v>
      </c>
      <c r="F9" s="48"/>
    </row>
    <row r="10" spans="1:6" s="47" customFormat="1" ht="46" customHeight="1">
      <c r="A10" s="42"/>
      <c r="B10" s="43">
        <v>2904</v>
      </c>
      <c r="C10" s="46" t="s">
        <v>158</v>
      </c>
      <c r="D10" s="46"/>
      <c r="E10" s="44"/>
      <c r="F10" s="46"/>
    </row>
    <row r="11" spans="1:6" s="47" customFormat="1" ht="46" customHeight="1">
      <c r="A11" s="42"/>
      <c r="B11" s="43">
        <v>3167</v>
      </c>
      <c r="C11" s="46" t="s">
        <v>150</v>
      </c>
      <c r="D11" s="46"/>
      <c r="E11" s="44" t="s">
        <v>307</v>
      </c>
      <c r="F11" s="46"/>
    </row>
    <row r="12" spans="1:6" s="47" customFormat="1" ht="46" customHeight="1">
      <c r="A12" s="42"/>
      <c r="B12" s="43">
        <v>3384</v>
      </c>
      <c r="C12" s="46" t="s">
        <v>155</v>
      </c>
      <c r="D12" s="46"/>
      <c r="E12" s="44"/>
      <c r="F12" s="46"/>
    </row>
    <row r="13" spans="1:6" s="47" customFormat="1" ht="46" customHeight="1">
      <c r="A13" s="42"/>
      <c r="B13" s="43">
        <v>3556</v>
      </c>
      <c r="C13" s="46" t="s">
        <v>149</v>
      </c>
      <c r="D13" s="46"/>
      <c r="E13" s="44" t="s">
        <v>308</v>
      </c>
      <c r="F13" s="46"/>
    </row>
    <row r="14" spans="1:6" s="47" customFormat="1" ht="46" customHeight="1">
      <c r="A14" s="42"/>
      <c r="B14" s="43">
        <v>3591</v>
      </c>
      <c r="C14" s="46" t="s">
        <v>146</v>
      </c>
      <c r="D14" s="46"/>
      <c r="E14" s="44" t="s">
        <v>309</v>
      </c>
      <c r="F14" s="46"/>
    </row>
    <row r="15" spans="1:6" s="47" customFormat="1" ht="46" customHeight="1">
      <c r="A15" s="42"/>
      <c r="B15" s="43">
        <v>3698</v>
      </c>
      <c r="C15" s="46" t="s">
        <v>144</v>
      </c>
      <c r="D15" s="46"/>
      <c r="E15" s="44" t="s">
        <v>310</v>
      </c>
      <c r="F15" s="46"/>
    </row>
    <row r="16" spans="1:6" s="47" customFormat="1" ht="46" customHeight="1">
      <c r="A16" s="42"/>
      <c r="B16" s="43">
        <v>4640</v>
      </c>
      <c r="C16" s="46" t="s">
        <v>159</v>
      </c>
      <c r="D16" s="46"/>
      <c r="E16" s="44" t="s">
        <v>311</v>
      </c>
      <c r="F16" s="46"/>
    </row>
    <row r="17" spans="1:6" s="47" customFormat="1" ht="46" customHeight="1">
      <c r="A17" s="42"/>
      <c r="B17" s="43">
        <v>4815</v>
      </c>
      <c r="C17" s="46" t="s">
        <v>153</v>
      </c>
      <c r="D17" s="46"/>
      <c r="E17" s="44" t="s">
        <v>312</v>
      </c>
      <c r="F17" s="46"/>
    </row>
    <row r="18" spans="1:6" s="47" customFormat="1" ht="46" customHeight="1">
      <c r="A18" s="42"/>
      <c r="B18" s="43">
        <v>4876</v>
      </c>
      <c r="C18" s="46" t="s">
        <v>156</v>
      </c>
      <c r="D18" s="46"/>
      <c r="E18" s="45"/>
      <c r="F18" s="46"/>
    </row>
    <row r="19" spans="1:6" s="47" customFormat="1" ht="46" customHeight="1">
      <c r="A19" s="42"/>
      <c r="B19" s="43">
        <v>4951</v>
      </c>
      <c r="C19" s="46" t="s">
        <v>148</v>
      </c>
      <c r="D19" s="46"/>
      <c r="E19" s="44" t="s">
        <v>308</v>
      </c>
      <c r="F19" s="46"/>
    </row>
    <row r="20" spans="1:6" s="47" customFormat="1" ht="46" hidden="1" customHeight="1">
      <c r="A20" s="42"/>
      <c r="B20" s="49"/>
      <c r="C20" s="46"/>
      <c r="D20" s="46"/>
      <c r="E20" s="45"/>
      <c r="F20" s="46"/>
    </row>
    <row r="21" spans="1:6" s="47" customFormat="1" ht="46" hidden="1" customHeight="1">
      <c r="A21" s="42"/>
      <c r="B21" s="49"/>
      <c r="C21" s="46"/>
      <c r="D21" s="46"/>
      <c r="E21" s="45"/>
      <c r="F21" s="46"/>
    </row>
    <row r="22" spans="1:6" s="47" customFormat="1" ht="46" hidden="1" customHeight="1">
      <c r="A22" s="42"/>
      <c r="B22" s="49"/>
      <c r="C22" s="46"/>
      <c r="D22" s="46"/>
      <c r="E22" s="45"/>
      <c r="F22" s="46"/>
    </row>
    <row r="23" spans="1:6" ht="22.5" hidden="1" customHeight="1">
      <c r="A23" s="16"/>
      <c r="B23" s="2"/>
      <c r="C23" s="21"/>
      <c r="D23" s="7"/>
      <c r="E23" s="4"/>
      <c r="F23" s="21"/>
    </row>
    <row r="24" spans="1:6" ht="22.5" hidden="1" customHeight="1">
      <c r="A24" s="16"/>
      <c r="B24" s="2"/>
      <c r="C24" s="21"/>
      <c r="D24" s="7"/>
      <c r="E24" s="4"/>
      <c r="F24" s="21"/>
    </row>
    <row r="25" spans="1:6" ht="22.5" hidden="1" customHeight="1">
      <c r="A25" s="16"/>
      <c r="B25" s="2"/>
      <c r="C25" s="21"/>
      <c r="D25" s="7"/>
      <c r="E25" s="4"/>
      <c r="F25" s="21"/>
    </row>
    <row r="26" spans="1:6" ht="22.5" hidden="1" customHeight="1">
      <c r="A26" s="16"/>
      <c r="B26" s="2"/>
      <c r="C26" s="21"/>
      <c r="D26" s="7"/>
      <c r="E26" s="4"/>
      <c r="F26" s="21"/>
    </row>
    <row r="27" spans="1:6" ht="22.5" hidden="1" customHeight="1">
      <c r="A27" s="16"/>
      <c r="B27" s="2"/>
      <c r="C27" s="21"/>
      <c r="E27" s="4"/>
      <c r="F27" s="21"/>
    </row>
    <row r="28" spans="1:6" ht="22.5" hidden="1" customHeight="1">
      <c r="A28" s="16"/>
      <c r="B28" s="2"/>
      <c r="C28" s="21"/>
      <c r="D28" s="7"/>
      <c r="E28" s="4"/>
      <c r="F28" s="21"/>
    </row>
    <row r="29" spans="1:6" ht="22.5" hidden="1" customHeight="1">
      <c r="A29" s="16"/>
      <c r="B29" s="2"/>
      <c r="C29" s="21"/>
      <c r="D29" s="7"/>
      <c r="E29" s="4"/>
      <c r="F29" s="21"/>
    </row>
    <row r="30" spans="1:6" ht="22.5" hidden="1" customHeight="1">
      <c r="A30" s="16"/>
      <c r="B30" s="2"/>
      <c r="C30" s="21"/>
      <c r="D30" s="7"/>
      <c r="E30" s="4"/>
      <c r="F30" s="21"/>
    </row>
    <row r="31" spans="1:6" ht="22.5" hidden="1" customHeight="1">
      <c r="A31" s="16"/>
      <c r="B31" s="2"/>
      <c r="C31" s="21"/>
      <c r="D31" s="7"/>
      <c r="E31" s="4"/>
      <c r="F31" s="21"/>
    </row>
    <row r="32" spans="1:6" ht="22.5" hidden="1" customHeight="1">
      <c r="A32" s="16"/>
      <c r="B32" s="2"/>
      <c r="C32" s="21"/>
      <c r="D32" s="7"/>
      <c r="E32" s="4"/>
      <c r="F32" s="21"/>
    </row>
    <row r="33" spans="1:6" ht="22.5" hidden="1" customHeight="1">
      <c r="A33" s="16"/>
      <c r="B33" s="2"/>
      <c r="C33" s="2"/>
      <c r="D33" s="7"/>
      <c r="E33" s="4"/>
      <c r="F33" s="21"/>
    </row>
    <row r="34" spans="1:6" ht="22.5" hidden="1" customHeight="1">
      <c r="A34" s="16"/>
      <c r="B34" s="2"/>
      <c r="C34" s="2"/>
      <c r="D34" s="7"/>
      <c r="E34" s="4"/>
      <c r="F34" s="21"/>
    </row>
    <row r="35" spans="1:6" ht="22.5" hidden="1" customHeight="1">
      <c r="A35" s="16"/>
      <c r="B35" s="2"/>
      <c r="C35" s="2"/>
      <c r="D35" s="7"/>
      <c r="E35" s="4"/>
      <c r="F35" s="21"/>
    </row>
    <row r="36" spans="1:6" ht="22.5" hidden="1" customHeight="1">
      <c r="A36" s="16"/>
      <c r="B36" s="2"/>
      <c r="C36" s="2"/>
      <c r="D36" s="7"/>
      <c r="E36" s="4"/>
      <c r="F36" s="21"/>
    </row>
    <row r="37" spans="1:6" ht="22.5" hidden="1" customHeight="1">
      <c r="A37" s="16"/>
      <c r="B37" s="2"/>
      <c r="C37" s="2"/>
      <c r="D37" s="7"/>
      <c r="E37" s="4"/>
      <c r="F37" s="21"/>
    </row>
    <row r="38" spans="1:6" ht="22.5" hidden="1" customHeight="1">
      <c r="A38" s="16"/>
      <c r="B38" s="2"/>
      <c r="C38" s="2"/>
      <c r="D38" s="10"/>
      <c r="E38" s="4"/>
      <c r="F38" s="21"/>
    </row>
    <row r="39" spans="1:6" ht="22.5" hidden="1" customHeight="1">
      <c r="A39" s="16"/>
      <c r="B39" s="2"/>
      <c r="C39" s="2"/>
      <c r="D39" s="11"/>
      <c r="E39" s="4"/>
      <c r="F39" s="21"/>
    </row>
    <row r="40" spans="1:6" ht="22.5" hidden="1" customHeight="1">
      <c r="A40" s="16"/>
      <c r="B40" s="2"/>
      <c r="C40" s="2"/>
      <c r="D40" s="7"/>
      <c r="E40" s="4"/>
      <c r="F40" s="21"/>
    </row>
    <row r="41" spans="1:6" ht="22.5" hidden="1" customHeight="1">
      <c r="A41" s="16"/>
      <c r="B41" s="2"/>
      <c r="C41" s="2"/>
      <c r="D41" s="7"/>
      <c r="E41" s="4"/>
      <c r="F41" s="21"/>
    </row>
    <row r="42" spans="1:6" ht="22.5" hidden="1" customHeight="1">
      <c r="A42" s="16"/>
      <c r="B42" s="2"/>
      <c r="C42" s="2"/>
      <c r="D42" s="7"/>
      <c r="E42" s="4"/>
      <c r="F42" s="21"/>
    </row>
    <row r="43" spans="1:6" ht="22.5" hidden="1" customHeight="1">
      <c r="A43" s="16"/>
      <c r="B43" s="2"/>
      <c r="C43" s="2"/>
      <c r="D43" s="7"/>
      <c r="E43" s="4"/>
      <c r="F43" s="21"/>
    </row>
    <row r="44" spans="1:6" ht="22.5" hidden="1" customHeight="1">
      <c r="A44" s="16"/>
      <c r="B44" s="2"/>
      <c r="C44" s="2"/>
      <c r="D44" s="7"/>
      <c r="E44" s="4"/>
      <c r="F44" s="21"/>
    </row>
    <row r="45" spans="1:6" ht="22.5" hidden="1" customHeight="1">
      <c r="A45" s="16"/>
      <c r="B45" s="2"/>
      <c r="C45" s="2"/>
      <c r="D45" s="7"/>
      <c r="E45" s="4"/>
      <c r="F45" s="21"/>
    </row>
    <row r="46" spans="1:6" ht="22.5" hidden="1" customHeight="1">
      <c r="A46" s="16"/>
      <c r="B46" s="2"/>
      <c r="C46" s="2"/>
      <c r="D46" s="7"/>
      <c r="E46" s="4"/>
      <c r="F46" s="21"/>
    </row>
    <row r="47" spans="1:6" ht="22.5" hidden="1" customHeight="1">
      <c r="A47" s="16"/>
      <c r="B47" s="2"/>
      <c r="C47" s="2"/>
      <c r="D47" s="7"/>
      <c r="E47" s="4"/>
      <c r="F47" s="21"/>
    </row>
    <row r="48" spans="1:6" ht="22.5" hidden="1" customHeight="1">
      <c r="A48" s="16"/>
      <c r="B48" s="2"/>
      <c r="C48" s="2"/>
      <c r="D48" s="7"/>
      <c r="E48" s="4"/>
      <c r="F48" s="21"/>
    </row>
    <row r="49" spans="1:6" ht="22.5" hidden="1" customHeight="1">
      <c r="A49" s="16"/>
      <c r="B49" s="2"/>
      <c r="C49" s="2"/>
      <c r="D49" s="10"/>
      <c r="E49" s="4"/>
      <c r="F49" s="21"/>
    </row>
    <row r="50" spans="1:6" ht="22.5" hidden="1" customHeight="1">
      <c r="A50" s="16"/>
      <c r="B50" s="2"/>
      <c r="C50" s="2"/>
      <c r="D50" s="7"/>
      <c r="E50" s="4"/>
      <c r="F50" s="21"/>
    </row>
    <row r="51" spans="1:6" ht="22.5" hidden="1" customHeight="1">
      <c r="A51" s="16"/>
      <c r="B51" s="2"/>
      <c r="C51" s="2"/>
      <c r="D51" s="7"/>
      <c r="E51" s="4"/>
      <c r="F51" s="21"/>
    </row>
    <row r="52" spans="1:6" ht="22.5" hidden="1" customHeight="1">
      <c r="A52" s="16"/>
      <c r="B52" s="2"/>
      <c r="C52" s="2"/>
      <c r="D52" s="7"/>
      <c r="E52" s="4"/>
      <c r="F52" s="21"/>
    </row>
    <row r="53" spans="1:6" ht="22.5" hidden="1" customHeight="1">
      <c r="A53" s="16"/>
      <c r="B53" s="2"/>
      <c r="C53" s="2"/>
      <c r="D53" s="7"/>
      <c r="E53" s="4"/>
      <c r="F53" s="21"/>
    </row>
    <row r="54" spans="1:6" ht="22.5" hidden="1" customHeight="1">
      <c r="A54" s="16"/>
      <c r="B54" s="2"/>
      <c r="C54" s="2"/>
      <c r="D54" s="7"/>
      <c r="E54" s="4"/>
      <c r="F54" s="21"/>
    </row>
    <row r="55" spans="1:6" ht="22.5" hidden="1" customHeight="1">
      <c r="A55" s="16"/>
      <c r="B55" s="2"/>
      <c r="C55" s="2"/>
      <c r="D55" s="9"/>
      <c r="E55" s="4"/>
      <c r="F55" s="21"/>
    </row>
    <row r="56" spans="1:6" ht="22.5" hidden="1" customHeight="1">
      <c r="A56" s="16"/>
      <c r="B56" s="2"/>
      <c r="C56" s="2"/>
      <c r="D56" s="7"/>
      <c r="E56" s="4"/>
      <c r="F56" s="21"/>
    </row>
    <row r="57" spans="1:6" ht="22.5" hidden="1" customHeight="1">
      <c r="A57" s="16"/>
      <c r="B57" s="12"/>
      <c r="C57" s="18"/>
      <c r="D57" s="20"/>
      <c r="E57" s="4"/>
      <c r="F57" s="19"/>
    </row>
    <row r="58" spans="1:6" ht="22.5" hidden="1" customHeight="1">
      <c r="A58" s="14"/>
      <c r="B58" s="17"/>
      <c r="C58" s="17"/>
      <c r="D58" s="24"/>
      <c r="E58" s="25"/>
      <c r="F58" s="15">
        <f>COUNTA($A$4:$A$57)+'Unit 5'!F58</f>
        <v>0</v>
      </c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</sheetData>
  <autoFilter ref="A3:C57"/>
  <sortState ref="B4:F19">
    <sortCondition ref="B4"/>
  </sortState>
  <mergeCells count="2">
    <mergeCell ref="A1:B1"/>
    <mergeCell ref="E1:F1"/>
  </mergeCells>
  <conditionalFormatting sqref="A58:B58">
    <cfRule type="expression" dxfId="761" priority="147">
      <formula>NOT(ISBLANK($A58))</formula>
    </cfRule>
  </conditionalFormatting>
  <conditionalFormatting sqref="G28:XFD40 G4:XFD25 A4:B40 G43:XFD57 A43:B57">
    <cfRule type="expression" dxfId="760" priority="146">
      <formula>NOT(ISBLANK($A4))</formula>
    </cfRule>
  </conditionalFormatting>
  <conditionalFormatting sqref="A41:B42 G41:XFD42">
    <cfRule type="expression" dxfId="745" priority="117">
      <formula>NOT(ISBLANK($A41))</formula>
    </cfRule>
  </conditionalFormatting>
  <conditionalFormatting sqref="C58">
    <cfRule type="expression" dxfId="715" priority="53">
      <formula>NOT(ISBLANK($A58))</formula>
    </cfRule>
  </conditionalFormatting>
  <conditionalFormatting sqref="C33:C40 C43:C57">
    <cfRule type="expression" dxfId="714" priority="52">
      <formula>NOT(ISBLANK($A33))</formula>
    </cfRule>
  </conditionalFormatting>
  <conditionalFormatting sqref="C41:C42">
    <cfRule type="expression" dxfId="713" priority="51">
      <formula>NOT(ISBLANK($A41))</formula>
    </cfRule>
  </conditionalFormatting>
  <conditionalFormatting sqref="D28:D40 D43:D58 D23:D25">
    <cfRule type="expression" dxfId="712" priority="50">
      <formula>NOT(ISBLANK($A23))</formula>
    </cfRule>
  </conditionalFormatting>
  <conditionalFormatting sqref="D41:D42">
    <cfRule type="expression" dxfId="711" priority="49">
      <formula>NOT(ISBLANK($A41))</formula>
    </cfRule>
  </conditionalFormatting>
  <conditionalFormatting sqref="D26">
    <cfRule type="expression" dxfId="710" priority="48">
      <formula>NOT(ISBLANK($A26))</formula>
    </cfRule>
  </conditionalFormatting>
  <conditionalFormatting sqref="C5">
    <cfRule type="expression" dxfId="709" priority="47">
      <formula>NOT(ISBLANK($A5))</formula>
    </cfRule>
  </conditionalFormatting>
  <conditionalFormatting sqref="C23">
    <cfRule type="expression" dxfId="708" priority="46">
      <formula>NOT(ISBLANK($A23))</formula>
    </cfRule>
  </conditionalFormatting>
  <conditionalFormatting sqref="C26">
    <cfRule type="expression" dxfId="707" priority="45">
      <formula>NOT(ISBLANK($A26))</formula>
    </cfRule>
  </conditionalFormatting>
  <conditionalFormatting sqref="C22">
    <cfRule type="expression" dxfId="706" priority="26">
      <formula>NOT(ISBLANK($A22))</formula>
    </cfRule>
  </conditionalFormatting>
  <conditionalFormatting sqref="C31">
    <cfRule type="expression" dxfId="705" priority="44">
      <formula>NOT(ISBLANK($A31))</formula>
    </cfRule>
  </conditionalFormatting>
  <conditionalFormatting sqref="C32">
    <cfRule type="expression" dxfId="704" priority="43">
      <formula>NOT(ISBLANK($A32))</formula>
    </cfRule>
  </conditionalFormatting>
  <conditionalFormatting sqref="C27">
    <cfRule type="expression" dxfId="703" priority="42">
      <formula>NOT(ISBLANK($A27))</formula>
    </cfRule>
  </conditionalFormatting>
  <conditionalFormatting sqref="C20">
    <cfRule type="expression" dxfId="702" priority="41">
      <formula>NOT(ISBLANK($A20))</formula>
    </cfRule>
  </conditionalFormatting>
  <conditionalFormatting sqref="C18">
    <cfRule type="expression" dxfId="701" priority="40">
      <formula>NOT(ISBLANK($A18))</formula>
    </cfRule>
  </conditionalFormatting>
  <conditionalFormatting sqref="C13">
    <cfRule type="expression" dxfId="700" priority="39">
      <formula>NOT(ISBLANK($A13))</formula>
    </cfRule>
  </conditionalFormatting>
  <conditionalFormatting sqref="C4">
    <cfRule type="expression" dxfId="699" priority="38">
      <formula>NOT(ISBLANK($A4))</formula>
    </cfRule>
  </conditionalFormatting>
  <conditionalFormatting sqref="C6">
    <cfRule type="expression" dxfId="698" priority="37">
      <formula>NOT(ISBLANK($A6))</formula>
    </cfRule>
  </conditionalFormatting>
  <conditionalFormatting sqref="C7">
    <cfRule type="expression" dxfId="697" priority="36">
      <formula>NOT(ISBLANK($A7))</formula>
    </cfRule>
  </conditionalFormatting>
  <conditionalFormatting sqref="C10">
    <cfRule type="expression" dxfId="696" priority="35">
      <formula>NOT(ISBLANK($A10))</formula>
    </cfRule>
  </conditionalFormatting>
  <conditionalFormatting sqref="C11">
    <cfRule type="expression" dxfId="695" priority="34">
      <formula>NOT(ISBLANK($A11))</formula>
    </cfRule>
  </conditionalFormatting>
  <conditionalFormatting sqref="C12">
    <cfRule type="expression" dxfId="694" priority="33">
      <formula>NOT(ISBLANK($A12))</formula>
    </cfRule>
  </conditionalFormatting>
  <conditionalFormatting sqref="C14">
    <cfRule type="expression" dxfId="693" priority="32">
      <formula>NOT(ISBLANK($A14))</formula>
    </cfRule>
  </conditionalFormatting>
  <conditionalFormatting sqref="C15">
    <cfRule type="expression" dxfId="692" priority="31">
      <formula>NOT(ISBLANK($A15))</formula>
    </cfRule>
  </conditionalFormatting>
  <conditionalFormatting sqref="C16">
    <cfRule type="expression" dxfId="691" priority="30">
      <formula>NOT(ISBLANK($A16))</formula>
    </cfRule>
  </conditionalFormatting>
  <conditionalFormatting sqref="C17">
    <cfRule type="expression" dxfId="690" priority="29">
      <formula>NOT(ISBLANK($A17))</formula>
    </cfRule>
  </conditionalFormatting>
  <conditionalFormatting sqref="C19">
    <cfRule type="expression" dxfId="689" priority="28">
      <formula>NOT(ISBLANK($A19))</formula>
    </cfRule>
  </conditionalFormatting>
  <conditionalFormatting sqref="C21">
    <cfRule type="expression" dxfId="688" priority="27">
      <formula>NOT(ISBLANK($A21))</formula>
    </cfRule>
  </conditionalFormatting>
  <conditionalFormatting sqref="C24">
    <cfRule type="expression" dxfId="687" priority="25">
      <formula>NOT(ISBLANK($A24))</formula>
    </cfRule>
  </conditionalFormatting>
  <conditionalFormatting sqref="C25">
    <cfRule type="expression" dxfId="686" priority="24">
      <formula>NOT(ISBLANK($A25))</formula>
    </cfRule>
  </conditionalFormatting>
  <conditionalFormatting sqref="C28:C29">
    <cfRule type="expression" dxfId="685" priority="23">
      <formula>NOT(ISBLANK($A28))</formula>
    </cfRule>
  </conditionalFormatting>
  <conditionalFormatting sqref="C30">
    <cfRule type="expression" dxfId="684" priority="22">
      <formula>NOT(ISBLANK($A30))</formula>
    </cfRule>
  </conditionalFormatting>
  <conditionalFormatting sqref="C8">
    <cfRule type="expression" dxfId="683" priority="21">
      <formula>NOT(ISBLANK($A8))</formula>
    </cfRule>
  </conditionalFormatting>
  <conditionalFormatting sqref="C9">
    <cfRule type="expression" dxfId="682" priority="20">
      <formula>NOT(ISBLANK($A9))</formula>
    </cfRule>
  </conditionalFormatting>
  <conditionalFormatting sqref="D5">
    <cfRule type="expression" dxfId="681" priority="19">
      <formula>NOT(ISBLANK($A5))</formula>
    </cfRule>
  </conditionalFormatting>
  <conditionalFormatting sqref="D22">
    <cfRule type="expression" dxfId="680" priority="3">
      <formula>NOT(ISBLANK($A22))</formula>
    </cfRule>
  </conditionalFormatting>
  <conditionalFormatting sqref="D20">
    <cfRule type="expression" dxfId="679" priority="18">
      <formula>NOT(ISBLANK($A20))</formula>
    </cfRule>
  </conditionalFormatting>
  <conditionalFormatting sqref="D18">
    <cfRule type="expression" dxfId="678" priority="17">
      <formula>NOT(ISBLANK($A18))</formula>
    </cfRule>
  </conditionalFormatting>
  <conditionalFormatting sqref="D13">
    <cfRule type="expression" dxfId="677" priority="16">
      <formula>NOT(ISBLANK($A13))</formula>
    </cfRule>
  </conditionalFormatting>
  <conditionalFormatting sqref="D4">
    <cfRule type="expression" dxfId="676" priority="15">
      <formula>NOT(ISBLANK($A4))</formula>
    </cfRule>
  </conditionalFormatting>
  <conditionalFormatting sqref="D6">
    <cfRule type="expression" dxfId="675" priority="14">
      <formula>NOT(ISBLANK($A6))</formula>
    </cfRule>
  </conditionalFormatting>
  <conditionalFormatting sqref="D7">
    <cfRule type="expression" dxfId="674" priority="13">
      <formula>NOT(ISBLANK($A7))</formula>
    </cfRule>
  </conditionalFormatting>
  <conditionalFormatting sqref="D10">
    <cfRule type="expression" dxfId="673" priority="12">
      <formula>NOT(ISBLANK($A10))</formula>
    </cfRule>
  </conditionalFormatting>
  <conditionalFormatting sqref="D11">
    <cfRule type="expression" dxfId="672" priority="11">
      <formula>NOT(ISBLANK($A11))</formula>
    </cfRule>
  </conditionalFormatting>
  <conditionalFormatting sqref="D12">
    <cfRule type="expression" dxfId="671" priority="10">
      <formula>NOT(ISBLANK($A12))</formula>
    </cfRule>
  </conditionalFormatting>
  <conditionalFormatting sqref="D14">
    <cfRule type="expression" dxfId="670" priority="9">
      <formula>NOT(ISBLANK($A14))</formula>
    </cfRule>
  </conditionalFormatting>
  <conditionalFormatting sqref="D15">
    <cfRule type="expression" dxfId="669" priority="8">
      <formula>NOT(ISBLANK($A15))</formula>
    </cfRule>
  </conditionalFormatting>
  <conditionalFormatting sqref="D16">
    <cfRule type="expression" dxfId="668" priority="7">
      <formula>NOT(ISBLANK($A16))</formula>
    </cfRule>
  </conditionalFormatting>
  <conditionalFormatting sqref="D17">
    <cfRule type="expression" dxfId="667" priority="6">
      <formula>NOT(ISBLANK($A17))</formula>
    </cfRule>
  </conditionalFormatting>
  <conditionalFormatting sqref="D19">
    <cfRule type="expression" dxfId="666" priority="5">
      <formula>NOT(ISBLANK($A19))</formula>
    </cfRule>
  </conditionalFormatting>
  <conditionalFormatting sqref="D21">
    <cfRule type="expression" dxfId="665" priority="4">
      <formula>NOT(ISBLANK($A21))</formula>
    </cfRule>
  </conditionalFormatting>
  <conditionalFormatting sqref="D8">
    <cfRule type="expression" dxfId="664" priority="2">
      <formula>NOT(ISBLANK($A8))</formula>
    </cfRule>
  </conditionalFormatting>
  <conditionalFormatting sqref="D9">
    <cfRule type="expression" dxfId="663" priority="1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</hyperlinks>
  <pageMargins left="0.7" right="0.7" top="0.75" bottom="0.75" header="0.3" footer="0.3"/>
  <pageSetup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GridLines="0" workbookViewId="0">
      <pane ySplit="3" topLeftCell="A4" activePane="bottomLeft" state="frozen"/>
      <selection activeCell="A54" sqref="A54:XFD58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</cols>
  <sheetData>
    <row r="1" spans="1:6" s="30" customFormat="1" ht="52.5" customHeight="1">
      <c r="A1" s="60" t="s">
        <v>209</v>
      </c>
      <c r="B1" s="61"/>
      <c r="C1" s="28">
        <f ca="1">TODAY()</f>
        <v>42495</v>
      </c>
      <c r="D1" s="29" t="str">
        <f>CONCATENATE(COUNTA($A$4:$A$57), "/", COUNTA($C$4:$C$57), " Learned / Total  ")</f>
        <v xml:space="preserve">0/46 Learned / Total  </v>
      </c>
      <c r="E1" s="62" t="s">
        <v>160</v>
      </c>
      <c r="F1" s="63"/>
    </row>
    <row r="2" spans="1:6" s="30" customFormat="1" ht="6" customHeight="1" thickBot="1">
      <c r="A2" s="31"/>
      <c r="B2" s="32"/>
      <c r="C2" s="33"/>
      <c r="D2" s="34"/>
      <c r="E2" s="35"/>
      <c r="F2" s="36"/>
    </row>
    <row r="3" spans="1:6" s="30" customFormat="1" ht="30" customHeight="1" thickBot="1">
      <c r="A3" s="37" t="s">
        <v>0</v>
      </c>
      <c r="B3" s="38" t="s">
        <v>1</v>
      </c>
      <c r="C3" s="39" t="s">
        <v>2</v>
      </c>
      <c r="D3" s="39" t="s">
        <v>210</v>
      </c>
      <c r="E3" s="40" t="s">
        <v>3</v>
      </c>
      <c r="F3" s="41" t="s">
        <v>4</v>
      </c>
    </row>
    <row r="4" spans="1:6" s="47" customFormat="1" ht="46" customHeight="1">
      <c r="A4" s="42"/>
      <c r="B4" s="43">
        <v>494</v>
      </c>
      <c r="C4" s="46" t="s">
        <v>161</v>
      </c>
      <c r="D4" s="44"/>
      <c r="E4" s="45"/>
      <c r="F4" s="46"/>
    </row>
    <row r="5" spans="1:6" s="47" customFormat="1" ht="46" customHeight="1">
      <c r="A5" s="42"/>
      <c r="B5" s="43">
        <v>639</v>
      </c>
      <c r="C5" s="48" t="s">
        <v>162</v>
      </c>
      <c r="D5" s="44"/>
      <c r="E5" s="45"/>
      <c r="F5" s="48"/>
    </row>
    <row r="6" spans="1:6" s="47" customFormat="1" ht="46" customHeight="1">
      <c r="A6" s="42"/>
      <c r="B6" s="43">
        <v>1140</v>
      </c>
      <c r="C6" s="46" t="s">
        <v>163</v>
      </c>
      <c r="D6" s="44"/>
      <c r="E6" s="45"/>
      <c r="F6" s="46"/>
    </row>
    <row r="7" spans="1:6" s="47" customFormat="1" ht="46" customHeight="1">
      <c r="A7" s="42"/>
      <c r="B7" s="43">
        <v>1616</v>
      </c>
      <c r="C7" s="46" t="s">
        <v>164</v>
      </c>
      <c r="D7" s="44"/>
      <c r="E7" s="45"/>
      <c r="F7" s="46"/>
    </row>
    <row r="8" spans="1:6" s="47" customFormat="1" ht="46" customHeight="1">
      <c r="A8" s="42"/>
      <c r="B8" s="43">
        <v>1633</v>
      </c>
      <c r="C8" s="46" t="s">
        <v>165</v>
      </c>
      <c r="D8" s="44"/>
      <c r="E8" s="45"/>
      <c r="F8" s="46"/>
    </row>
    <row r="9" spans="1:6" s="47" customFormat="1" ht="46" customHeight="1">
      <c r="A9" s="42"/>
      <c r="B9" s="43">
        <v>1851</v>
      </c>
      <c r="C9" s="46" t="s">
        <v>166</v>
      </c>
      <c r="D9" s="44"/>
      <c r="E9" s="45"/>
      <c r="F9" s="46"/>
    </row>
    <row r="10" spans="1:6" s="47" customFormat="1" ht="46" customHeight="1">
      <c r="A10" s="42"/>
      <c r="B10" s="43">
        <v>1940</v>
      </c>
      <c r="C10" s="46" t="s">
        <v>167</v>
      </c>
      <c r="D10" s="44"/>
      <c r="E10" s="45"/>
      <c r="F10" s="46"/>
    </row>
    <row r="11" spans="1:6" s="47" customFormat="1" ht="46" customHeight="1">
      <c r="A11" s="42"/>
      <c r="B11" s="43">
        <v>2006</v>
      </c>
      <c r="C11" s="46" t="s">
        <v>168</v>
      </c>
      <c r="D11" s="44"/>
      <c r="E11" s="45"/>
      <c r="F11" s="46"/>
    </row>
    <row r="12" spans="1:6" s="47" customFormat="1" ht="46" customHeight="1">
      <c r="A12" s="42"/>
      <c r="B12" s="43">
        <v>2009</v>
      </c>
      <c r="C12" s="46" t="s">
        <v>169</v>
      </c>
      <c r="D12" s="44"/>
      <c r="E12" s="45"/>
      <c r="F12" s="46"/>
    </row>
    <row r="13" spans="1:6" s="47" customFormat="1" ht="46" customHeight="1">
      <c r="A13" s="42"/>
      <c r="B13" s="43">
        <v>2259</v>
      </c>
      <c r="C13" s="46" t="s">
        <v>170</v>
      </c>
      <c r="D13" s="44"/>
      <c r="E13" s="45"/>
      <c r="F13" s="46"/>
    </row>
    <row r="14" spans="1:6" s="47" customFormat="1" ht="46" customHeight="1">
      <c r="A14" s="42"/>
      <c r="B14" s="43">
        <v>2305</v>
      </c>
      <c r="C14" s="46" t="s">
        <v>171</v>
      </c>
      <c r="D14" s="44"/>
      <c r="E14" s="45"/>
      <c r="F14" s="46"/>
    </row>
    <row r="15" spans="1:6" s="47" customFormat="1" ht="46" customHeight="1">
      <c r="A15" s="42"/>
      <c r="B15" s="43">
        <v>2330</v>
      </c>
      <c r="C15" s="46" t="s">
        <v>172</v>
      </c>
      <c r="D15" s="44"/>
      <c r="E15" s="45"/>
      <c r="F15" s="46"/>
    </row>
    <row r="16" spans="1:6" s="47" customFormat="1" ht="46" customHeight="1">
      <c r="A16" s="42"/>
      <c r="B16" s="43">
        <v>2389</v>
      </c>
      <c r="C16" s="46" t="s">
        <v>173</v>
      </c>
      <c r="D16" s="44"/>
      <c r="E16" s="45"/>
      <c r="F16" s="46"/>
    </row>
    <row r="17" spans="1:6" s="47" customFormat="1" ht="46" customHeight="1">
      <c r="A17" s="42"/>
      <c r="B17" s="43">
        <v>2430</v>
      </c>
      <c r="C17" s="46" t="s">
        <v>174</v>
      </c>
      <c r="D17" s="44"/>
      <c r="E17" s="45"/>
      <c r="F17" s="46"/>
    </row>
    <row r="18" spans="1:6" s="47" customFormat="1" ht="46" customHeight="1">
      <c r="A18" s="42"/>
      <c r="B18" s="43">
        <v>2494</v>
      </c>
      <c r="C18" s="46" t="s">
        <v>175</v>
      </c>
      <c r="D18" s="44"/>
      <c r="E18" s="45"/>
      <c r="F18" s="46"/>
    </row>
    <row r="19" spans="1:6" s="47" customFormat="1" ht="46" customHeight="1">
      <c r="A19" s="42"/>
      <c r="B19" s="43">
        <v>2576</v>
      </c>
      <c r="C19" s="46" t="s">
        <v>176</v>
      </c>
      <c r="D19" s="44"/>
      <c r="E19" s="45"/>
      <c r="F19" s="46"/>
    </row>
    <row r="20" spans="1:6" s="47" customFormat="1" ht="46" customHeight="1">
      <c r="A20" s="42"/>
      <c r="B20" s="43">
        <v>2764</v>
      </c>
      <c r="C20" s="46" t="s">
        <v>177</v>
      </c>
      <c r="D20" s="44"/>
      <c r="E20" s="45"/>
      <c r="F20" s="46"/>
    </row>
    <row r="21" spans="1:6" s="47" customFormat="1" ht="46" customHeight="1">
      <c r="A21" s="42"/>
      <c r="B21" s="43">
        <v>2858</v>
      </c>
      <c r="C21" s="46" t="s">
        <v>178</v>
      </c>
      <c r="D21" s="44"/>
      <c r="E21" s="45"/>
      <c r="F21" s="46"/>
    </row>
    <row r="22" spans="1:6" s="47" customFormat="1" ht="46" customHeight="1">
      <c r="A22" s="42"/>
      <c r="B22" s="43">
        <v>2912</v>
      </c>
      <c r="C22" s="46" t="s">
        <v>179</v>
      </c>
      <c r="D22" s="44"/>
      <c r="E22" s="45"/>
      <c r="F22" s="46"/>
    </row>
    <row r="23" spans="1:6" s="47" customFormat="1" ht="46" customHeight="1">
      <c r="A23" s="42"/>
      <c r="B23" s="43">
        <v>2992</v>
      </c>
      <c r="C23" s="46" t="s">
        <v>180</v>
      </c>
      <c r="D23" s="44"/>
      <c r="E23" s="45"/>
      <c r="F23" s="46"/>
    </row>
    <row r="24" spans="1:6" s="47" customFormat="1" ht="46" customHeight="1">
      <c r="A24" s="42"/>
      <c r="B24" s="43">
        <v>3090</v>
      </c>
      <c r="C24" s="46" t="s">
        <v>181</v>
      </c>
      <c r="D24" s="44"/>
      <c r="E24" s="45"/>
      <c r="F24" s="46"/>
    </row>
    <row r="25" spans="1:6" s="47" customFormat="1" ht="46" customHeight="1">
      <c r="A25" s="42"/>
      <c r="B25" s="43">
        <v>3110</v>
      </c>
      <c r="C25" s="46" t="s">
        <v>182</v>
      </c>
      <c r="D25" s="44"/>
      <c r="E25" s="45"/>
      <c r="F25" s="46"/>
    </row>
    <row r="26" spans="1:6" s="47" customFormat="1" ht="46" customHeight="1">
      <c r="A26" s="42"/>
      <c r="B26" s="43">
        <v>3245</v>
      </c>
      <c r="C26" s="46" t="s">
        <v>183</v>
      </c>
      <c r="D26" s="44"/>
      <c r="E26" s="45"/>
      <c r="F26" s="46"/>
    </row>
    <row r="27" spans="1:6" s="47" customFormat="1" ht="46" customHeight="1">
      <c r="A27" s="42"/>
      <c r="B27" s="43">
        <v>3260</v>
      </c>
      <c r="C27" s="46" t="s">
        <v>184</v>
      </c>
      <c r="E27" s="45"/>
      <c r="F27" s="46"/>
    </row>
    <row r="28" spans="1:6" s="47" customFormat="1" ht="46" customHeight="1">
      <c r="A28" s="42"/>
      <c r="B28" s="43">
        <v>3323</v>
      </c>
      <c r="C28" s="46" t="s">
        <v>185</v>
      </c>
      <c r="D28" s="44"/>
      <c r="E28" s="45"/>
      <c r="F28" s="46"/>
    </row>
    <row r="29" spans="1:6" s="47" customFormat="1" ht="46" customHeight="1">
      <c r="A29" s="42"/>
      <c r="B29" s="43">
        <v>3346</v>
      </c>
      <c r="C29" s="46" t="s">
        <v>186</v>
      </c>
      <c r="D29" s="44"/>
      <c r="E29" s="45"/>
      <c r="F29" s="46"/>
    </row>
    <row r="30" spans="1:6" s="47" customFormat="1" ht="46" customHeight="1">
      <c r="A30" s="42"/>
      <c r="B30" s="43">
        <v>3351</v>
      </c>
      <c r="C30" s="46" t="s">
        <v>187</v>
      </c>
      <c r="D30" s="44"/>
      <c r="E30" s="45"/>
      <c r="F30" s="46"/>
    </row>
    <row r="31" spans="1:6" s="47" customFormat="1" ht="46" customHeight="1">
      <c r="A31" s="42"/>
      <c r="B31" s="43">
        <v>3405</v>
      </c>
      <c r="C31" s="46" t="s">
        <v>188</v>
      </c>
      <c r="D31" s="44"/>
      <c r="E31" s="45"/>
      <c r="F31" s="46"/>
    </row>
    <row r="32" spans="1:6" s="47" customFormat="1" ht="46" customHeight="1">
      <c r="A32" s="42"/>
      <c r="B32" s="43">
        <v>3562</v>
      </c>
      <c r="C32" s="46" t="s">
        <v>189</v>
      </c>
      <c r="D32" s="44"/>
      <c r="E32" s="45"/>
      <c r="F32" s="46"/>
    </row>
    <row r="33" spans="1:6" s="47" customFormat="1" ht="46" customHeight="1">
      <c r="A33" s="42"/>
      <c r="B33" s="43">
        <v>3568</v>
      </c>
      <c r="C33" s="46" t="s">
        <v>190</v>
      </c>
      <c r="D33" s="44"/>
      <c r="E33" s="45"/>
      <c r="F33" s="46"/>
    </row>
    <row r="34" spans="1:6" s="47" customFormat="1" ht="46" customHeight="1">
      <c r="A34" s="42"/>
      <c r="B34" s="43">
        <v>3678</v>
      </c>
      <c r="C34" s="46" t="s">
        <v>191</v>
      </c>
      <c r="D34" s="44"/>
      <c r="E34" s="45"/>
      <c r="F34" s="46"/>
    </row>
    <row r="35" spans="1:6" s="47" customFormat="1" ht="46" customHeight="1">
      <c r="A35" s="42"/>
      <c r="B35" s="43">
        <v>3710</v>
      </c>
      <c r="C35" s="46" t="s">
        <v>192</v>
      </c>
      <c r="D35" s="44"/>
      <c r="E35" s="45"/>
      <c r="F35" s="46"/>
    </row>
    <row r="36" spans="1:6" s="47" customFormat="1" ht="46" customHeight="1">
      <c r="A36" s="42"/>
      <c r="B36" s="43">
        <v>3949</v>
      </c>
      <c r="C36" s="46" t="s">
        <v>193</v>
      </c>
      <c r="D36" s="44"/>
      <c r="E36" s="45"/>
      <c r="F36" s="46"/>
    </row>
    <row r="37" spans="1:6" s="47" customFormat="1" ht="46" customHeight="1">
      <c r="A37" s="42"/>
      <c r="B37" s="43">
        <v>4256</v>
      </c>
      <c r="C37" s="46" t="s">
        <v>194</v>
      </c>
      <c r="D37" s="44"/>
      <c r="E37" s="45"/>
      <c r="F37" s="46"/>
    </row>
    <row r="38" spans="1:6" s="47" customFormat="1" ht="46" customHeight="1">
      <c r="A38" s="42"/>
      <c r="B38" s="43">
        <v>4260</v>
      </c>
      <c r="C38" s="46" t="s">
        <v>195</v>
      </c>
      <c r="D38" s="44"/>
      <c r="E38" s="45"/>
      <c r="F38" s="46"/>
    </row>
    <row r="39" spans="1:6" s="47" customFormat="1" ht="46" customHeight="1">
      <c r="A39" s="42"/>
      <c r="B39" s="43">
        <v>4323</v>
      </c>
      <c r="C39" s="46" t="s">
        <v>196</v>
      </c>
      <c r="D39" s="51"/>
      <c r="E39" s="45"/>
      <c r="F39" s="46"/>
    </row>
    <row r="40" spans="1:6" s="47" customFormat="1" ht="46" customHeight="1">
      <c r="A40" s="42"/>
      <c r="B40" s="43">
        <v>4422</v>
      </c>
      <c r="C40" s="46" t="s">
        <v>197</v>
      </c>
      <c r="D40" s="44"/>
      <c r="E40" s="45"/>
      <c r="F40" s="46"/>
    </row>
    <row r="41" spans="1:6" s="47" customFormat="1" ht="46" customHeight="1">
      <c r="A41" s="42"/>
      <c r="B41" s="43">
        <v>4473</v>
      </c>
      <c r="C41" s="46" t="s">
        <v>198</v>
      </c>
      <c r="D41" s="44"/>
      <c r="E41" s="45"/>
      <c r="F41" s="46"/>
    </row>
    <row r="42" spans="1:6" s="47" customFormat="1" ht="46" customHeight="1">
      <c r="A42" s="42"/>
      <c r="B42" s="43">
        <v>4534</v>
      </c>
      <c r="C42" s="46" t="s">
        <v>199</v>
      </c>
      <c r="D42" s="44"/>
      <c r="E42" s="45"/>
      <c r="F42" s="46"/>
    </row>
    <row r="43" spans="1:6" s="47" customFormat="1" ht="46" customHeight="1">
      <c r="A43" s="42"/>
      <c r="B43" s="43">
        <v>4537</v>
      </c>
      <c r="C43" s="46" t="s">
        <v>200</v>
      </c>
      <c r="D43" s="44"/>
      <c r="E43" s="45"/>
      <c r="F43" s="46"/>
    </row>
    <row r="44" spans="1:6" s="47" customFormat="1" ht="46" customHeight="1">
      <c r="A44" s="42"/>
      <c r="B44" s="43">
        <v>4560</v>
      </c>
      <c r="C44" s="46" t="s">
        <v>201</v>
      </c>
      <c r="D44" s="44"/>
      <c r="E44" s="45"/>
      <c r="F44" s="46"/>
    </row>
    <row r="45" spans="1:6" s="47" customFormat="1" ht="46" customHeight="1">
      <c r="A45" s="42"/>
      <c r="B45" s="43">
        <v>4565</v>
      </c>
      <c r="C45" s="46" t="s">
        <v>202</v>
      </c>
      <c r="D45" s="44"/>
      <c r="E45" s="45"/>
      <c r="F45" s="46"/>
    </row>
    <row r="46" spans="1:6" s="47" customFormat="1" ht="46" customHeight="1">
      <c r="A46" s="42"/>
      <c r="B46" s="43">
        <v>4675</v>
      </c>
      <c r="C46" s="46" t="s">
        <v>203</v>
      </c>
      <c r="D46" s="44"/>
      <c r="E46" s="45"/>
      <c r="F46" s="46"/>
    </row>
    <row r="47" spans="1:6" s="47" customFormat="1" ht="46" customHeight="1">
      <c r="A47" s="42"/>
      <c r="B47" s="43">
        <v>4719</v>
      </c>
      <c r="C47" s="46" t="s">
        <v>204</v>
      </c>
      <c r="D47" s="44"/>
      <c r="E47" s="45"/>
      <c r="F47" s="46"/>
    </row>
    <row r="48" spans="1:6" s="47" customFormat="1" ht="46" customHeight="1">
      <c r="A48" s="42"/>
      <c r="B48" s="43">
        <v>4907</v>
      </c>
      <c r="C48" s="46" t="s">
        <v>205</v>
      </c>
      <c r="D48" s="44"/>
      <c r="E48" s="45"/>
      <c r="F48" s="46"/>
    </row>
    <row r="49" spans="1:6" s="47" customFormat="1" ht="46" customHeight="1">
      <c r="A49" s="42"/>
      <c r="B49" s="43">
        <v>4995</v>
      </c>
      <c r="C49" s="46" t="s">
        <v>206</v>
      </c>
      <c r="D49" s="44"/>
      <c r="E49" s="45"/>
      <c r="F49" s="46"/>
    </row>
    <row r="50" spans="1:6" ht="22.5" hidden="1" customHeight="1">
      <c r="A50" s="16"/>
      <c r="B50" s="2"/>
      <c r="C50" s="2"/>
      <c r="D50" s="7"/>
      <c r="E50" s="4"/>
      <c r="F50" s="21"/>
    </row>
    <row r="51" spans="1:6" ht="22.5" hidden="1" customHeight="1">
      <c r="A51" s="16"/>
      <c r="B51" s="2"/>
      <c r="C51" s="2"/>
      <c r="D51" s="7"/>
      <c r="E51" s="4"/>
      <c r="F51" s="21"/>
    </row>
    <row r="52" spans="1:6" ht="22.5" hidden="1" customHeight="1">
      <c r="A52" s="16"/>
      <c r="B52" s="2"/>
      <c r="C52" s="2"/>
      <c r="D52" s="7"/>
      <c r="E52" s="4"/>
      <c r="F52" s="21"/>
    </row>
    <row r="53" spans="1:6" ht="22.5" hidden="1" customHeight="1">
      <c r="A53" s="16"/>
      <c r="B53" s="2"/>
      <c r="C53" s="2"/>
      <c r="D53" s="7"/>
      <c r="E53" s="4"/>
      <c r="F53" s="21"/>
    </row>
    <row r="54" spans="1:6" ht="22.5" hidden="1" customHeight="1">
      <c r="A54" s="16"/>
      <c r="B54" s="2"/>
      <c r="C54" s="2"/>
      <c r="D54" s="7"/>
      <c r="E54" s="4"/>
      <c r="F54" s="21"/>
    </row>
    <row r="55" spans="1:6" ht="22.5" hidden="1" customHeight="1">
      <c r="A55" s="16"/>
      <c r="B55" s="2"/>
      <c r="C55" s="2"/>
      <c r="D55" s="9"/>
      <c r="E55" s="4"/>
      <c r="F55" s="21"/>
    </row>
    <row r="56" spans="1:6" ht="22.5" hidden="1" customHeight="1">
      <c r="A56" s="16"/>
      <c r="B56" s="2"/>
      <c r="C56" s="2"/>
      <c r="D56" s="7"/>
      <c r="E56" s="4"/>
      <c r="F56" s="21"/>
    </row>
    <row r="57" spans="1:6" ht="22.5" hidden="1" customHeight="1">
      <c r="A57" s="16"/>
      <c r="B57" s="12"/>
      <c r="C57" s="18"/>
      <c r="D57" s="20"/>
      <c r="E57" s="4"/>
      <c r="F57" s="19"/>
    </row>
    <row r="58" spans="1:6" ht="22.5" hidden="1" customHeight="1">
      <c r="A58" s="14"/>
      <c r="B58" s="17"/>
      <c r="C58" s="17"/>
      <c r="D58" s="24"/>
      <c r="E58" s="25"/>
      <c r="F58" s="15"/>
    </row>
    <row r="59" spans="1:6" ht="15.75" hidden="1" customHeight="1"/>
    <row r="60" spans="1:6" ht="15.75" hidden="1" customHeight="1"/>
    <row r="61" spans="1:6" ht="15.75" hidden="1" customHeight="1"/>
    <row r="62" spans="1:6" ht="15.75" hidden="1" customHeight="1"/>
    <row r="63" spans="1:6" ht="15.75" hidden="1" customHeight="1"/>
    <row r="64" spans="1:6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</sheetData>
  <autoFilter ref="A3:C57"/>
  <sortState ref="B4:C49">
    <sortCondition ref="B4"/>
  </sortState>
  <mergeCells count="2">
    <mergeCell ref="A1:B1"/>
    <mergeCell ref="E1:F1"/>
  </mergeCells>
  <conditionalFormatting sqref="A58:B58">
    <cfRule type="expression" dxfId="662" priority="139">
      <formula>NOT(ISBLANK($A58))</formula>
    </cfRule>
  </conditionalFormatting>
  <conditionalFormatting sqref="G28:XFD40 G4:XFD25 A4:B40 G43:XFD57 A43:B57">
    <cfRule type="expression" dxfId="661" priority="138">
      <formula>NOT(ISBLANK($A4))</formula>
    </cfRule>
  </conditionalFormatting>
  <conditionalFormatting sqref="A41:B42 G41:XFD42">
    <cfRule type="expression" dxfId="646" priority="109">
      <formula>NOT(ISBLANK($A41))</formula>
    </cfRule>
  </conditionalFormatting>
  <conditionalFormatting sqref="C58">
    <cfRule type="expression" dxfId="616" priority="45">
      <formula>NOT(ISBLANK($A58))</formula>
    </cfRule>
  </conditionalFormatting>
  <conditionalFormatting sqref="C50:C57">
    <cfRule type="expression" dxfId="615" priority="44">
      <formula>NOT(ISBLANK($A50))</formula>
    </cfRule>
  </conditionalFormatting>
  <conditionalFormatting sqref="C44:C45">
    <cfRule type="expression" dxfId="614" priority="4">
      <formula>NOT(ISBLANK($A44))</formula>
    </cfRule>
  </conditionalFormatting>
  <conditionalFormatting sqref="D4:D25 D28:D40 D43:D58">
    <cfRule type="expression" dxfId="613" priority="42">
      <formula>NOT(ISBLANK($A4))</formula>
    </cfRule>
  </conditionalFormatting>
  <conditionalFormatting sqref="D41:D42">
    <cfRule type="expression" dxfId="612" priority="41">
      <formula>NOT(ISBLANK($A41))</formula>
    </cfRule>
  </conditionalFormatting>
  <conditionalFormatting sqref="D26">
    <cfRule type="expression" dxfId="611" priority="40">
      <formula>NOT(ISBLANK($A26))</formula>
    </cfRule>
  </conditionalFormatting>
  <conditionalFormatting sqref="C5">
    <cfRule type="expression" dxfId="610" priority="39">
      <formula>NOT(ISBLANK($A5))</formula>
    </cfRule>
  </conditionalFormatting>
  <conditionalFormatting sqref="C23">
    <cfRule type="expression" dxfId="609" priority="38">
      <formula>NOT(ISBLANK($A23))</formula>
    </cfRule>
  </conditionalFormatting>
  <conditionalFormatting sqref="C33">
    <cfRule type="expression" dxfId="608" priority="36">
      <formula>NOT(ISBLANK($A33))</formula>
    </cfRule>
  </conditionalFormatting>
  <conditionalFormatting sqref="C26">
    <cfRule type="expression" dxfId="607" priority="37">
      <formula>NOT(ISBLANK($A26))</formula>
    </cfRule>
  </conditionalFormatting>
  <conditionalFormatting sqref="C22">
    <cfRule type="expression" dxfId="606" priority="12">
      <formula>NOT(ISBLANK($A22))</formula>
    </cfRule>
  </conditionalFormatting>
  <conditionalFormatting sqref="C31">
    <cfRule type="expression" dxfId="605" priority="35">
      <formula>NOT(ISBLANK($A31))</formula>
    </cfRule>
  </conditionalFormatting>
  <conditionalFormatting sqref="C37">
    <cfRule type="expression" dxfId="604" priority="34">
      <formula>NOT(ISBLANK($A37))</formula>
    </cfRule>
  </conditionalFormatting>
  <conditionalFormatting sqref="C39">
    <cfRule type="expression" dxfId="603" priority="33">
      <formula>NOT(ISBLANK($A39))</formula>
    </cfRule>
  </conditionalFormatting>
  <conditionalFormatting sqref="C40">
    <cfRule type="expression" dxfId="602" priority="32">
      <formula>NOT(ISBLANK($A40))</formula>
    </cfRule>
  </conditionalFormatting>
  <conditionalFormatting sqref="C43">
    <cfRule type="expression" dxfId="601" priority="31">
      <formula>NOT(ISBLANK($A43))</formula>
    </cfRule>
  </conditionalFormatting>
  <conditionalFormatting sqref="C32">
    <cfRule type="expression" dxfId="600" priority="30">
      <formula>NOT(ISBLANK($A32))</formula>
    </cfRule>
  </conditionalFormatting>
  <conditionalFormatting sqref="C46">
    <cfRule type="expression" dxfId="599" priority="29">
      <formula>NOT(ISBLANK($A46))</formula>
    </cfRule>
  </conditionalFormatting>
  <conditionalFormatting sqref="C27">
    <cfRule type="expression" dxfId="598" priority="28">
      <formula>NOT(ISBLANK($A27))</formula>
    </cfRule>
  </conditionalFormatting>
  <conditionalFormatting sqref="C20">
    <cfRule type="expression" dxfId="597" priority="27">
      <formula>NOT(ISBLANK($A20))</formula>
    </cfRule>
  </conditionalFormatting>
  <conditionalFormatting sqref="C18">
    <cfRule type="expression" dxfId="596" priority="26">
      <formula>NOT(ISBLANK($A18))</formula>
    </cfRule>
  </conditionalFormatting>
  <conditionalFormatting sqref="C13">
    <cfRule type="expression" dxfId="595" priority="25">
      <formula>NOT(ISBLANK($A13))</formula>
    </cfRule>
  </conditionalFormatting>
  <conditionalFormatting sqref="C4">
    <cfRule type="expression" dxfId="594" priority="24">
      <formula>NOT(ISBLANK($A4))</formula>
    </cfRule>
  </conditionalFormatting>
  <conditionalFormatting sqref="C6">
    <cfRule type="expression" dxfId="593" priority="23">
      <formula>NOT(ISBLANK($A6))</formula>
    </cfRule>
  </conditionalFormatting>
  <conditionalFormatting sqref="C7">
    <cfRule type="expression" dxfId="592" priority="22">
      <formula>NOT(ISBLANK($A7))</formula>
    </cfRule>
  </conditionalFormatting>
  <conditionalFormatting sqref="C10">
    <cfRule type="expression" dxfId="591" priority="21">
      <formula>NOT(ISBLANK($A10))</formula>
    </cfRule>
  </conditionalFormatting>
  <conditionalFormatting sqref="C11">
    <cfRule type="expression" dxfId="590" priority="20">
      <formula>NOT(ISBLANK($A11))</formula>
    </cfRule>
  </conditionalFormatting>
  <conditionalFormatting sqref="C12">
    <cfRule type="expression" dxfId="589" priority="19">
      <formula>NOT(ISBLANK($A12))</formula>
    </cfRule>
  </conditionalFormatting>
  <conditionalFormatting sqref="C14">
    <cfRule type="expression" dxfId="588" priority="18">
      <formula>NOT(ISBLANK($A14))</formula>
    </cfRule>
  </conditionalFormatting>
  <conditionalFormatting sqref="C15">
    <cfRule type="expression" dxfId="587" priority="17">
      <formula>NOT(ISBLANK($A15))</formula>
    </cfRule>
  </conditionalFormatting>
  <conditionalFormatting sqref="C16">
    <cfRule type="expression" dxfId="586" priority="16">
      <formula>NOT(ISBLANK($A16))</formula>
    </cfRule>
  </conditionalFormatting>
  <conditionalFormatting sqref="C17">
    <cfRule type="expression" dxfId="585" priority="15">
      <formula>NOT(ISBLANK($A17))</formula>
    </cfRule>
  </conditionalFormatting>
  <conditionalFormatting sqref="C19">
    <cfRule type="expression" dxfId="584" priority="14">
      <formula>NOT(ISBLANK($A19))</formula>
    </cfRule>
  </conditionalFormatting>
  <conditionalFormatting sqref="C21">
    <cfRule type="expression" dxfId="583" priority="13">
      <formula>NOT(ISBLANK($A21))</formula>
    </cfRule>
  </conditionalFormatting>
  <conditionalFormatting sqref="C24">
    <cfRule type="expression" dxfId="582" priority="11">
      <formula>NOT(ISBLANK($A24))</formula>
    </cfRule>
  </conditionalFormatting>
  <conditionalFormatting sqref="C25">
    <cfRule type="expression" dxfId="581" priority="10">
      <formula>NOT(ISBLANK($A25))</formula>
    </cfRule>
  </conditionalFormatting>
  <conditionalFormatting sqref="C28:C29">
    <cfRule type="expression" dxfId="580" priority="9">
      <formula>NOT(ISBLANK($A28))</formula>
    </cfRule>
  </conditionalFormatting>
  <conditionalFormatting sqref="C30">
    <cfRule type="expression" dxfId="579" priority="8">
      <formula>NOT(ISBLANK($A30))</formula>
    </cfRule>
  </conditionalFormatting>
  <conditionalFormatting sqref="C34:C36">
    <cfRule type="expression" dxfId="578" priority="7">
      <formula>NOT(ISBLANK($A34))</formula>
    </cfRule>
  </conditionalFormatting>
  <conditionalFormatting sqref="C38">
    <cfRule type="expression" dxfId="577" priority="6">
      <formula>NOT(ISBLANK($A38))</formula>
    </cfRule>
  </conditionalFormatting>
  <conditionalFormatting sqref="C41:C42">
    <cfRule type="expression" dxfId="576" priority="5">
      <formula>NOT(ISBLANK($A41))</formula>
    </cfRule>
  </conditionalFormatting>
  <conditionalFormatting sqref="C47:C49">
    <cfRule type="expression" dxfId="575" priority="3">
      <formula>NOT(ISBLANK($A47))</formula>
    </cfRule>
  </conditionalFormatting>
  <conditionalFormatting sqref="C8">
    <cfRule type="expression" dxfId="574" priority="2">
      <formula>NOT(ISBLANK($A8))</formula>
    </cfRule>
  </conditionalFormatting>
  <conditionalFormatting sqref="C9">
    <cfRule type="expression" dxfId="573" priority="1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</hyperlinks>
  <pageMargins left="0.7" right="0.7" top="0.75" bottom="0.75" header="0.3" footer="0.3"/>
  <pageSetup orientation="portrait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Unit 1</vt:lpstr>
      <vt:lpstr>Unit 2</vt:lpstr>
      <vt:lpstr>Unit 3</vt:lpstr>
      <vt:lpstr>Unit 4</vt:lpstr>
      <vt:lpstr>Unit 5</vt:lpstr>
      <vt:lpstr>Unit 6</vt:lpstr>
      <vt:lpstr>Unit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2016-05-05T09:40:43Z</dcterms:modified>
</cp:coreProperties>
</file>