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11" r:id="rId2"/>
    <sheet name="Unit 3" sheetId="4" r:id="rId3"/>
    <sheet name="Unit 4" sheetId="5" r:id="rId4"/>
    <sheet name="Unit 5" sheetId="6" r:id="rId5"/>
    <sheet name="Unit 6" sheetId="7" r:id="rId6"/>
    <sheet name="Unit 7" sheetId="8" r:id="rId7"/>
    <sheet name="Unit 8" sheetId="9" r:id="rId8"/>
  </sheets>
  <definedNames>
    <definedName name="_xlnm._FilterDatabase" localSheetId="0" hidden="1">'Unit 1'!$A$3:$C$57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4'!$A$3:$C$56</definedName>
    <definedName name="_xlnm._FilterDatabase" localSheetId="4" hidden="1">'Unit 5'!$A$3:$C$56</definedName>
    <definedName name="_xlnm._FilterDatabase" localSheetId="5" hidden="1">'Unit 6'!$A$3:$C$57</definedName>
    <definedName name="_xlnm._FilterDatabase" localSheetId="6" hidden="1">'Unit 7'!$A$3:$C$57</definedName>
    <definedName name="_xlnm._FilterDatabase" localSheetId="7" hidden="1">'Unit 8'!$A$3:$C$70</definedName>
  </definedNames>
  <calcPr calcId="152511"/>
</workbook>
</file>

<file path=xl/calcChain.xml><?xml version="1.0" encoding="utf-8"?>
<calcChain xmlns="http://schemas.openxmlformats.org/spreadsheetml/2006/main">
  <c r="D1" i="9" l="1"/>
  <c r="C1" i="9"/>
  <c r="D1" i="8"/>
  <c r="D1" i="7"/>
  <c r="D1" i="6"/>
  <c r="D1" i="5"/>
  <c r="D1" i="4"/>
  <c r="D1" i="11"/>
  <c r="D1" i="1"/>
  <c r="C1" i="8"/>
  <c r="C58" i="7"/>
  <c r="C1" i="7"/>
  <c r="C1" i="6"/>
  <c r="C1" i="5"/>
  <c r="H4" i="5"/>
  <c r="C1" i="4"/>
  <c r="C1" i="11"/>
  <c r="C1" i="1"/>
  <c r="G57" i="6" l="1"/>
  <c r="F58" i="4" l="1"/>
  <c r="F57" i="6" l="1"/>
  <c r="F58" i="8" l="1"/>
</calcChain>
</file>

<file path=xl/sharedStrings.xml><?xml version="1.0" encoding="utf-8"?>
<sst xmlns="http://schemas.openxmlformats.org/spreadsheetml/2006/main" count="243" uniqueCount="191">
  <si>
    <t>✓</t>
  </si>
  <si>
    <t>Frequency Rank</t>
  </si>
  <si>
    <t>Words list</t>
  </si>
  <si>
    <t>Phrases</t>
  </si>
  <si>
    <t>Learner's Notes</t>
  </si>
  <si>
    <t>Alternative and clean energy</t>
  </si>
  <si>
    <t>New transport on two wheels</t>
  </si>
  <si>
    <t>Will robots take our jobs ?</t>
  </si>
  <si>
    <t>Evolution before Darwin</t>
  </si>
  <si>
    <t>The teenager brain</t>
  </si>
  <si>
    <t>The sun</t>
  </si>
  <si>
    <t>alternative</t>
  </si>
  <si>
    <t>blow</t>
  </si>
  <si>
    <t>energy</t>
  </si>
  <si>
    <t>environment</t>
  </si>
  <si>
    <t>environmental</t>
  </si>
  <si>
    <t>fuel</t>
  </si>
  <si>
    <t>garbage</t>
  </si>
  <si>
    <t>natural</t>
  </si>
  <si>
    <t>naturally</t>
  </si>
  <si>
    <t>nature</t>
  </si>
  <si>
    <t>ocean</t>
  </si>
  <si>
    <t>roof</t>
  </si>
  <si>
    <t>smoke</t>
  </si>
  <si>
    <t>source</t>
  </si>
  <si>
    <t>wind</t>
  </si>
  <si>
    <t>process</t>
  </si>
  <si>
    <t>bicycle</t>
  </si>
  <si>
    <t>efficiency</t>
  </si>
  <si>
    <t>efficient</t>
  </si>
  <si>
    <t>stare</t>
  </si>
  <si>
    <t>wheel</t>
  </si>
  <si>
    <t>white-collar jobs</t>
  </si>
  <si>
    <t>acknowledge</t>
  </si>
  <si>
    <t>beam</t>
  </si>
  <si>
    <t>brief</t>
  </si>
  <si>
    <t>briefly</t>
  </si>
  <si>
    <t>evolution</t>
  </si>
  <si>
    <t>concentrate</t>
  </si>
  <si>
    <t>genius</t>
  </si>
  <si>
    <t>net</t>
  </si>
  <si>
    <t>orbit</t>
  </si>
  <si>
    <t>possibly</t>
  </si>
  <si>
    <t>punish</t>
  </si>
  <si>
    <t>punishment</t>
  </si>
  <si>
    <t>swing</t>
  </si>
  <si>
    <t>target</t>
  </si>
  <si>
    <t>uniform</t>
  </si>
  <si>
    <t>adolescent</t>
  </si>
  <si>
    <t>iron</t>
  </si>
  <si>
    <t>massive</t>
  </si>
  <si>
    <t>measure</t>
  </si>
  <si>
    <t>measurement</t>
  </si>
  <si>
    <t>roughly</t>
  </si>
  <si>
    <t>curtain</t>
  </si>
  <si>
    <t>explode</t>
  </si>
  <si>
    <t>explosion</t>
  </si>
  <si>
    <t>glory</t>
  </si>
  <si>
    <t>Biology</t>
  </si>
  <si>
    <t>Science, technology &amp; equipments</t>
  </si>
  <si>
    <t>academic</t>
  </si>
  <si>
    <t>analysis</t>
  </si>
  <si>
    <t>assess</t>
  </si>
  <si>
    <t>assessment</t>
  </si>
  <si>
    <t>calculate</t>
  </si>
  <si>
    <t>calculation</t>
  </si>
  <si>
    <t>function</t>
  </si>
  <si>
    <t>functional</t>
  </si>
  <si>
    <t>labor</t>
  </si>
  <si>
    <t>manual</t>
  </si>
  <si>
    <t>persuade</t>
  </si>
  <si>
    <t>range</t>
  </si>
  <si>
    <t>robot</t>
  </si>
  <si>
    <t>volume</t>
  </si>
  <si>
    <t>collar</t>
  </si>
  <si>
    <t>biology</t>
  </si>
  <si>
    <t>DNA</t>
  </si>
  <si>
    <t>genetic</t>
  </si>
  <si>
    <t>grass</t>
  </si>
  <si>
    <t>molecule</t>
  </si>
  <si>
    <t>satellite</t>
  </si>
  <si>
    <t>scientific</t>
  </si>
  <si>
    <t>universe</t>
  </si>
  <si>
    <t>galaxy</t>
  </si>
  <si>
    <t>gene</t>
  </si>
  <si>
    <t>gravity</t>
  </si>
  <si>
    <t>nuclear</t>
  </si>
  <si>
    <t>rocket</t>
  </si>
  <si>
    <t>scientist</t>
  </si>
  <si>
    <t>solar</t>
  </si>
  <si>
    <t>theory</t>
  </si>
  <si>
    <t>density</t>
  </si>
  <si>
    <t>hypothesis</t>
  </si>
  <si>
    <t>invention</t>
  </si>
  <si>
    <t>magnetic</t>
  </si>
  <si>
    <t>revolution</t>
  </si>
  <si>
    <t>revolutionary</t>
  </si>
  <si>
    <t>theoretical</t>
  </si>
  <si>
    <t>technological</t>
  </si>
  <si>
    <t>dynamic</t>
  </si>
  <si>
    <t>dynamics</t>
  </si>
  <si>
    <t>clue</t>
  </si>
  <si>
    <t>cluster</t>
  </si>
  <si>
    <t>lab</t>
  </si>
  <si>
    <t>phenomenon</t>
  </si>
  <si>
    <t>principle</t>
  </si>
  <si>
    <t>emerge</t>
  </si>
  <si>
    <t>emerging</t>
  </si>
  <si>
    <t>high-tech</t>
  </si>
  <si>
    <t>tool</t>
  </si>
  <si>
    <t>telescope</t>
  </si>
  <si>
    <t>lens</t>
  </si>
  <si>
    <t>blade</t>
  </si>
  <si>
    <t>cable</t>
  </si>
  <si>
    <t>pump</t>
  </si>
  <si>
    <t>scale</t>
  </si>
  <si>
    <t>disk</t>
  </si>
  <si>
    <t>shove</t>
  </si>
  <si>
    <t>trap</t>
  </si>
  <si>
    <t>circuit</t>
  </si>
  <si>
    <t>cord</t>
  </si>
  <si>
    <t>disc</t>
  </si>
  <si>
    <t>bolt</t>
  </si>
  <si>
    <t>artifact</t>
  </si>
  <si>
    <t>component</t>
  </si>
  <si>
    <t>filter</t>
  </si>
  <si>
    <t>mechanical</t>
  </si>
  <si>
    <t>spray</t>
  </si>
  <si>
    <t>sprinkle</t>
  </si>
  <si>
    <t>string</t>
  </si>
  <si>
    <t>camera</t>
  </si>
  <si>
    <t>battery</t>
  </si>
  <si>
    <t>mechanism</t>
  </si>
  <si>
    <t>PC</t>
  </si>
  <si>
    <t>pin</t>
  </si>
  <si>
    <t>wheelchair</t>
  </si>
  <si>
    <t>cart</t>
  </si>
  <si>
    <t>radar</t>
  </si>
  <si>
    <t>computer</t>
  </si>
  <si>
    <t>Why is it called renewable energy?</t>
  </si>
  <si>
    <t>You’ll save money and help the environment!</t>
  </si>
  <si>
    <t>You should get a solar roof.</t>
  </si>
  <si>
    <t>They can even make energy from garbage !</t>
  </si>
  <si>
    <t>It’s better to switch to alternative energies.</t>
  </si>
  <si>
    <t>It's called a rideable because you ride on it like you ride on a bicycle.</t>
  </si>
  <si>
    <t xml:space="preserve">They were famous, prominent and eminent scientists.  </t>
  </si>
  <si>
    <t>Matthew published a brief outline of the idea.</t>
  </si>
  <si>
    <t>Horticulturalist is a person whose job is to study and grow plants.</t>
  </si>
  <si>
    <t xml:space="preserve"> I'm a living thing, and plants, grass is a living thing.</t>
  </si>
  <si>
    <t>DNA is basically the genetic material or instruction for the structure in the function of cells.</t>
  </si>
  <si>
    <t>Biology is the study of life and living organisms.</t>
  </si>
  <si>
    <t xml:space="preserve">Cambridge Vietnamese </t>
  </si>
  <si>
    <t>Dash English</t>
  </si>
  <si>
    <t>Equipments :</t>
  </si>
  <si>
    <t>natural sources</t>
  </si>
  <si>
    <t>the sun and the wind</t>
  </si>
  <si>
    <t>to be blown over by a hurricane</t>
  </si>
  <si>
    <t xml:space="preserve">clean fuels </t>
  </si>
  <si>
    <t>from the ocean and seas</t>
  </si>
  <si>
    <t>this city doesn't stink of oil or smoke anymore</t>
  </si>
  <si>
    <t xml:space="preserve">it’s quite embarrassing being stared at.  </t>
  </si>
  <si>
    <t>transport on two wheels</t>
  </si>
  <si>
    <t>more efficient</t>
  </si>
  <si>
    <t>legal analysis</t>
  </si>
  <si>
    <t>a much wider range of tasks</t>
  </si>
  <si>
    <t xml:space="preserve">manual labor </t>
  </si>
  <si>
    <t>my cognitive skills are still functioning</t>
  </si>
  <si>
    <t>two UK academics</t>
  </si>
  <si>
    <t>assessing them for risks</t>
  </si>
  <si>
    <t>it can do huge volumes</t>
  </si>
  <si>
    <t>have calculated how susceptible to</t>
  </si>
  <si>
    <t xml:space="preserve">What makes a job more likely to be done by robots ? </t>
  </si>
  <si>
    <t>Darwin acknowledged</t>
  </si>
  <si>
    <t>a brief outline of the idea</t>
  </si>
  <si>
    <t>to concentrate just on Darwin.</t>
  </si>
  <si>
    <t xml:space="preserve">the basic idea behind evolution </t>
  </si>
  <si>
    <t xml:space="preserve">a genius has great and unusual skills or abilities </t>
  </si>
  <si>
    <t>to be its target</t>
  </si>
  <si>
    <t>possibly taking drugs</t>
  </si>
  <si>
    <t>Mood swings</t>
  </si>
  <si>
    <t xml:space="preserve">school uniform </t>
  </si>
  <si>
    <t xml:space="preserve"> it was a punishment </t>
  </si>
  <si>
    <t xml:space="preserve">we can measure it </t>
  </si>
  <si>
    <t xml:space="preserve">the sun is absolutely massive </t>
  </si>
  <si>
    <t>things like iron</t>
  </si>
  <si>
    <t>it’s roughly 90 percent hydrogen</t>
  </si>
  <si>
    <t>gas explosions</t>
  </si>
  <si>
    <t>it will be curtains for our planet</t>
  </si>
  <si>
    <t>Earth is one of nine planets that orbit -
or circle around the Sun.</t>
  </si>
  <si>
    <t>organism</t>
  </si>
  <si>
    <t>an organism is a living 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</si>
</sst>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color rgb="FF000000"/>
      <name val="Arial"/>
    </font>
    <font>
      <sz val="10"/>
      <name val="Arial"/>
      <family val="2"/>
    </font>
    <font>
      <i/>
      <sz val="10"/>
      <color rgb="FFD9EAD3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sz val="14"/>
      <color rgb="FFFFFFFF"/>
      <name val="Arial"/>
      <family val="2"/>
    </font>
    <font>
      <b/>
      <sz val="14"/>
      <color rgb="FF000000"/>
      <name val="Arial"/>
      <family val="2"/>
    </font>
    <font>
      <sz val="12"/>
      <color rgb="FF333333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i/>
      <sz val="14"/>
      <color rgb="FFD9EAD3"/>
      <name val="Arial"/>
      <family val="2"/>
    </font>
    <font>
      <sz val="14"/>
      <color rgb="FFFFC000"/>
      <name val="Arial"/>
      <family val="2"/>
    </font>
    <font>
      <b/>
      <sz val="14"/>
      <color rgb="FFFFC000"/>
      <name val="Arial"/>
      <family val="2"/>
    </font>
    <font>
      <i/>
      <sz val="14"/>
      <color rgb="FFD9EAD3"/>
      <name val="Arial"/>
      <family val="2"/>
    </font>
    <font>
      <sz val="14"/>
      <name val="Calibri"/>
      <family val="2"/>
    </font>
    <font>
      <sz val="14"/>
      <color rgb="FF333333"/>
      <name val="'Segoe UI'"/>
    </font>
    <font>
      <sz val="12"/>
      <color rgb="FFFFFFFF"/>
      <name val="Arial"/>
      <family val="2"/>
    </font>
    <font>
      <b/>
      <sz val="12"/>
      <color rgb="FF000000"/>
      <name val="Calibri"/>
      <family val="2"/>
    </font>
    <font>
      <b/>
      <sz val="20"/>
      <color rgb="FFFFC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1" fillId="0" borderId="0"/>
  </cellStyleXfs>
  <cellXfs count="133">
    <xf numFmtId="0" fontId="0" fillId="0" borderId="0" xfId="0" applyFont="1" applyAlignment="1"/>
    <xf numFmtId="0" fontId="6" fillId="4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3" fillId="5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2" fillId="0" borderId="2" xfId="0" applyFont="1" applyBorder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5" fillId="0" borderId="2" xfId="1" applyBorder="1" applyAlignment="1">
      <alignment horizontal="center"/>
    </xf>
    <xf numFmtId="0" fontId="15" fillId="0" borderId="2" xfId="1" applyBorder="1" applyAlignment="1">
      <alignment horizontal="center" vertical="top" wrapText="1"/>
    </xf>
    <xf numFmtId="0" fontId="8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6" fillId="6" borderId="3" xfId="0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/>
    </xf>
    <xf numFmtId="0" fontId="19" fillId="5" borderId="2" xfId="0" applyFont="1" applyFill="1" applyBorder="1" applyAlignment="1"/>
    <xf numFmtId="0" fontId="20" fillId="0" borderId="0" xfId="0" applyFont="1" applyAlignment="1"/>
    <xf numFmtId="0" fontId="19" fillId="5" borderId="2" xfId="0" applyFont="1" applyFill="1" applyBorder="1" applyAlignment="1" applyProtection="1">
      <protection locked="0"/>
    </xf>
    <xf numFmtId="0" fontId="6" fillId="4" borderId="0" xfId="0" applyFont="1" applyFill="1" applyBorder="1" applyAlignment="1">
      <alignment horizontal="center"/>
    </xf>
    <xf numFmtId="0" fontId="22" fillId="0" borderId="2" xfId="1" applyFont="1" applyFill="1" applyBorder="1" applyAlignment="1">
      <alignment horizontal="center"/>
    </xf>
    <xf numFmtId="0" fontId="15" fillId="0" borderId="2" xfId="1" applyBorder="1" applyAlignment="1">
      <alignment horizontal="center"/>
    </xf>
    <xf numFmtId="0" fontId="22" fillId="4" borderId="2" xfId="1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left" vertical="center"/>
    </xf>
    <xf numFmtId="0" fontId="2" fillId="2" borderId="12" xfId="2" applyFont="1" applyFill="1" applyBorder="1" applyAlignment="1">
      <alignment horizontal="right"/>
    </xf>
    <xf numFmtId="0" fontId="4" fillId="3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vertical="center"/>
    </xf>
    <xf numFmtId="0" fontId="8" fillId="0" borderId="6" xfId="0" applyFont="1" applyBorder="1" applyAlignment="1">
      <alignment wrapText="1"/>
    </xf>
    <xf numFmtId="0" fontId="21" fillId="0" borderId="0" xfId="0" applyFont="1" applyAlignment="1"/>
    <xf numFmtId="0" fontId="1" fillId="0" borderId="2" xfId="0" applyFont="1" applyBorder="1" applyAlignment="1">
      <alignment horizontal="center"/>
    </xf>
    <xf numFmtId="0" fontId="20" fillId="6" borderId="3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25" fillId="4" borderId="2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1" fillId="0" borderId="6" xfId="0" applyFont="1" applyBorder="1" applyAlignment="1"/>
    <xf numFmtId="10" fontId="8" fillId="0" borderId="6" xfId="0" applyNumberFormat="1" applyFont="1" applyBorder="1" applyAlignment="1">
      <alignment wrapText="1"/>
    </xf>
    <xf numFmtId="0" fontId="25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26" fillId="4" borderId="2" xfId="0" applyFont="1" applyFill="1" applyBorder="1" applyAlignment="1">
      <alignment wrapText="1"/>
    </xf>
    <xf numFmtId="0" fontId="8" fillId="0" borderId="2" xfId="0" applyFont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8" fillId="0" borderId="8" xfId="0" applyFont="1" applyBorder="1"/>
    <xf numFmtId="0" fontId="29" fillId="4" borderId="2" xfId="0" applyFont="1" applyFill="1" applyBorder="1" applyAlignment="1">
      <alignment horizontal="center"/>
    </xf>
    <xf numFmtId="0" fontId="2" fillId="2" borderId="14" xfId="2" applyFont="1" applyFill="1" applyBorder="1" applyAlignment="1"/>
    <xf numFmtId="0" fontId="27" fillId="2" borderId="13" xfId="0" applyFont="1" applyFill="1" applyBorder="1" applyAlignment="1">
      <alignment horizontal="center" wrapText="1"/>
    </xf>
    <xf numFmtId="0" fontId="31" fillId="2" borderId="15" xfId="2" applyFont="1" applyFill="1" applyBorder="1" applyAlignment="1">
      <alignment horizontal="right"/>
    </xf>
    <xf numFmtId="0" fontId="24" fillId="2" borderId="16" xfId="2" applyFont="1" applyFill="1" applyBorder="1" applyAlignment="1">
      <alignment horizontal="right"/>
    </xf>
    <xf numFmtId="0" fontId="2" fillId="2" borderId="0" xfId="2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wrapText="1"/>
    </xf>
    <xf numFmtId="0" fontId="30" fillId="2" borderId="16" xfId="2" applyFont="1" applyFill="1" applyBorder="1" applyAlignment="1">
      <alignment horizontal="right"/>
    </xf>
    <xf numFmtId="0" fontId="8" fillId="0" borderId="18" xfId="0" applyFont="1" applyBorder="1" applyAlignment="1">
      <alignment wrapText="1"/>
    </xf>
    <xf numFmtId="0" fontId="33" fillId="2" borderId="14" xfId="2" applyFont="1" applyFill="1" applyBorder="1" applyAlignment="1"/>
    <xf numFmtId="0" fontId="33" fillId="2" borderId="0" xfId="2" applyFont="1" applyFill="1" applyBorder="1" applyAlignment="1">
      <alignment horizontal="center"/>
    </xf>
    <xf numFmtId="0" fontId="33" fillId="2" borderId="12" xfId="2" applyFont="1" applyFill="1" applyBorder="1" applyAlignment="1">
      <alignment horizontal="right"/>
    </xf>
    <xf numFmtId="0" fontId="34" fillId="0" borderId="2" xfId="0" applyFont="1" applyBorder="1"/>
    <xf numFmtId="0" fontId="23" fillId="0" borderId="2" xfId="0" applyFont="1" applyBorder="1" applyAlignment="1">
      <alignment wrapText="1"/>
    </xf>
    <xf numFmtId="0" fontId="29" fillId="0" borderId="0" xfId="0" applyFont="1" applyAlignment="1"/>
    <xf numFmtId="0" fontId="14" fillId="0" borderId="2" xfId="0" applyFont="1" applyBorder="1" applyAlignment="1"/>
    <xf numFmtId="0" fontId="23" fillId="5" borderId="2" xfId="0" applyFont="1" applyFill="1" applyBorder="1" applyProtection="1">
      <protection locked="0"/>
    </xf>
    <xf numFmtId="0" fontId="36" fillId="2" borderId="16" xfId="2" applyFont="1" applyFill="1" applyBorder="1" applyAlignment="1">
      <alignment horizontal="right"/>
    </xf>
    <xf numFmtId="0" fontId="37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2" fillId="4" borderId="4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0" fontId="34" fillId="0" borderId="2" xfId="0" applyNumberFormat="1" applyFont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23" fillId="5" borderId="2" xfId="0" applyFont="1" applyFill="1" applyBorder="1" applyAlignment="1" applyProtection="1">
      <alignment vertical="center"/>
      <protection locked="0"/>
    </xf>
    <xf numFmtId="0" fontId="18" fillId="0" borderId="2" xfId="1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8" fillId="4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8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15" fillId="0" borderId="2" xfId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4" borderId="2" xfId="1" applyFill="1" applyBorder="1" applyAlignment="1">
      <alignment horizontal="center" vertical="center"/>
    </xf>
    <xf numFmtId="0" fontId="15" fillId="0" borderId="2" xfId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1" fillId="0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4" fillId="3" borderId="13" xfId="2" applyFont="1" applyFill="1" applyBorder="1" applyAlignment="1">
      <alignment horizontal="left" vertical="center"/>
    </xf>
    <xf numFmtId="0" fontId="7" fillId="0" borderId="5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4" fontId="32" fillId="2" borderId="9" xfId="0" applyNumberFormat="1" applyFont="1" applyFill="1" applyBorder="1" applyAlignment="1">
      <alignment horizontal="center" wrapText="1"/>
    </xf>
    <xf numFmtId="14" fontId="32" fillId="2" borderId="11" xfId="0" applyNumberFormat="1" applyFont="1" applyFill="1" applyBorder="1" applyAlignment="1">
      <alignment horizontal="center" wrapText="1"/>
    </xf>
    <xf numFmtId="0" fontId="38" fillId="2" borderId="10" xfId="2" applyFont="1" applyFill="1" applyBorder="1" applyAlignment="1">
      <alignment horizontal="left" wrapText="1"/>
    </xf>
    <xf numFmtId="0" fontId="38" fillId="2" borderId="11" xfId="2" applyFont="1" applyFill="1" applyBorder="1" applyAlignment="1">
      <alignment horizontal="left" wrapText="1"/>
    </xf>
    <xf numFmtId="0" fontId="31" fillId="2" borderId="15" xfId="2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180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blow" TargetMode="External"/><Relationship Id="rId13" Type="http://schemas.openxmlformats.org/officeDocument/2006/relationships/hyperlink" Target="http://dictionary.cambridge.org/dictionary/english/smoke" TargetMode="External"/><Relationship Id="rId3" Type="http://schemas.openxmlformats.org/officeDocument/2006/relationships/hyperlink" Target="http://dictionary.cambridge.org/dictionary/english/nature" TargetMode="External"/><Relationship Id="rId7" Type="http://schemas.openxmlformats.org/officeDocument/2006/relationships/hyperlink" Target="http://dictionary.cambridge.org/dictionary/english/wind" TargetMode="External"/><Relationship Id="rId12" Type="http://schemas.openxmlformats.org/officeDocument/2006/relationships/hyperlink" Target="http://dictionary.cambridge.org/dictionary/english/roof" TargetMode="External"/><Relationship Id="rId2" Type="http://schemas.openxmlformats.org/officeDocument/2006/relationships/hyperlink" Target="http://dictionary.cambridge.org/dictionary/english/energy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ictionary.cambridge.org/dictionary/english/source" TargetMode="External"/><Relationship Id="rId6" Type="http://schemas.openxmlformats.org/officeDocument/2006/relationships/hyperlink" Target="http://dictionary.cambridge.org/dictionary/english/environmental" TargetMode="External"/><Relationship Id="rId11" Type="http://schemas.openxmlformats.org/officeDocument/2006/relationships/hyperlink" Target="http://dictionary.cambridge.org/dictionary/english/alternative" TargetMode="External"/><Relationship Id="rId5" Type="http://schemas.openxmlformats.org/officeDocument/2006/relationships/hyperlink" Target="http://dictionary.cambridge.org/dictionary/english/environmental" TargetMode="External"/><Relationship Id="rId15" Type="http://schemas.openxmlformats.org/officeDocument/2006/relationships/hyperlink" Target="http://dictionary.cambridge.org/dictionary/english/garbage" TargetMode="External"/><Relationship Id="rId10" Type="http://schemas.openxmlformats.org/officeDocument/2006/relationships/hyperlink" Target="http://dictionary.cambridge.org/dictionary/english/ocean" TargetMode="External"/><Relationship Id="rId4" Type="http://schemas.openxmlformats.org/officeDocument/2006/relationships/hyperlink" Target="http://dictionary.cambridge.org/dictionary/english/natural" TargetMode="External"/><Relationship Id="rId9" Type="http://schemas.openxmlformats.org/officeDocument/2006/relationships/hyperlink" Target="http://dictionary.cambridge.org/dictionary/english/fuel" TargetMode="External"/><Relationship Id="rId14" Type="http://schemas.openxmlformats.org/officeDocument/2006/relationships/hyperlink" Target="http://dictionary.cambridge.org/dictionary/english/naturall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efficient" TargetMode="External"/><Relationship Id="rId2" Type="http://schemas.openxmlformats.org/officeDocument/2006/relationships/hyperlink" Target="http://dictionary.cambridge.org/dictionary/english/wheel" TargetMode="External"/><Relationship Id="rId1" Type="http://schemas.openxmlformats.org/officeDocument/2006/relationships/hyperlink" Target="http://dictionary.cambridge.org/dictionary/english/star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dictionary.cambridge.org/dictionary/english/bicycle" TargetMode="External"/><Relationship Id="rId4" Type="http://schemas.openxmlformats.org/officeDocument/2006/relationships/hyperlink" Target="http://dictionary.cambridge.org/dictionary/english/efficienc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assessment" TargetMode="External"/><Relationship Id="rId13" Type="http://schemas.openxmlformats.org/officeDocument/2006/relationships/hyperlink" Target="http://dictionary.cambridge.org/dictionary/english/collar" TargetMode="External"/><Relationship Id="rId3" Type="http://schemas.openxmlformats.org/officeDocument/2006/relationships/hyperlink" Target="http://dictionary.cambridge.org/dictionary/english/labor" TargetMode="External"/><Relationship Id="rId7" Type="http://schemas.openxmlformats.org/officeDocument/2006/relationships/hyperlink" Target="http://dictionary.cambridge.org/dictionary/english/volume" TargetMode="External"/><Relationship Id="rId12" Type="http://schemas.openxmlformats.org/officeDocument/2006/relationships/hyperlink" Target="http://dictionary.cambridge.org/dictionary/english/robot" TargetMode="External"/><Relationship Id="rId2" Type="http://schemas.openxmlformats.org/officeDocument/2006/relationships/hyperlink" Target="http://dictionary.cambridge.org/dictionary/english/range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ictionary.cambridge.org/dictionary/english/analysis" TargetMode="External"/><Relationship Id="rId6" Type="http://schemas.openxmlformats.org/officeDocument/2006/relationships/hyperlink" Target="http://dictionary.cambridge.org/dictionary/english/assessment" TargetMode="External"/><Relationship Id="rId11" Type="http://schemas.openxmlformats.org/officeDocument/2006/relationships/hyperlink" Target="http://dictionary.cambridge.org/dictionary/english/functional" TargetMode="External"/><Relationship Id="rId5" Type="http://schemas.openxmlformats.org/officeDocument/2006/relationships/hyperlink" Target="http://dictionary.cambridge.org/dictionary/english/academic" TargetMode="External"/><Relationship Id="rId15" Type="http://schemas.openxmlformats.org/officeDocument/2006/relationships/hyperlink" Target="http://dictionary.cambridge.org/dictionary/english/manual" TargetMode="External"/><Relationship Id="rId10" Type="http://schemas.openxmlformats.org/officeDocument/2006/relationships/hyperlink" Target="http://dictionary.cambridge.org/dictionary/english/persuade" TargetMode="External"/><Relationship Id="rId4" Type="http://schemas.openxmlformats.org/officeDocument/2006/relationships/hyperlink" Target="http://dictionary.cambridge.org/dictionary/english/function" TargetMode="External"/><Relationship Id="rId9" Type="http://schemas.openxmlformats.org/officeDocument/2006/relationships/hyperlink" Target="http://dictionary.cambridge.org/dictionary/english/calculate" TargetMode="External"/><Relationship Id="rId14" Type="http://schemas.openxmlformats.org/officeDocument/2006/relationships/hyperlink" Target="http://dictionary.cambridge.org/dictionary/english/calculat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concentrate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dictionary.cambridge.org/dictionary/english/brief" TargetMode="External"/><Relationship Id="rId1" Type="http://schemas.openxmlformats.org/officeDocument/2006/relationships/hyperlink" Target="http://dictionary.cambridge.org/dictionary/english/acknowledge" TargetMode="External"/><Relationship Id="rId6" Type="http://schemas.openxmlformats.org/officeDocument/2006/relationships/hyperlink" Target="http://dictionary.cambridge.org/dictionary/english/genius" TargetMode="External"/><Relationship Id="rId5" Type="http://schemas.openxmlformats.org/officeDocument/2006/relationships/hyperlink" Target="http://dictionary.cambridge.org/dictionary/english/briefly" TargetMode="External"/><Relationship Id="rId4" Type="http://schemas.openxmlformats.org/officeDocument/2006/relationships/hyperlink" Target="http://dictionary.cambridge.org/dictionary/english/evolutio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punishment" TargetMode="External"/><Relationship Id="rId3" Type="http://schemas.openxmlformats.org/officeDocument/2006/relationships/hyperlink" Target="http://dictionary.cambridge.org/dictionary/english/swing" TargetMode="External"/><Relationship Id="rId7" Type="http://schemas.openxmlformats.org/officeDocument/2006/relationships/hyperlink" Target="http://dictionary.cambridge.org/dictionary/english/adolescent" TargetMode="External"/><Relationship Id="rId2" Type="http://schemas.openxmlformats.org/officeDocument/2006/relationships/hyperlink" Target="http://dictionary.cambridge.org/dictionary/english/possibly" TargetMode="External"/><Relationship Id="rId1" Type="http://schemas.openxmlformats.org/officeDocument/2006/relationships/hyperlink" Target="http://dictionary.cambridge.org/dictionary/english/target" TargetMode="External"/><Relationship Id="rId6" Type="http://schemas.openxmlformats.org/officeDocument/2006/relationships/hyperlink" Target="http://dictionary.cambridge.org/dictionary/english/punishment" TargetMode="External"/><Relationship Id="rId5" Type="http://schemas.openxmlformats.org/officeDocument/2006/relationships/hyperlink" Target="http://dictionary.cambridge.org/dictionary/english/uniform" TargetMode="External"/><Relationship Id="rId4" Type="http://schemas.openxmlformats.org/officeDocument/2006/relationships/hyperlink" Target="http://dictionary.cambridge.org/dictionary/english/net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curtain" TargetMode="External"/><Relationship Id="rId3" Type="http://schemas.openxmlformats.org/officeDocument/2006/relationships/hyperlink" Target="http://dictionary.cambridge.org/dictionary/english/iron" TargetMode="External"/><Relationship Id="rId7" Type="http://schemas.openxmlformats.org/officeDocument/2006/relationships/hyperlink" Target="http://dictionary.cambridge.org/dictionary/english/measurement" TargetMode="External"/><Relationship Id="rId2" Type="http://schemas.openxmlformats.org/officeDocument/2006/relationships/hyperlink" Target="http://dictionary.cambridge.org/dictionary/english/massive" TargetMode="External"/><Relationship Id="rId1" Type="http://schemas.openxmlformats.org/officeDocument/2006/relationships/hyperlink" Target="http://dictionary.cambridge.org/dictionary/english/measure" TargetMode="External"/><Relationship Id="rId6" Type="http://schemas.openxmlformats.org/officeDocument/2006/relationships/hyperlink" Target="http://dictionary.cambridge.org/dictionary/english/explode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://dictionary.cambridge.org/dictionary/english/explosion" TargetMode="External"/><Relationship Id="rId10" Type="http://schemas.openxmlformats.org/officeDocument/2006/relationships/hyperlink" Target="http://dictionary.cambridge.org/dictionary/english/orbit" TargetMode="External"/><Relationship Id="rId4" Type="http://schemas.openxmlformats.org/officeDocument/2006/relationships/hyperlink" Target="http://dictionary.cambridge.org/dictionary/english/roughly" TargetMode="External"/><Relationship Id="rId9" Type="http://schemas.openxmlformats.org/officeDocument/2006/relationships/hyperlink" Target="http://dictionary.cambridge.org/dictionary/english/glor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na?q=DNA" TargetMode="External"/><Relationship Id="rId2" Type="http://schemas.openxmlformats.org/officeDocument/2006/relationships/hyperlink" Target="http://dictionary.cambridge.org/dictionary/english/genetic" TargetMode="External"/><Relationship Id="rId1" Type="http://schemas.openxmlformats.org/officeDocument/2006/relationships/hyperlink" Target="http://dictionary.cambridge.org/dictionary/english/grass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dictionary.cambridge.org/dictionary/english/organism" TargetMode="External"/><Relationship Id="rId4" Type="http://schemas.openxmlformats.org/officeDocument/2006/relationships/hyperlink" Target="http://dictionary.cambridge.org/dictionary/english/biology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solar" TargetMode="External"/><Relationship Id="rId18" Type="http://schemas.openxmlformats.org/officeDocument/2006/relationships/hyperlink" Target="http://dictionary.cambridge.org/dictionary/english/hypothesis" TargetMode="External"/><Relationship Id="rId26" Type="http://schemas.openxmlformats.org/officeDocument/2006/relationships/hyperlink" Target="http://dictionary.cambridge.org/dictionary/english/emerging" TargetMode="External"/><Relationship Id="rId39" Type="http://schemas.openxmlformats.org/officeDocument/2006/relationships/hyperlink" Target="http://dictionary.cambridge.org/dictionary/english/pump" TargetMode="External"/><Relationship Id="rId21" Type="http://schemas.openxmlformats.org/officeDocument/2006/relationships/hyperlink" Target="http://dictionary.cambridge.org/dictionary/english/gravity" TargetMode="External"/><Relationship Id="rId34" Type="http://schemas.openxmlformats.org/officeDocument/2006/relationships/hyperlink" Target="http://dictionary.cambridge.org/dictionary/english/tool" TargetMode="External"/><Relationship Id="rId42" Type="http://schemas.openxmlformats.org/officeDocument/2006/relationships/hyperlink" Target="http://dictionary.cambridge.org/dictionary/english/shove" TargetMode="External"/><Relationship Id="rId47" Type="http://schemas.openxmlformats.org/officeDocument/2006/relationships/hyperlink" Target="http://dictionary.cambridge.org/dictionary/english/bolt" TargetMode="External"/><Relationship Id="rId50" Type="http://schemas.openxmlformats.org/officeDocument/2006/relationships/hyperlink" Target="http://dictionary.cambridge.org/dictionary/english/filter" TargetMode="External"/><Relationship Id="rId55" Type="http://schemas.openxmlformats.org/officeDocument/2006/relationships/hyperlink" Target="http://dictionary.cambridge.org/dictionary/english/camera" TargetMode="External"/><Relationship Id="rId63" Type="http://schemas.openxmlformats.org/officeDocument/2006/relationships/printerSettings" Target="../printerSettings/printerSettings8.bin"/><Relationship Id="rId7" Type="http://schemas.openxmlformats.org/officeDocument/2006/relationships/hyperlink" Target="http://dictionary.cambridge.org/dictionary/english/scientific" TargetMode="External"/><Relationship Id="rId2" Type="http://schemas.openxmlformats.org/officeDocument/2006/relationships/hyperlink" Target="http://dictionary.cambridge.org/dictionary/english/theory" TargetMode="External"/><Relationship Id="rId16" Type="http://schemas.openxmlformats.org/officeDocument/2006/relationships/hyperlink" Target="http://dictionary.cambridge.org/dictionary/english/cluster" TargetMode="External"/><Relationship Id="rId20" Type="http://schemas.openxmlformats.org/officeDocument/2006/relationships/hyperlink" Target="http://dictionary.cambridge.org/dictionary/english/theoretical" TargetMode="External"/><Relationship Id="rId29" Type="http://schemas.openxmlformats.org/officeDocument/2006/relationships/hyperlink" Target="http://dictionary.cambridge.org/dictionary/english/invention" TargetMode="External"/><Relationship Id="rId41" Type="http://schemas.openxmlformats.org/officeDocument/2006/relationships/hyperlink" Target="http://dictionary.cambridge.org/dictionary/english/disk" TargetMode="External"/><Relationship Id="rId54" Type="http://schemas.openxmlformats.org/officeDocument/2006/relationships/hyperlink" Target="http://dictionary.cambridge.org/dictionary/english/string" TargetMode="External"/><Relationship Id="rId62" Type="http://schemas.openxmlformats.org/officeDocument/2006/relationships/hyperlink" Target="http://dictionary.cambridge.org/dictionary/english/radar" TargetMode="External"/><Relationship Id="rId1" Type="http://schemas.openxmlformats.org/officeDocument/2006/relationships/hyperlink" Target="http://dictionary.cambridge.org/dictionary/english/process" TargetMode="External"/><Relationship Id="rId6" Type="http://schemas.openxmlformats.org/officeDocument/2006/relationships/hyperlink" Target="http://dictionary.cambridge.org/dictionary/english/principle" TargetMode="External"/><Relationship Id="rId11" Type="http://schemas.openxmlformats.org/officeDocument/2006/relationships/hyperlink" Target="http://dictionary.cambridge.org/dictionary/english/phenomenon" TargetMode="External"/><Relationship Id="rId24" Type="http://schemas.openxmlformats.org/officeDocument/2006/relationships/hyperlink" Target="http://dictionary.cambridge.org/dictionary/english/rocket" TargetMode="External"/><Relationship Id="rId32" Type="http://schemas.openxmlformats.org/officeDocument/2006/relationships/hyperlink" Target="http://dictionary.cambridge.org/dictionary/english/computer" TargetMode="External"/><Relationship Id="rId37" Type="http://schemas.openxmlformats.org/officeDocument/2006/relationships/hyperlink" Target="http://dictionary.cambridge.org/dictionary/english/blade" TargetMode="External"/><Relationship Id="rId40" Type="http://schemas.openxmlformats.org/officeDocument/2006/relationships/hyperlink" Target="http://dictionary.cambridge.org/dictionary/english/scale" TargetMode="External"/><Relationship Id="rId45" Type="http://schemas.openxmlformats.org/officeDocument/2006/relationships/hyperlink" Target="http://dictionary.cambridge.org/dictionary/english/cord" TargetMode="External"/><Relationship Id="rId53" Type="http://schemas.openxmlformats.org/officeDocument/2006/relationships/hyperlink" Target="http://dictionary.cambridge.org/dictionary/english/sprinkle" TargetMode="External"/><Relationship Id="rId58" Type="http://schemas.openxmlformats.org/officeDocument/2006/relationships/hyperlink" Target="http://dictionary.cambridge.org/dictionary/english/pc?q=PC" TargetMode="External"/><Relationship Id="rId5" Type="http://schemas.openxmlformats.org/officeDocument/2006/relationships/hyperlink" Target="http://dictionary.cambridge.org/dictionary/english/emerge" TargetMode="External"/><Relationship Id="rId15" Type="http://schemas.openxmlformats.org/officeDocument/2006/relationships/hyperlink" Target="http://dictionary.cambridge.org/dictionary/english/galaxy" TargetMode="External"/><Relationship Id="rId23" Type="http://schemas.openxmlformats.org/officeDocument/2006/relationships/hyperlink" Target="http://dictionary.cambridge.org/dictionary/english/revolutionary" TargetMode="External"/><Relationship Id="rId28" Type="http://schemas.openxmlformats.org/officeDocument/2006/relationships/hyperlink" Target="http://dictionary.cambridge.org/dictionary/english/high-tech" TargetMode="External"/><Relationship Id="rId36" Type="http://schemas.openxmlformats.org/officeDocument/2006/relationships/hyperlink" Target="http://dictionary.cambridge.org/dictionary/english/lens" TargetMode="External"/><Relationship Id="rId49" Type="http://schemas.openxmlformats.org/officeDocument/2006/relationships/hyperlink" Target="http://dictionary.cambridge.org/dictionary/english/component" TargetMode="External"/><Relationship Id="rId57" Type="http://schemas.openxmlformats.org/officeDocument/2006/relationships/hyperlink" Target="http://dictionary.cambridge.org/dictionary/english/mechanism" TargetMode="External"/><Relationship Id="rId61" Type="http://schemas.openxmlformats.org/officeDocument/2006/relationships/hyperlink" Target="http://dictionary.cambridge.org/dictionary/english/cart" TargetMode="External"/><Relationship Id="rId10" Type="http://schemas.openxmlformats.org/officeDocument/2006/relationships/hyperlink" Target="http://dictionary.cambridge.org/dictionary/english/genetic" TargetMode="External"/><Relationship Id="rId19" Type="http://schemas.openxmlformats.org/officeDocument/2006/relationships/hyperlink" Target="http://dictionary.cambridge.org/dictionary/english/technological" TargetMode="External"/><Relationship Id="rId31" Type="http://schemas.openxmlformats.org/officeDocument/2006/relationships/hyperlink" Target="http://dictionary.cambridge.org/dictionary/english/magnetic" TargetMode="External"/><Relationship Id="rId44" Type="http://schemas.openxmlformats.org/officeDocument/2006/relationships/hyperlink" Target="http://dictionary.cambridge.org/dictionary/english/circuit" TargetMode="External"/><Relationship Id="rId52" Type="http://schemas.openxmlformats.org/officeDocument/2006/relationships/hyperlink" Target="http://dictionary.cambridge.org/dictionary/english/spray" TargetMode="External"/><Relationship Id="rId60" Type="http://schemas.openxmlformats.org/officeDocument/2006/relationships/hyperlink" Target="http://dictionary.cambridge.org/dictionary/english/wheelchair" TargetMode="External"/><Relationship Id="rId4" Type="http://schemas.openxmlformats.org/officeDocument/2006/relationships/hyperlink" Target="http://dictionary.cambridge.org/dictionary/english/nuclear" TargetMode="External"/><Relationship Id="rId9" Type="http://schemas.openxmlformats.org/officeDocument/2006/relationships/hyperlink" Target="http://dictionary.cambridge.org/dictionary/english/universe" TargetMode="External"/><Relationship Id="rId14" Type="http://schemas.openxmlformats.org/officeDocument/2006/relationships/hyperlink" Target="http://dictionary.cambridge.org/dictionary/english/revolution" TargetMode="External"/><Relationship Id="rId22" Type="http://schemas.openxmlformats.org/officeDocument/2006/relationships/hyperlink" Target="http://dictionary.cambridge.org/dictionary/english/dynamic" TargetMode="External"/><Relationship Id="rId27" Type="http://schemas.openxmlformats.org/officeDocument/2006/relationships/hyperlink" Target="http://dictionary.cambridge.org/dictionary/english/density" TargetMode="External"/><Relationship Id="rId30" Type="http://schemas.openxmlformats.org/officeDocument/2006/relationships/hyperlink" Target="http://dictionary.cambridge.org/dictionary/english/molecule" TargetMode="External"/><Relationship Id="rId35" Type="http://schemas.openxmlformats.org/officeDocument/2006/relationships/hyperlink" Target="http://dictionary.cambridge.org/dictionary/english/telescope" TargetMode="External"/><Relationship Id="rId43" Type="http://schemas.openxmlformats.org/officeDocument/2006/relationships/hyperlink" Target="http://dictionary.cambridge.org/dictionary/english/trap" TargetMode="External"/><Relationship Id="rId48" Type="http://schemas.openxmlformats.org/officeDocument/2006/relationships/hyperlink" Target="http://dictionary.cambridge.org/dictionary/english/artifact" TargetMode="External"/><Relationship Id="rId56" Type="http://schemas.openxmlformats.org/officeDocument/2006/relationships/hyperlink" Target="http://dictionary.cambridge.org/dictionary/english/battery" TargetMode="External"/><Relationship Id="rId8" Type="http://schemas.openxmlformats.org/officeDocument/2006/relationships/hyperlink" Target="http://dictionary.cambridge.org/dictionary/english/lab" TargetMode="External"/><Relationship Id="rId51" Type="http://schemas.openxmlformats.org/officeDocument/2006/relationships/hyperlink" Target="http://dictionary.cambridge.org/dictionary/english/mechanical" TargetMode="External"/><Relationship Id="rId3" Type="http://schemas.openxmlformats.org/officeDocument/2006/relationships/hyperlink" Target="http://dictionary.cambridge.org/dictionary/english/scientist" TargetMode="External"/><Relationship Id="rId12" Type="http://schemas.openxmlformats.org/officeDocument/2006/relationships/hyperlink" Target="http://dictionary.cambridge.org/dictionary/english/satellite" TargetMode="External"/><Relationship Id="rId17" Type="http://schemas.openxmlformats.org/officeDocument/2006/relationships/hyperlink" Target="http://dictionary.cambridge.org/dictionary/english/clue" TargetMode="External"/><Relationship Id="rId25" Type="http://schemas.openxmlformats.org/officeDocument/2006/relationships/hyperlink" Target="http://dictionary.cambridge.org/dictionary/english/dynamics" TargetMode="External"/><Relationship Id="rId33" Type="http://schemas.openxmlformats.org/officeDocument/2006/relationships/hyperlink" Target="http://dictionary.cambridge.org/dictionary/english/beam" TargetMode="External"/><Relationship Id="rId38" Type="http://schemas.openxmlformats.org/officeDocument/2006/relationships/hyperlink" Target="http://dictionary.cambridge.org/dictionary/english/cable" TargetMode="External"/><Relationship Id="rId46" Type="http://schemas.openxmlformats.org/officeDocument/2006/relationships/hyperlink" Target="http://dictionary.cambridge.org/dictionary/english/disc" TargetMode="External"/><Relationship Id="rId59" Type="http://schemas.openxmlformats.org/officeDocument/2006/relationships/hyperlink" Target="http://dictionary.cambridge.org/dictionary/english/p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8.7265625" defaultRowHeight="0" customHeight="1" zeroHeight="1"/>
  <cols>
    <col min="1" max="1" width="8.81640625" style="106" customWidth="1"/>
    <col min="2" max="2" width="13.26953125" style="36" customWidth="1"/>
    <col min="3" max="4" width="30.6328125" style="36" customWidth="1"/>
    <col min="5" max="6" width="51.6328125" style="36" customWidth="1"/>
    <col min="7" max="9" width="14.453125" style="36" customWidth="1"/>
    <col min="10" max="16380" width="8.7265625" style="36"/>
    <col min="16381" max="16383" width="14.453125" style="36" customWidth="1"/>
    <col min="16384" max="16384" width="8.7265625" style="36"/>
  </cols>
  <sheetData>
    <row r="1" spans="1:6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0/15 Learned / Total  </v>
      </c>
      <c r="E1" s="129" t="s">
        <v>5</v>
      </c>
      <c r="F1" s="130"/>
    </row>
    <row r="2" spans="1:6" ht="6" customHeight="1" thickBot="1">
      <c r="A2" s="131"/>
      <c r="B2" s="57"/>
      <c r="C2" s="60"/>
      <c r="D2" s="54"/>
      <c r="E2" s="58"/>
      <c r="F2" s="31"/>
    </row>
    <row r="3" spans="1:6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6" ht="46" customHeight="1">
      <c r="A4" s="95"/>
      <c r="B4" s="38">
        <v>597</v>
      </c>
      <c r="C4" s="79" t="s">
        <v>24</v>
      </c>
      <c r="D4" s="79"/>
      <c r="E4" s="81" t="s">
        <v>154</v>
      </c>
      <c r="F4" s="39"/>
    </row>
    <row r="5" spans="1:6" ht="46" customHeight="1">
      <c r="A5" s="95"/>
      <c r="B5" s="38">
        <v>616</v>
      </c>
      <c r="C5" s="79" t="s">
        <v>13</v>
      </c>
      <c r="D5" s="79"/>
      <c r="E5" s="81" t="s">
        <v>139</v>
      </c>
      <c r="F5" s="39"/>
    </row>
    <row r="6" spans="1:6" ht="46" customHeight="1">
      <c r="A6" s="95"/>
      <c r="B6" s="38">
        <v>697</v>
      </c>
      <c r="C6" s="79" t="s">
        <v>20</v>
      </c>
      <c r="D6" s="79"/>
      <c r="E6" s="82"/>
      <c r="F6" s="39"/>
    </row>
    <row r="7" spans="1:6" ht="46" customHeight="1">
      <c r="A7" s="95"/>
      <c r="B7" s="38">
        <v>716</v>
      </c>
      <c r="C7" s="79" t="s">
        <v>18</v>
      </c>
      <c r="D7" s="79"/>
      <c r="E7" s="81" t="s">
        <v>154</v>
      </c>
      <c r="F7" s="39"/>
    </row>
    <row r="8" spans="1:6" ht="46" customHeight="1">
      <c r="A8" s="95"/>
      <c r="B8" s="38">
        <v>822</v>
      </c>
      <c r="C8" s="79" t="s">
        <v>15</v>
      </c>
      <c r="D8" s="79"/>
      <c r="E8" s="82"/>
      <c r="F8" s="39"/>
    </row>
    <row r="9" spans="1:6" ht="46" customHeight="1">
      <c r="A9" s="95"/>
      <c r="B9" s="38">
        <v>858</v>
      </c>
      <c r="C9" s="79" t="s">
        <v>14</v>
      </c>
      <c r="D9" s="79"/>
      <c r="E9" s="82" t="s">
        <v>140</v>
      </c>
      <c r="F9" s="39"/>
    </row>
    <row r="10" spans="1:6" ht="46" customHeight="1">
      <c r="A10" s="95"/>
      <c r="B10" s="38">
        <v>1096</v>
      </c>
      <c r="C10" s="79" t="s">
        <v>25</v>
      </c>
      <c r="D10" s="79"/>
      <c r="E10" s="82" t="s">
        <v>155</v>
      </c>
      <c r="F10" s="39"/>
    </row>
    <row r="11" spans="1:6" ht="46" customHeight="1">
      <c r="A11" s="95"/>
      <c r="B11" s="38">
        <v>1421</v>
      </c>
      <c r="C11" s="80" t="s">
        <v>12</v>
      </c>
      <c r="D11" s="80"/>
      <c r="E11" s="82" t="s">
        <v>156</v>
      </c>
      <c r="F11" s="39"/>
    </row>
    <row r="12" spans="1:6" ht="46" customHeight="1">
      <c r="A12" s="95"/>
      <c r="B12" s="38">
        <v>1567</v>
      </c>
      <c r="C12" s="79" t="s">
        <v>16</v>
      </c>
      <c r="D12" s="79"/>
      <c r="E12" s="82" t="s">
        <v>157</v>
      </c>
      <c r="F12" s="39"/>
    </row>
    <row r="13" spans="1:6" ht="46" customHeight="1">
      <c r="A13" s="95"/>
      <c r="B13" s="38">
        <v>1856</v>
      </c>
      <c r="C13" s="79" t="s">
        <v>21</v>
      </c>
      <c r="D13" s="79"/>
      <c r="E13" s="82" t="s">
        <v>158</v>
      </c>
      <c r="F13" s="39"/>
    </row>
    <row r="14" spans="1:6" ht="46" customHeight="1">
      <c r="A14" s="95"/>
      <c r="B14" s="38">
        <v>2089</v>
      </c>
      <c r="C14" s="79" t="s">
        <v>11</v>
      </c>
      <c r="D14" s="79"/>
      <c r="E14" s="82" t="s">
        <v>143</v>
      </c>
      <c r="F14" s="39"/>
    </row>
    <row r="15" spans="1:6" ht="46" customHeight="1">
      <c r="A15" s="95"/>
      <c r="B15" s="38">
        <v>2154</v>
      </c>
      <c r="C15" s="79" t="s">
        <v>22</v>
      </c>
      <c r="D15" s="79"/>
      <c r="E15" s="82" t="s">
        <v>141</v>
      </c>
      <c r="F15" s="39"/>
    </row>
    <row r="16" spans="1:6" ht="46" customHeight="1">
      <c r="A16" s="95"/>
      <c r="B16" s="38">
        <v>2436</v>
      </c>
      <c r="C16" s="79" t="s">
        <v>23</v>
      </c>
      <c r="D16" s="79"/>
      <c r="E16" s="82" t="s">
        <v>159</v>
      </c>
      <c r="F16" s="39"/>
    </row>
    <row r="17" spans="1:6" ht="46" customHeight="1">
      <c r="A17" s="95"/>
      <c r="B17" s="38">
        <v>2820</v>
      </c>
      <c r="C17" s="79" t="s">
        <v>19</v>
      </c>
      <c r="D17" s="79"/>
      <c r="E17" s="82"/>
      <c r="F17" s="39"/>
    </row>
    <row r="18" spans="1:6" ht="46" customHeight="1">
      <c r="A18" s="95"/>
      <c r="B18" s="38">
        <v>3974</v>
      </c>
      <c r="C18" s="79" t="s">
        <v>17</v>
      </c>
      <c r="D18" s="79"/>
      <c r="E18" s="82" t="s">
        <v>142</v>
      </c>
      <c r="F18" s="39"/>
    </row>
    <row r="19" spans="1:6" ht="33" hidden="1" customHeight="1">
      <c r="A19" s="95"/>
      <c r="B19" s="53"/>
      <c r="C19" s="41"/>
      <c r="D19" s="42"/>
      <c r="E19" s="61"/>
      <c r="F19" s="52"/>
    </row>
    <row r="20" spans="1:6" ht="33" hidden="1" customHeight="1">
      <c r="A20" s="95"/>
      <c r="B20" s="53"/>
      <c r="C20" s="41"/>
      <c r="D20" s="42"/>
      <c r="E20" s="61"/>
      <c r="F20" s="39"/>
    </row>
    <row r="21" spans="1:6" ht="33" hidden="1" customHeight="1">
      <c r="A21" s="95"/>
      <c r="B21" s="53"/>
      <c r="C21" s="41"/>
      <c r="D21" s="42"/>
      <c r="E21" s="35"/>
      <c r="F21" s="52"/>
    </row>
    <row r="22" spans="1:6" ht="33" hidden="1" customHeight="1">
      <c r="A22" s="95"/>
      <c r="B22" s="53"/>
      <c r="C22" s="41"/>
      <c r="D22" s="42"/>
      <c r="E22" s="35"/>
      <c r="F22" s="39"/>
    </row>
    <row r="23" spans="1:6" ht="33" hidden="1" customHeight="1">
      <c r="A23" s="95"/>
      <c r="B23" s="53"/>
      <c r="C23" s="41"/>
      <c r="D23" s="42"/>
      <c r="E23" s="35"/>
      <c r="F23" s="39"/>
    </row>
    <row r="24" spans="1:6" ht="33" hidden="1" customHeight="1">
      <c r="A24" s="95"/>
      <c r="B24" s="53"/>
      <c r="C24" s="41"/>
      <c r="D24" s="42"/>
      <c r="E24" s="35"/>
      <c r="F24" s="39"/>
    </row>
    <row r="25" spans="1:6" ht="33" hidden="1" customHeight="1">
      <c r="A25" s="95"/>
      <c r="B25" s="40"/>
      <c r="C25" s="41"/>
      <c r="D25" s="42"/>
      <c r="E25" s="35"/>
      <c r="F25" s="39"/>
    </row>
    <row r="26" spans="1:6" ht="33" hidden="1" customHeight="1">
      <c r="A26" s="95"/>
      <c r="B26" s="40"/>
      <c r="C26" s="41"/>
      <c r="D26" s="42"/>
      <c r="E26" s="35"/>
      <c r="F26" s="39"/>
    </row>
    <row r="27" spans="1:6" ht="31" hidden="1" customHeight="1">
      <c r="A27" s="95"/>
      <c r="B27" s="40"/>
      <c r="C27" s="41"/>
      <c r="D27" s="42"/>
      <c r="E27" s="43"/>
      <c r="F27" s="39"/>
    </row>
    <row r="28" spans="1:6" ht="31" hidden="1" customHeight="1">
      <c r="A28" s="95"/>
      <c r="B28" s="40"/>
      <c r="C28" s="41"/>
      <c r="D28" s="42"/>
      <c r="E28" s="35"/>
      <c r="F28" s="39"/>
    </row>
    <row r="29" spans="1:6" ht="31" hidden="1" customHeight="1">
      <c r="A29" s="95"/>
      <c r="B29" s="40"/>
      <c r="C29" s="41"/>
      <c r="D29" s="42"/>
      <c r="E29" s="35"/>
      <c r="F29" s="39"/>
    </row>
    <row r="30" spans="1:6" ht="31" hidden="1" customHeight="1">
      <c r="A30" s="95"/>
      <c r="B30" s="40"/>
      <c r="C30" s="41"/>
      <c r="D30" s="42"/>
      <c r="E30" s="35"/>
      <c r="F30" s="39"/>
    </row>
    <row r="31" spans="1:6" ht="31" hidden="1" customHeight="1">
      <c r="A31" s="95"/>
      <c r="B31" s="40"/>
      <c r="C31" s="41"/>
      <c r="D31" s="42"/>
      <c r="E31" s="35"/>
      <c r="F31" s="39"/>
    </row>
    <row r="32" spans="1:6" ht="31" hidden="1" customHeight="1">
      <c r="A32" s="95"/>
      <c r="B32" s="40"/>
      <c r="C32" s="41"/>
      <c r="D32" s="42"/>
      <c r="E32" s="35"/>
      <c r="F32" s="39"/>
    </row>
    <row r="33" spans="1:6" ht="31" hidden="1" customHeight="1">
      <c r="A33" s="95"/>
      <c r="B33" s="40"/>
      <c r="C33" s="41"/>
      <c r="D33" s="42"/>
      <c r="E33" s="35"/>
      <c r="F33" s="39"/>
    </row>
    <row r="34" spans="1:6" ht="31" hidden="1" customHeight="1">
      <c r="A34" s="95"/>
      <c r="B34" s="40"/>
      <c r="C34" s="41"/>
      <c r="D34" s="42"/>
      <c r="E34" s="35"/>
      <c r="F34" s="39"/>
    </row>
    <row r="35" spans="1:6" ht="31" hidden="1" customHeight="1">
      <c r="A35" s="95"/>
      <c r="B35" s="40"/>
      <c r="C35" s="41"/>
      <c r="D35" s="42"/>
      <c r="E35" s="35"/>
      <c r="F35" s="39"/>
    </row>
    <row r="36" spans="1:6" ht="31" hidden="1" customHeight="1">
      <c r="A36" s="95"/>
      <c r="B36" s="40"/>
      <c r="C36" s="41"/>
      <c r="D36" s="42"/>
      <c r="E36" s="35"/>
      <c r="F36" s="39"/>
    </row>
    <row r="37" spans="1:6" ht="31" hidden="1" customHeight="1">
      <c r="A37" s="95"/>
      <c r="B37" s="40"/>
      <c r="C37" s="41"/>
      <c r="D37" s="42"/>
      <c r="E37" s="35"/>
      <c r="F37" s="39"/>
    </row>
    <row r="38" spans="1:6" ht="31" hidden="1" customHeight="1">
      <c r="A38" s="95"/>
      <c r="B38" s="40"/>
      <c r="C38" s="41"/>
      <c r="D38" s="42"/>
      <c r="E38" s="35"/>
      <c r="F38" s="39"/>
    </row>
    <row r="39" spans="1:6" ht="31" hidden="1" customHeight="1">
      <c r="A39" s="95"/>
      <c r="B39" s="40"/>
      <c r="C39" s="41"/>
      <c r="D39" s="42"/>
      <c r="E39" s="44"/>
      <c r="F39" s="39"/>
    </row>
    <row r="40" spans="1:6" ht="31" hidden="1" customHeight="1">
      <c r="A40" s="95"/>
      <c r="B40" s="40"/>
      <c r="C40" s="41"/>
      <c r="D40" s="42"/>
      <c r="E40" s="35"/>
      <c r="F40" s="39"/>
    </row>
    <row r="41" spans="1:6" ht="31" hidden="1" customHeight="1">
      <c r="A41" s="95"/>
      <c r="B41" s="40"/>
      <c r="C41" s="41"/>
      <c r="D41" s="42"/>
      <c r="E41" s="35"/>
      <c r="F41" s="39"/>
    </row>
    <row r="42" spans="1:6" ht="31" hidden="1" customHeight="1">
      <c r="A42" s="95"/>
      <c r="B42" s="40"/>
      <c r="C42" s="41"/>
      <c r="D42" s="42"/>
      <c r="E42" s="35"/>
      <c r="F42" s="39"/>
    </row>
    <row r="43" spans="1:6" ht="31" hidden="1" customHeight="1">
      <c r="A43" s="95"/>
      <c r="B43" s="40"/>
      <c r="C43" s="41"/>
      <c r="D43" s="42"/>
      <c r="E43" s="35"/>
      <c r="F43" s="39"/>
    </row>
    <row r="44" spans="1:6" ht="31" hidden="1" customHeight="1">
      <c r="A44" s="95"/>
      <c r="B44" s="40"/>
      <c r="C44" s="41"/>
      <c r="D44" s="42"/>
      <c r="E44" s="35"/>
      <c r="F44" s="39"/>
    </row>
    <row r="45" spans="1:6" ht="31" hidden="1" customHeight="1">
      <c r="A45" s="95"/>
      <c r="B45" s="40"/>
      <c r="C45" s="41"/>
      <c r="D45" s="42"/>
      <c r="E45" s="35"/>
      <c r="F45" s="39"/>
    </row>
    <row r="46" spans="1:6" ht="31" hidden="1" customHeight="1">
      <c r="A46" s="95"/>
      <c r="B46" s="40"/>
      <c r="C46" s="41"/>
      <c r="D46" s="42"/>
      <c r="E46" s="35"/>
      <c r="F46" s="39"/>
    </row>
    <row r="47" spans="1:6" ht="31" hidden="1" customHeight="1">
      <c r="A47" s="95"/>
      <c r="B47" s="40"/>
      <c r="C47" s="41"/>
      <c r="D47" s="42"/>
      <c r="E47" s="35"/>
      <c r="F47" s="39"/>
    </row>
    <row r="48" spans="1:6" ht="31" hidden="1" customHeight="1">
      <c r="A48" s="95"/>
      <c r="B48" s="40"/>
      <c r="C48" s="41"/>
      <c r="D48" s="42"/>
      <c r="E48" s="35"/>
      <c r="F48" s="39"/>
    </row>
    <row r="49" spans="1:6" ht="31" hidden="1" customHeight="1">
      <c r="A49" s="95"/>
      <c r="B49" s="40"/>
      <c r="C49" s="41"/>
      <c r="D49" s="42"/>
      <c r="E49" s="35"/>
      <c r="F49" s="39"/>
    </row>
    <row r="50" spans="1:6" ht="31" hidden="1" customHeight="1">
      <c r="A50" s="95"/>
      <c r="B50" s="40"/>
      <c r="C50" s="41"/>
      <c r="D50" s="42"/>
      <c r="E50" s="35"/>
      <c r="F50" s="39"/>
    </row>
    <row r="51" spans="1:6" ht="31" hidden="1" customHeight="1">
      <c r="A51" s="95"/>
      <c r="B51" s="40"/>
      <c r="C51" s="41"/>
      <c r="D51" s="42"/>
      <c r="E51" s="35"/>
      <c r="F51" s="39"/>
    </row>
    <row r="52" spans="1:6" ht="31" hidden="1" customHeight="1">
      <c r="A52" s="95"/>
      <c r="B52" s="40"/>
      <c r="C52" s="41"/>
      <c r="D52" s="42"/>
      <c r="E52" s="35"/>
      <c r="F52" s="39"/>
    </row>
    <row r="53" spans="1:6" ht="31" hidden="1" customHeight="1">
      <c r="A53" s="95"/>
      <c r="B53" s="40"/>
      <c r="C53" s="41"/>
      <c r="D53" s="42"/>
      <c r="E53" s="35"/>
      <c r="F53" s="39"/>
    </row>
    <row r="54" spans="1:6" ht="22.5" hidden="1" customHeight="1">
      <c r="A54" s="95"/>
      <c r="B54" s="40"/>
      <c r="C54" s="40"/>
      <c r="D54" s="45"/>
      <c r="E54" s="46"/>
      <c r="F54" s="47"/>
    </row>
    <row r="55" spans="1:6" ht="22.5" hidden="1" customHeight="1">
      <c r="A55" s="95"/>
      <c r="B55" s="40"/>
      <c r="C55" s="40"/>
      <c r="D55" s="40"/>
      <c r="E55" s="48"/>
      <c r="F55" s="49"/>
    </row>
    <row r="56" spans="1:6" ht="22.5" hidden="1" customHeight="1">
      <c r="A56" s="95"/>
      <c r="B56" s="40"/>
      <c r="C56" s="40"/>
      <c r="D56" s="40"/>
      <c r="E56" s="5"/>
      <c r="F56" s="49"/>
    </row>
    <row r="57" spans="1:6" ht="22.5" hidden="1" customHeight="1">
      <c r="A57" s="132"/>
      <c r="B57" s="37"/>
      <c r="C57" s="13"/>
      <c r="D57" s="13"/>
      <c r="E57" s="5"/>
      <c r="F57" s="49"/>
    </row>
    <row r="58" spans="1:6" s="51" customFormat="1" ht="22.5" hidden="1" customHeight="1">
      <c r="A58" s="106"/>
      <c r="B58" s="50"/>
      <c r="C58" s="18"/>
      <c r="D58" s="18"/>
      <c r="E58" s="18"/>
      <c r="F58" s="19"/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18">
    <sortCondition ref="B4"/>
  </sortState>
  <mergeCells count="2">
    <mergeCell ref="A1:B1"/>
    <mergeCell ref="E1:F1"/>
  </mergeCells>
  <conditionalFormatting sqref="G4:XFD25 B19:D40 B43:D58 B4:B18 G43:XFD57 G28:XFD40">
    <cfRule type="expression" dxfId="1179" priority="242">
      <formula>NOT(ISBLANK($A4))</formula>
    </cfRule>
  </conditionalFormatting>
  <conditionalFormatting sqref="B41:D42 G41:XFD42">
    <cfRule type="expression" dxfId="1178" priority="140">
      <formula>NOT(ISBLANK($A41))</formula>
    </cfRule>
  </conditionalFormatting>
  <conditionalFormatting sqref="C5">
    <cfRule type="expression" dxfId="1176" priority="33">
      <formula>NOT(ISBLANK($A5))</formula>
    </cfRule>
  </conditionalFormatting>
  <conditionalFormatting sqref="C18">
    <cfRule type="expression" dxfId="1175" priority="32">
      <formula>NOT(ISBLANK($A18))</formula>
    </cfRule>
  </conditionalFormatting>
  <conditionalFormatting sqref="C13">
    <cfRule type="expression" dxfId="1174" priority="31">
      <formula>NOT(ISBLANK($A13))</formula>
    </cfRule>
  </conditionalFormatting>
  <conditionalFormatting sqref="C4">
    <cfRule type="expression" dxfId="1173" priority="30">
      <formula>NOT(ISBLANK($A4))</formula>
    </cfRule>
  </conditionalFormatting>
  <conditionalFormatting sqref="C6">
    <cfRule type="expression" dxfId="1172" priority="29">
      <formula>NOT(ISBLANK($A6))</formula>
    </cfRule>
  </conditionalFormatting>
  <conditionalFormatting sqref="C7">
    <cfRule type="expression" dxfId="1171" priority="28">
      <formula>NOT(ISBLANK($A7))</formula>
    </cfRule>
  </conditionalFormatting>
  <conditionalFormatting sqref="C10">
    <cfRule type="expression" dxfId="1170" priority="27">
      <formula>NOT(ISBLANK($A10))</formula>
    </cfRule>
  </conditionalFormatting>
  <conditionalFormatting sqref="C11">
    <cfRule type="expression" dxfId="1169" priority="26">
      <formula>NOT(ISBLANK($A11))</formula>
    </cfRule>
  </conditionalFormatting>
  <conditionalFormatting sqref="C12">
    <cfRule type="expression" dxfId="1168" priority="25">
      <formula>NOT(ISBLANK($A12))</formula>
    </cfRule>
  </conditionalFormatting>
  <conditionalFormatting sqref="C14">
    <cfRule type="expression" dxfId="1167" priority="24">
      <formula>NOT(ISBLANK($A14))</formula>
    </cfRule>
  </conditionalFormatting>
  <conditionalFormatting sqref="C15">
    <cfRule type="expression" dxfId="1166" priority="23">
      <formula>NOT(ISBLANK($A15))</formula>
    </cfRule>
  </conditionalFormatting>
  <conditionalFormatting sqref="C16">
    <cfRule type="expression" dxfId="1165" priority="22">
      <formula>NOT(ISBLANK($A16))</formula>
    </cfRule>
  </conditionalFormatting>
  <conditionalFormatting sqref="C17">
    <cfRule type="expression" dxfId="1164" priority="21">
      <formula>NOT(ISBLANK($A17))</formula>
    </cfRule>
  </conditionalFormatting>
  <conditionalFormatting sqref="C8">
    <cfRule type="expression" dxfId="1163" priority="20">
      <formula>NOT(ISBLANK($A8))</formula>
    </cfRule>
  </conditionalFormatting>
  <conditionalFormatting sqref="C9">
    <cfRule type="expression" dxfId="1162" priority="19">
      <formula>NOT(ISBLANK($A9))</formula>
    </cfRule>
  </conditionalFormatting>
  <conditionalFormatting sqref="D5">
    <cfRule type="expression" dxfId="1161" priority="18">
      <formula>NOT(ISBLANK($A5))</formula>
    </cfRule>
  </conditionalFormatting>
  <conditionalFormatting sqref="D18">
    <cfRule type="expression" dxfId="1160" priority="17">
      <formula>NOT(ISBLANK($A18))</formula>
    </cfRule>
  </conditionalFormatting>
  <conditionalFormatting sqref="D13">
    <cfRule type="expression" dxfId="1159" priority="16">
      <formula>NOT(ISBLANK($A13))</formula>
    </cfRule>
  </conditionalFormatting>
  <conditionalFormatting sqref="D4">
    <cfRule type="expression" dxfId="1158" priority="15">
      <formula>NOT(ISBLANK($A4))</formula>
    </cfRule>
  </conditionalFormatting>
  <conditionalFormatting sqref="D6">
    <cfRule type="expression" dxfId="1157" priority="14">
      <formula>NOT(ISBLANK($A6))</formula>
    </cfRule>
  </conditionalFormatting>
  <conditionalFormatting sqref="D7">
    <cfRule type="expression" dxfId="1156" priority="13">
      <formula>NOT(ISBLANK($A7))</formula>
    </cfRule>
  </conditionalFormatting>
  <conditionalFormatting sqref="D10">
    <cfRule type="expression" dxfId="1155" priority="12">
      <formula>NOT(ISBLANK($A10))</formula>
    </cfRule>
  </conditionalFormatting>
  <conditionalFormatting sqref="D11">
    <cfRule type="expression" dxfId="1154" priority="11">
      <formula>NOT(ISBLANK($A11))</formula>
    </cfRule>
  </conditionalFormatting>
  <conditionalFormatting sqref="D12">
    <cfRule type="expression" dxfId="1153" priority="10">
      <formula>NOT(ISBLANK($A12))</formula>
    </cfRule>
  </conditionalFormatting>
  <conditionalFormatting sqref="D14">
    <cfRule type="expression" dxfId="1152" priority="9">
      <formula>NOT(ISBLANK($A14))</formula>
    </cfRule>
  </conditionalFormatting>
  <conditionalFormatting sqref="D15">
    <cfRule type="expression" dxfId="1151" priority="8">
      <formula>NOT(ISBLANK($A15))</formula>
    </cfRule>
  </conditionalFormatting>
  <conditionalFormatting sqref="D16">
    <cfRule type="expression" dxfId="1150" priority="7">
      <formula>NOT(ISBLANK($A16))</formula>
    </cfRule>
  </conditionalFormatting>
  <conditionalFormatting sqref="D17">
    <cfRule type="expression" dxfId="1149" priority="6">
      <formula>NOT(ISBLANK($A17))</formula>
    </cfRule>
  </conditionalFormatting>
  <conditionalFormatting sqref="D8">
    <cfRule type="expression" dxfId="1148" priority="5">
      <formula>NOT(ISBLANK($A8))</formula>
    </cfRule>
  </conditionalFormatting>
  <conditionalFormatting sqref="D9">
    <cfRule type="expression" dxfId="1147" priority="4">
      <formula>NOT(ISBLANK($A9))</formula>
    </cfRule>
  </conditionalFormatting>
  <conditionalFormatting sqref="A57 A4:A39">
    <cfRule type="expression" dxfId="1146" priority="3">
      <formula>NOT(ISBLANK($A4))</formula>
    </cfRule>
  </conditionalFormatting>
  <conditionalFormatting sqref="A42:A56">
    <cfRule type="expression" dxfId="1145" priority="2">
      <formula>NOT(ISBLANK($A42))</formula>
    </cfRule>
  </conditionalFormatting>
  <conditionalFormatting sqref="A40:A41">
    <cfRule type="expression" dxfId="1144" priority="1">
      <formula>NOT(ISBLANK($A40))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style="23" customWidth="1"/>
    <col min="3" max="4" width="30.6328125" style="67" customWidth="1"/>
    <col min="5" max="6" width="51.6328125" style="67" customWidth="1"/>
  </cols>
  <sheetData>
    <row r="1" spans="1:6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0/5 Learned / Total  </v>
      </c>
      <c r="E1" s="129" t="s">
        <v>6</v>
      </c>
      <c r="F1" s="130"/>
    </row>
    <row r="2" spans="1:6" s="36" customFormat="1" ht="6" customHeight="1" thickBot="1">
      <c r="A2" s="56"/>
      <c r="B2" s="70"/>
      <c r="C2" s="60"/>
      <c r="D2" s="62"/>
      <c r="E2" s="63"/>
      <c r="F2" s="64"/>
    </row>
    <row r="3" spans="1:6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6" ht="46" customHeight="1">
      <c r="A4" s="10"/>
      <c r="B4" s="38">
        <v>1134</v>
      </c>
      <c r="C4" s="73" t="s">
        <v>30</v>
      </c>
      <c r="D4" s="28"/>
      <c r="E4" s="83" t="s">
        <v>160</v>
      </c>
      <c r="F4" s="65"/>
    </row>
    <row r="5" spans="1:6" ht="46" customHeight="1">
      <c r="A5" s="10"/>
      <c r="B5" s="38">
        <v>2012</v>
      </c>
      <c r="C5" s="73" t="s">
        <v>31</v>
      </c>
      <c r="D5" s="28"/>
      <c r="E5" s="83" t="s">
        <v>161</v>
      </c>
      <c r="F5" s="65"/>
    </row>
    <row r="6" spans="1:6" ht="46" customHeight="1">
      <c r="A6" s="10"/>
      <c r="B6" s="38">
        <v>3023</v>
      </c>
      <c r="C6" s="73" t="s">
        <v>29</v>
      </c>
      <c r="D6" s="28"/>
      <c r="E6" s="83" t="s">
        <v>162</v>
      </c>
      <c r="F6" s="65"/>
    </row>
    <row r="7" spans="1:6" ht="46" customHeight="1">
      <c r="A7" s="10"/>
      <c r="B7" s="38">
        <v>3073</v>
      </c>
      <c r="C7" s="74" t="s">
        <v>28</v>
      </c>
      <c r="D7" s="26"/>
      <c r="E7" s="83"/>
      <c r="F7" s="65"/>
    </row>
    <row r="8" spans="1:6" ht="46" customHeight="1">
      <c r="A8" s="10"/>
      <c r="B8" s="38">
        <v>4413</v>
      </c>
      <c r="C8" s="73" t="s">
        <v>27</v>
      </c>
      <c r="D8" s="28"/>
      <c r="E8" s="83" t="s">
        <v>144</v>
      </c>
      <c r="F8" s="65"/>
    </row>
    <row r="9" spans="1:6" ht="31" hidden="1" customHeight="1">
      <c r="A9" s="10"/>
      <c r="B9" s="71"/>
      <c r="C9" s="75"/>
      <c r="D9" s="1"/>
      <c r="E9" s="84"/>
      <c r="F9" s="65"/>
    </row>
    <row r="10" spans="1:6" ht="31" hidden="1" customHeight="1">
      <c r="A10" s="10"/>
      <c r="B10" s="71"/>
      <c r="C10" s="75"/>
      <c r="D10" s="1"/>
      <c r="E10" s="84"/>
      <c r="F10" s="65"/>
    </row>
    <row r="11" spans="1:6" ht="31" hidden="1" customHeight="1">
      <c r="A11" s="10"/>
      <c r="B11" s="71"/>
      <c r="C11" s="75"/>
      <c r="D11" s="1"/>
      <c r="E11" s="84"/>
      <c r="F11" s="65"/>
    </row>
    <row r="12" spans="1:6" ht="31" hidden="1" customHeight="1">
      <c r="A12" s="10"/>
      <c r="B12" s="71"/>
      <c r="C12" s="75"/>
      <c r="D12" s="1"/>
      <c r="E12" s="85"/>
      <c r="F12" s="65"/>
    </row>
    <row r="13" spans="1:6" ht="31" hidden="1" customHeight="1">
      <c r="A13" s="10"/>
      <c r="B13" s="71"/>
      <c r="C13" s="75"/>
      <c r="D13" s="1"/>
      <c r="E13" s="84"/>
      <c r="F13" s="65"/>
    </row>
    <row r="14" spans="1:6" ht="31" hidden="1" customHeight="1">
      <c r="A14" s="10"/>
      <c r="B14" s="71"/>
      <c r="C14" s="75"/>
      <c r="D14" s="1"/>
      <c r="E14" s="84"/>
      <c r="F14" s="65"/>
    </row>
    <row r="15" spans="1:6" ht="31" hidden="1" customHeight="1">
      <c r="A15" s="10"/>
      <c r="B15" s="71"/>
      <c r="C15" s="75"/>
      <c r="D15" s="1"/>
      <c r="E15" s="84"/>
      <c r="F15" s="65"/>
    </row>
    <row r="16" spans="1:6" ht="31" hidden="1" customHeight="1">
      <c r="A16" s="10"/>
      <c r="B16" s="71"/>
      <c r="C16" s="75"/>
      <c r="D16" s="1"/>
      <c r="E16" s="84"/>
      <c r="F16" s="65"/>
    </row>
    <row r="17" spans="1:6" ht="31" hidden="1" customHeight="1">
      <c r="A17" s="10"/>
      <c r="B17" s="71"/>
      <c r="C17" s="75"/>
      <c r="D17" s="1"/>
      <c r="E17" s="84"/>
      <c r="F17" s="65"/>
    </row>
    <row r="18" spans="1:6" ht="31" hidden="1" customHeight="1">
      <c r="A18" s="10"/>
      <c r="B18" s="71"/>
      <c r="C18" s="75"/>
      <c r="D18" s="1"/>
      <c r="E18" s="84"/>
      <c r="F18" s="65"/>
    </row>
    <row r="19" spans="1:6" ht="31" hidden="1" customHeight="1">
      <c r="A19" s="10"/>
      <c r="B19" s="71"/>
      <c r="C19" s="75"/>
      <c r="D19" s="1"/>
      <c r="E19" s="84"/>
      <c r="F19" s="65"/>
    </row>
    <row r="20" spans="1:6" ht="31" hidden="1" customHeight="1">
      <c r="A20" s="10"/>
      <c r="B20" s="71"/>
      <c r="C20" s="75"/>
      <c r="D20" s="1"/>
      <c r="E20" s="84"/>
      <c r="F20" s="65"/>
    </row>
    <row r="21" spans="1:6" ht="31" hidden="1" customHeight="1">
      <c r="A21" s="10"/>
      <c r="B21" s="71"/>
      <c r="C21" s="75"/>
      <c r="D21" s="1"/>
      <c r="E21" s="84"/>
      <c r="F21" s="65"/>
    </row>
    <row r="22" spans="1:6" ht="31" hidden="1" customHeight="1">
      <c r="A22" s="10"/>
      <c r="B22" s="71"/>
      <c r="C22" s="75"/>
      <c r="D22" s="1"/>
      <c r="E22" s="84"/>
      <c r="F22" s="65"/>
    </row>
    <row r="23" spans="1:6" ht="31" hidden="1" customHeight="1">
      <c r="A23" s="10"/>
      <c r="B23" s="71"/>
      <c r="C23" s="75"/>
      <c r="D23" s="1"/>
      <c r="E23" s="84"/>
      <c r="F23" s="65"/>
    </row>
    <row r="24" spans="1:6" ht="31" hidden="1" customHeight="1">
      <c r="A24" s="10"/>
      <c r="B24" s="71"/>
      <c r="C24" s="75"/>
      <c r="D24" s="1"/>
      <c r="E24" s="84"/>
      <c r="F24" s="65"/>
    </row>
    <row r="25" spans="1:6" ht="31" hidden="1" customHeight="1">
      <c r="A25" s="10"/>
      <c r="B25" s="71"/>
      <c r="C25" s="75"/>
      <c r="D25" s="1"/>
      <c r="E25" s="84"/>
      <c r="F25" s="65"/>
    </row>
    <row r="26" spans="1:6" ht="31" hidden="1" customHeight="1">
      <c r="A26" s="10"/>
      <c r="B26" s="71"/>
      <c r="C26" s="75"/>
      <c r="D26" s="25"/>
      <c r="E26" s="78"/>
      <c r="F26" s="65"/>
    </row>
    <row r="27" spans="1:6" ht="31" hidden="1" customHeight="1">
      <c r="A27" s="10"/>
      <c r="B27" s="71"/>
      <c r="C27" s="75"/>
      <c r="D27" s="1"/>
      <c r="E27" s="84"/>
      <c r="F27" s="65"/>
    </row>
    <row r="28" spans="1:6" ht="31" hidden="1" customHeight="1">
      <c r="A28" s="10"/>
      <c r="B28" s="71"/>
      <c r="C28" s="75"/>
      <c r="D28" s="1"/>
      <c r="E28" s="84"/>
      <c r="F28" s="65"/>
    </row>
    <row r="29" spans="1:6" ht="31" hidden="1" customHeight="1">
      <c r="A29" s="10"/>
      <c r="B29" s="71"/>
      <c r="C29" s="75"/>
      <c r="D29" s="1"/>
      <c r="E29" s="84"/>
      <c r="F29" s="65"/>
    </row>
    <row r="30" spans="1:6" ht="31" hidden="1" customHeight="1">
      <c r="A30" s="10"/>
      <c r="B30" s="71"/>
      <c r="C30" s="75"/>
      <c r="D30" s="1"/>
      <c r="E30" s="84"/>
      <c r="F30" s="65"/>
    </row>
    <row r="31" spans="1:6" ht="31" hidden="1" customHeight="1">
      <c r="A31" s="10"/>
      <c r="B31" s="71"/>
      <c r="C31" s="75"/>
      <c r="D31" s="1"/>
      <c r="E31" s="84"/>
      <c r="F31" s="65"/>
    </row>
    <row r="32" spans="1:6" ht="31" hidden="1" customHeight="1">
      <c r="A32" s="10"/>
      <c r="B32" s="71"/>
      <c r="C32" s="75"/>
      <c r="D32" s="1"/>
      <c r="E32" s="84"/>
      <c r="F32" s="65"/>
    </row>
    <row r="33" spans="1:6" ht="31" hidden="1" customHeight="1">
      <c r="A33" s="10"/>
      <c r="B33" s="71"/>
      <c r="C33" s="75"/>
      <c r="D33" s="1"/>
      <c r="E33" s="84"/>
      <c r="F33" s="65"/>
    </row>
    <row r="34" spans="1:6" ht="31" hidden="1" customHeight="1">
      <c r="A34" s="10"/>
      <c r="B34" s="71"/>
      <c r="C34" s="75"/>
      <c r="D34" s="1"/>
      <c r="E34" s="84"/>
      <c r="F34" s="65"/>
    </row>
    <row r="35" spans="1:6" ht="31" hidden="1" customHeight="1">
      <c r="A35" s="10"/>
      <c r="B35" s="71"/>
      <c r="C35" s="75"/>
      <c r="D35" s="1"/>
      <c r="E35" s="84"/>
      <c r="F35" s="65"/>
    </row>
    <row r="36" spans="1:6" ht="31" hidden="1" customHeight="1">
      <c r="A36" s="10"/>
      <c r="B36" s="71"/>
      <c r="C36" s="75"/>
      <c r="D36" s="1"/>
      <c r="E36" s="84"/>
      <c r="F36" s="65"/>
    </row>
    <row r="37" spans="1:6" ht="31" hidden="1" customHeight="1">
      <c r="A37" s="10"/>
      <c r="B37" s="71"/>
      <c r="C37" s="75"/>
      <c r="D37" s="1"/>
      <c r="E37" s="85"/>
      <c r="F37" s="65"/>
    </row>
    <row r="38" spans="1:6" ht="31" hidden="1" customHeight="1">
      <c r="A38" s="10"/>
      <c r="B38" s="71"/>
      <c r="C38" s="75"/>
      <c r="D38" s="1"/>
      <c r="E38" s="86"/>
      <c r="F38" s="65"/>
    </row>
    <row r="39" spans="1:6" ht="31" hidden="1" customHeight="1">
      <c r="A39" s="10"/>
      <c r="B39" s="71"/>
      <c r="C39" s="75"/>
      <c r="D39" s="1"/>
      <c r="E39" s="84"/>
      <c r="F39" s="65"/>
    </row>
    <row r="40" spans="1:6" ht="31" hidden="1" customHeight="1">
      <c r="A40" s="10"/>
      <c r="B40" s="71"/>
      <c r="C40" s="75"/>
      <c r="D40" s="1"/>
      <c r="E40" s="84"/>
      <c r="F40" s="65"/>
    </row>
    <row r="41" spans="1:6" ht="31" hidden="1" customHeight="1">
      <c r="A41" s="10"/>
      <c r="B41" s="71"/>
      <c r="C41" s="75"/>
      <c r="D41" s="1"/>
      <c r="E41" s="84"/>
      <c r="F41" s="65"/>
    </row>
    <row r="42" spans="1:6" ht="31" hidden="1" customHeight="1">
      <c r="A42" s="10"/>
      <c r="B42" s="71"/>
      <c r="C42" s="75"/>
      <c r="D42" s="1"/>
      <c r="E42" s="84"/>
      <c r="F42" s="65"/>
    </row>
    <row r="43" spans="1:6" ht="31" hidden="1" customHeight="1">
      <c r="A43" s="10"/>
      <c r="B43" s="71"/>
      <c r="C43" s="75"/>
      <c r="D43" s="1"/>
      <c r="E43" s="84"/>
      <c r="F43" s="65"/>
    </row>
    <row r="44" spans="1:6" ht="31" hidden="1" customHeight="1">
      <c r="A44" s="10"/>
      <c r="B44" s="71"/>
      <c r="C44" s="75"/>
      <c r="D44" s="1"/>
      <c r="E44" s="84"/>
      <c r="F44" s="65"/>
    </row>
    <row r="45" spans="1:6" ht="31" hidden="1" customHeight="1">
      <c r="A45" s="10"/>
      <c r="B45" s="71"/>
      <c r="C45" s="75"/>
      <c r="D45" s="1"/>
      <c r="E45" s="84"/>
      <c r="F45" s="65"/>
    </row>
    <row r="46" spans="1:6" ht="31" hidden="1" customHeight="1">
      <c r="A46" s="10"/>
      <c r="B46" s="71"/>
      <c r="C46" s="75"/>
      <c r="D46" s="1"/>
      <c r="E46" s="84"/>
      <c r="F46" s="65"/>
    </row>
    <row r="47" spans="1:6" ht="31" hidden="1" customHeight="1">
      <c r="A47" s="10"/>
      <c r="B47" s="71"/>
      <c r="C47" s="75"/>
      <c r="D47" s="1"/>
      <c r="E47" s="84"/>
      <c r="F47" s="65"/>
    </row>
    <row r="48" spans="1:6" ht="31" hidden="1" customHeight="1">
      <c r="A48" s="10"/>
      <c r="B48" s="71"/>
      <c r="C48" s="75"/>
      <c r="D48" s="1"/>
      <c r="E48" s="85"/>
      <c r="F48" s="65"/>
    </row>
    <row r="49" spans="1:6" ht="31" hidden="1" customHeight="1">
      <c r="A49" s="10"/>
      <c r="B49" s="71"/>
      <c r="C49" s="75"/>
      <c r="D49" s="1"/>
      <c r="E49" s="84"/>
      <c r="F49" s="65"/>
    </row>
    <row r="50" spans="1:6" ht="31" hidden="1" customHeight="1">
      <c r="A50" s="10"/>
      <c r="B50" s="71"/>
      <c r="C50" s="75"/>
      <c r="D50" s="1"/>
      <c r="E50" s="84"/>
      <c r="F50" s="65"/>
    </row>
    <row r="51" spans="1:6" ht="31" hidden="1" customHeight="1">
      <c r="A51" s="10"/>
      <c r="B51" s="71"/>
      <c r="C51" s="75"/>
      <c r="D51" s="1"/>
      <c r="E51" s="84"/>
      <c r="F51" s="65"/>
    </row>
    <row r="52" spans="1:6" ht="22.5" hidden="1" customHeight="1">
      <c r="A52" s="10"/>
      <c r="B52" s="71"/>
      <c r="C52" s="75"/>
      <c r="D52" s="1"/>
      <c r="E52" s="84"/>
      <c r="F52" s="65"/>
    </row>
    <row r="53" spans="1:6" ht="22.5" hidden="1" customHeight="1">
      <c r="A53" s="10"/>
      <c r="B53" s="71"/>
      <c r="C53" s="75"/>
      <c r="D53" s="1"/>
      <c r="E53" s="84"/>
      <c r="F53" s="65"/>
    </row>
    <row r="54" spans="1:6" ht="22.5" hidden="1" customHeight="1">
      <c r="A54" s="10"/>
      <c r="B54" s="71"/>
      <c r="C54" s="75"/>
      <c r="D54" s="1"/>
      <c r="E54" s="87"/>
      <c r="F54" s="65"/>
    </row>
    <row r="55" spans="1:6" ht="22.5" hidden="1" customHeight="1">
      <c r="A55" s="10"/>
      <c r="B55" s="71"/>
      <c r="C55" s="75"/>
      <c r="D55" s="1"/>
      <c r="E55" s="84"/>
      <c r="F55" s="65"/>
    </row>
    <row r="56" spans="1:6" ht="22.5" hidden="1" customHeight="1">
      <c r="A56" s="10"/>
      <c r="B56" s="14"/>
      <c r="C56" s="76"/>
      <c r="D56" s="68"/>
      <c r="E56" s="85"/>
      <c r="F56" s="65"/>
    </row>
    <row r="57" spans="1:6" ht="22.5" hidden="1" customHeight="1">
      <c r="A57" s="8"/>
      <c r="B57" s="72"/>
      <c r="C57" s="77"/>
      <c r="D57" s="11"/>
      <c r="E57" s="88"/>
      <c r="F57" s="69"/>
    </row>
    <row r="58" spans="1:6" ht="15.75" hidden="1" customHeight="1">
      <c r="C58" s="78"/>
      <c r="E58" s="78"/>
    </row>
    <row r="59" spans="1:6" ht="15.75" hidden="1" customHeight="1">
      <c r="C59" s="78"/>
      <c r="E59" s="78"/>
    </row>
    <row r="60" spans="1:6" ht="15.75" hidden="1" customHeight="1">
      <c r="C60" s="78"/>
      <c r="E60" s="78"/>
    </row>
    <row r="61" spans="1:6" ht="15.75" hidden="1" customHeight="1">
      <c r="C61" s="78"/>
      <c r="E61" s="78"/>
    </row>
    <row r="62" spans="1:6" ht="15.75" hidden="1" customHeight="1">
      <c r="C62" s="78"/>
      <c r="E62" s="78"/>
    </row>
    <row r="63" spans="1:6" ht="15.75" hidden="1" customHeight="1">
      <c r="C63" s="78"/>
      <c r="E63" s="78"/>
    </row>
    <row r="64" spans="1:6" ht="15.75" hidden="1" customHeight="1">
      <c r="C64" s="78"/>
      <c r="E64" s="78"/>
    </row>
    <row r="65" spans="3:5" ht="15.75" hidden="1" customHeight="1">
      <c r="C65" s="78"/>
      <c r="E65" s="78"/>
    </row>
    <row r="66" spans="3:5" ht="15.75" hidden="1" customHeight="1">
      <c r="C66" s="78"/>
      <c r="E66" s="78"/>
    </row>
    <row r="67" spans="3:5" ht="15.75" hidden="1" customHeight="1">
      <c r="C67" s="78"/>
      <c r="E67" s="78"/>
    </row>
    <row r="68" spans="3:5" ht="15.75" hidden="1" customHeight="1">
      <c r="C68" s="78"/>
      <c r="E68" s="78"/>
    </row>
    <row r="69" spans="3:5" ht="15.75" hidden="1" customHeight="1">
      <c r="C69" s="78"/>
      <c r="E69" s="78"/>
    </row>
    <row r="70" spans="3:5" ht="15.75" hidden="1" customHeight="1">
      <c r="C70" s="78"/>
      <c r="E70" s="78"/>
    </row>
    <row r="71" spans="3:5" ht="15.75" hidden="1" customHeight="1">
      <c r="C71" s="78"/>
      <c r="E71" s="78"/>
    </row>
    <row r="72" spans="3:5" ht="15.75" hidden="1" customHeight="1">
      <c r="C72" s="78"/>
      <c r="E72" s="78"/>
    </row>
    <row r="73" spans="3:5" ht="15.75" hidden="1" customHeight="1">
      <c r="C73" s="78"/>
      <c r="E73" s="78"/>
    </row>
    <row r="74" spans="3:5" ht="15.75" hidden="1" customHeight="1">
      <c r="C74" s="78"/>
      <c r="E74" s="78"/>
    </row>
    <row r="75" spans="3:5" ht="15.75" hidden="1" customHeight="1">
      <c r="C75" s="78"/>
      <c r="E75" s="78"/>
    </row>
    <row r="76" spans="3:5" ht="15.75" hidden="1" customHeight="1">
      <c r="C76" s="78"/>
      <c r="E76" s="78"/>
    </row>
    <row r="77" spans="3:5" ht="15.75" hidden="1" customHeight="1">
      <c r="C77" s="78"/>
      <c r="E77" s="78"/>
    </row>
    <row r="78" spans="3:5" ht="15.75" hidden="1" customHeight="1">
      <c r="C78" s="78"/>
      <c r="E78" s="78"/>
    </row>
    <row r="79" spans="3:5" ht="15.75" hidden="1" customHeight="1">
      <c r="C79" s="78"/>
      <c r="E79" s="78"/>
    </row>
    <row r="80" spans="3:5" ht="15.75" hidden="1" customHeight="1">
      <c r="C80" s="78"/>
      <c r="E80" s="78"/>
    </row>
    <row r="81" spans="3:5" ht="15.75" hidden="1" customHeight="1">
      <c r="C81" s="78"/>
      <c r="E81" s="78"/>
    </row>
    <row r="82" spans="3:5" ht="15.75" hidden="1" customHeight="1">
      <c r="C82" s="78"/>
      <c r="E82" s="78"/>
    </row>
    <row r="83" spans="3:5" ht="15.75" hidden="1" customHeight="1">
      <c r="C83" s="78"/>
      <c r="E83" s="78"/>
    </row>
    <row r="84" spans="3:5" ht="15.75" hidden="1" customHeight="1">
      <c r="C84" s="78"/>
      <c r="E84" s="78"/>
    </row>
    <row r="85" spans="3:5" ht="15.75" hidden="1" customHeight="1">
      <c r="C85" s="78"/>
      <c r="E85" s="78"/>
    </row>
    <row r="86" spans="3:5" ht="15.75" hidden="1" customHeight="1">
      <c r="C86" s="78"/>
      <c r="E86" s="78"/>
    </row>
    <row r="87" spans="3:5" ht="15.75" hidden="1" customHeight="1">
      <c r="C87" s="78"/>
      <c r="E87" s="78"/>
    </row>
    <row r="88" spans="3:5" ht="15.75" hidden="1" customHeight="1">
      <c r="C88" s="78"/>
      <c r="E88" s="78"/>
    </row>
    <row r="89" spans="3:5" ht="15.75" hidden="1" customHeight="1">
      <c r="C89" s="78"/>
      <c r="E89" s="78"/>
    </row>
    <row r="90" spans="3:5" ht="15.75" hidden="1" customHeight="1">
      <c r="C90" s="78"/>
      <c r="E90" s="78"/>
    </row>
    <row r="91" spans="3:5" ht="15.75" hidden="1" customHeight="1">
      <c r="C91" s="78"/>
      <c r="E91" s="78"/>
    </row>
    <row r="92" spans="3:5" ht="15.75" hidden="1" customHeight="1">
      <c r="C92" s="78"/>
      <c r="E92" s="78"/>
    </row>
    <row r="93" spans="3:5" ht="15.75" hidden="1" customHeight="1">
      <c r="C93" s="78"/>
      <c r="E93" s="78"/>
    </row>
    <row r="94" spans="3:5" ht="15.75" hidden="1" customHeight="1">
      <c r="C94" s="78"/>
      <c r="E94" s="78"/>
    </row>
    <row r="95" spans="3:5" ht="15.75" hidden="1" customHeight="1">
      <c r="C95" s="78"/>
      <c r="E95" s="78"/>
    </row>
    <row r="96" spans="3:5" ht="15.75" hidden="1" customHeight="1">
      <c r="C96" s="78"/>
      <c r="E96" s="78"/>
    </row>
    <row r="97" spans="3:5" ht="15.75" hidden="1" customHeight="1">
      <c r="C97" s="78"/>
      <c r="E97" s="78"/>
    </row>
    <row r="98" spans="3:5" ht="15.75" hidden="1" customHeight="1">
      <c r="C98" s="78"/>
      <c r="E98" s="78"/>
    </row>
    <row r="99" spans="3:5" ht="15.75" hidden="1" customHeight="1">
      <c r="C99" s="78"/>
      <c r="E99" s="78"/>
    </row>
    <row r="100" spans="3:5" ht="15.75" hidden="1" customHeight="1">
      <c r="C100" s="78"/>
      <c r="E100" s="78"/>
    </row>
    <row r="101" spans="3:5" ht="15.75" hidden="1" customHeight="1">
      <c r="C101" s="78"/>
      <c r="E101" s="78"/>
    </row>
    <row r="102" spans="3:5" ht="15.75" hidden="1" customHeight="1">
      <c r="C102" s="78"/>
      <c r="E102" s="78"/>
    </row>
    <row r="103" spans="3:5" ht="15.75" hidden="1" customHeight="1">
      <c r="C103" s="78"/>
      <c r="E103" s="78"/>
    </row>
    <row r="104" spans="3:5" ht="15.75" hidden="1" customHeight="1">
      <c r="C104" s="78"/>
      <c r="E104" s="78"/>
    </row>
    <row r="105" spans="3:5" ht="15.75" hidden="1" customHeight="1">
      <c r="C105" s="78"/>
      <c r="E105" s="78"/>
    </row>
    <row r="106" spans="3:5" ht="15.75" hidden="1" customHeight="1">
      <c r="C106" s="78"/>
      <c r="E106" s="78"/>
    </row>
    <row r="107" spans="3:5" ht="15.75" hidden="1" customHeight="1">
      <c r="C107" s="78"/>
      <c r="E107" s="78"/>
    </row>
    <row r="108" spans="3:5" ht="15.75" hidden="1" customHeight="1">
      <c r="C108" s="78"/>
      <c r="E108" s="78"/>
    </row>
    <row r="109" spans="3:5" ht="15.75" hidden="1" customHeight="1">
      <c r="C109" s="78"/>
      <c r="E109" s="78"/>
    </row>
    <row r="110" spans="3:5" ht="15.75" hidden="1" customHeight="1">
      <c r="C110" s="78"/>
      <c r="E110" s="78"/>
    </row>
    <row r="111" spans="3:5" ht="15.75" hidden="1" customHeight="1">
      <c r="C111" s="78"/>
      <c r="E111" s="78"/>
    </row>
    <row r="112" spans="3:5" ht="15.75" hidden="1" customHeight="1">
      <c r="C112" s="78"/>
      <c r="E112" s="78"/>
    </row>
    <row r="113" spans="3:5" ht="15.75" hidden="1" customHeight="1">
      <c r="C113" s="78"/>
      <c r="E113" s="78"/>
    </row>
    <row r="114" spans="3:5" ht="15.75" hidden="1" customHeight="1">
      <c r="C114" s="78"/>
      <c r="E114" s="78"/>
    </row>
    <row r="115" spans="3:5" ht="15.75" hidden="1" customHeight="1">
      <c r="C115" s="78"/>
      <c r="E115" s="78"/>
    </row>
    <row r="116" spans="3:5" ht="15.75" hidden="1" customHeight="1">
      <c r="C116" s="78"/>
      <c r="E116" s="78"/>
    </row>
    <row r="117" spans="3:5" ht="15.75" hidden="1" customHeight="1">
      <c r="C117" s="78"/>
      <c r="E117" s="78"/>
    </row>
    <row r="118" spans="3:5" ht="15.75" hidden="1" customHeight="1">
      <c r="C118" s="78"/>
      <c r="E118" s="78"/>
    </row>
    <row r="119" spans="3:5" ht="15.75" hidden="1" customHeight="1">
      <c r="C119" s="78"/>
      <c r="E119" s="78"/>
    </row>
    <row r="120" spans="3:5" ht="15.75" hidden="1" customHeight="1">
      <c r="C120" s="78"/>
      <c r="E120" s="78"/>
    </row>
    <row r="121" spans="3:5" ht="15.75" hidden="1" customHeight="1">
      <c r="C121" s="78"/>
      <c r="E121" s="78"/>
    </row>
    <row r="122" spans="3:5" ht="15.75" hidden="1" customHeight="1">
      <c r="C122" s="78"/>
      <c r="E122" s="78"/>
    </row>
    <row r="123" spans="3:5" ht="15.75" hidden="1" customHeight="1">
      <c r="C123" s="78"/>
      <c r="E123" s="78"/>
    </row>
    <row r="124" spans="3:5" ht="15.75" hidden="1" customHeight="1">
      <c r="C124" s="78"/>
      <c r="E124" s="78"/>
    </row>
    <row r="125" spans="3:5" ht="15.75" hidden="1" customHeight="1">
      <c r="C125" s="78"/>
      <c r="E125" s="78"/>
    </row>
    <row r="126" spans="3:5" ht="15.75" hidden="1" customHeight="1">
      <c r="C126" s="78"/>
      <c r="E126" s="78"/>
    </row>
    <row r="127" spans="3:5" ht="15.75" hidden="1" customHeight="1">
      <c r="C127" s="78"/>
      <c r="E127" s="78"/>
    </row>
    <row r="128" spans="3:5" ht="15.75" hidden="1" customHeight="1">
      <c r="C128" s="78"/>
      <c r="E128" s="78"/>
    </row>
    <row r="129" spans="3:5" ht="15.75" hidden="1" customHeight="1">
      <c r="C129" s="78"/>
      <c r="E129" s="78"/>
    </row>
    <row r="130" spans="3:5" ht="15.75" hidden="1" customHeight="1">
      <c r="C130" s="78"/>
      <c r="E130" s="78"/>
    </row>
    <row r="131" spans="3:5" ht="15.75" hidden="1" customHeight="1">
      <c r="C131" s="78"/>
      <c r="E131" s="78"/>
    </row>
    <row r="132" spans="3:5" ht="15.75" hidden="1" customHeight="1">
      <c r="C132" s="78"/>
      <c r="E132" s="78"/>
    </row>
    <row r="133" spans="3:5" ht="15.75" hidden="1" customHeight="1">
      <c r="C133" s="78"/>
      <c r="E133" s="78"/>
    </row>
    <row r="134" spans="3:5" ht="15.75" hidden="1" customHeight="1">
      <c r="C134" s="78"/>
      <c r="E134" s="78"/>
    </row>
    <row r="135" spans="3:5" ht="15.75" hidden="1" customHeight="1">
      <c r="C135" s="78"/>
      <c r="E135" s="78"/>
    </row>
    <row r="136" spans="3:5" ht="15.75" hidden="1" customHeight="1">
      <c r="C136" s="78"/>
      <c r="E136" s="78"/>
    </row>
    <row r="137" spans="3:5" ht="15.75" hidden="1" customHeight="1">
      <c r="C137" s="78"/>
      <c r="E137" s="78"/>
    </row>
    <row r="138" spans="3:5" ht="15.75" hidden="1" customHeight="1">
      <c r="C138" s="78"/>
      <c r="E138" s="78"/>
    </row>
    <row r="139" spans="3:5" ht="15.75" hidden="1" customHeight="1">
      <c r="C139" s="78"/>
      <c r="E139" s="78"/>
    </row>
    <row r="140" spans="3:5" ht="15.75" hidden="1" customHeight="1">
      <c r="C140" s="78"/>
      <c r="E140" s="78"/>
    </row>
    <row r="141" spans="3:5" ht="15.75" hidden="1" customHeight="1">
      <c r="C141" s="78"/>
      <c r="E141" s="78"/>
    </row>
    <row r="142" spans="3:5" ht="15.75" hidden="1" customHeight="1">
      <c r="C142" s="78"/>
      <c r="E142" s="78"/>
    </row>
    <row r="143" spans="3:5" ht="15.75" hidden="1" customHeight="1">
      <c r="C143" s="78"/>
      <c r="E143" s="78"/>
    </row>
    <row r="144" spans="3:5" ht="15.75" hidden="1" customHeight="1">
      <c r="C144" s="78"/>
      <c r="E144" s="78"/>
    </row>
    <row r="145" spans="3:5" ht="15.75" hidden="1" customHeight="1">
      <c r="C145" s="78"/>
      <c r="E145" s="78"/>
    </row>
    <row r="146" spans="3:5" ht="15.75" hidden="1" customHeight="1">
      <c r="C146" s="78"/>
      <c r="E146" s="78"/>
    </row>
    <row r="147" spans="3:5" ht="15.75" hidden="1" customHeight="1">
      <c r="C147" s="78"/>
      <c r="E147" s="78"/>
    </row>
    <row r="148" spans="3:5" ht="15.75" hidden="1" customHeight="1">
      <c r="C148" s="78"/>
      <c r="E148" s="78"/>
    </row>
    <row r="149" spans="3:5" ht="15.75" hidden="1" customHeight="1">
      <c r="C149" s="78"/>
      <c r="E149" s="78"/>
    </row>
    <row r="150" spans="3:5" ht="15.75" hidden="1" customHeight="1">
      <c r="C150" s="78"/>
      <c r="E150" s="78"/>
    </row>
    <row r="151" spans="3:5" ht="15.75" hidden="1" customHeight="1">
      <c r="C151" s="78"/>
      <c r="E151" s="78"/>
    </row>
    <row r="152" spans="3:5" ht="15.75" hidden="1" customHeight="1">
      <c r="C152" s="78"/>
      <c r="E152" s="78"/>
    </row>
    <row r="153" spans="3:5" ht="15.75" hidden="1" customHeight="1">
      <c r="C153" s="78"/>
      <c r="E153" s="78"/>
    </row>
    <row r="154" spans="3:5" ht="15.75" customHeight="1">
      <c r="C154" s="78"/>
      <c r="E154" s="78"/>
    </row>
    <row r="155" spans="3:5" ht="15.75" customHeight="1">
      <c r="E155" s="78"/>
    </row>
    <row r="156" spans="3:5" ht="15.75" customHeight="1">
      <c r="E156" s="78"/>
    </row>
  </sheetData>
  <autoFilter ref="A3:C56"/>
  <sortState ref="B4:F9">
    <sortCondition ref="B4"/>
  </sortState>
  <mergeCells count="2">
    <mergeCell ref="A1:B1"/>
    <mergeCell ref="E1:F1"/>
  </mergeCells>
  <conditionalFormatting sqref="A57:B57 A9:D39 A4:B8 G4:XFD24 G27:XFD56">
    <cfRule type="expression" dxfId="1143" priority="105">
      <formula>NOT(ISBLANK($A4))</formula>
    </cfRule>
  </conditionalFormatting>
  <conditionalFormatting sqref="A42:B56">
    <cfRule type="expression" dxfId="1142" priority="104">
      <formula>NOT(ISBLANK($A42))</formula>
    </cfRule>
  </conditionalFormatting>
  <conditionalFormatting sqref="A40:B41">
    <cfRule type="expression" dxfId="1141" priority="75">
      <formula>NOT(ISBLANK($A40))</formula>
    </cfRule>
  </conditionalFormatting>
  <conditionalFormatting sqref="C57:D57">
    <cfRule type="expression" dxfId="1140" priority="11">
      <formula>NOT(ISBLANK($A57))</formula>
    </cfRule>
  </conditionalFormatting>
  <conditionalFormatting sqref="C42:D56">
    <cfRule type="expression" dxfId="1139" priority="10">
      <formula>NOT(ISBLANK($A42))</formula>
    </cfRule>
  </conditionalFormatting>
  <conditionalFormatting sqref="C40:D41">
    <cfRule type="expression" dxfId="1138" priority="9">
      <formula>NOT(ISBLANK($A40))</formula>
    </cfRule>
  </conditionalFormatting>
  <conditionalFormatting sqref="C5:D5">
    <cfRule type="expression" dxfId="1134" priority="5">
      <formula>NOT(ISBLANK($A5))</formula>
    </cfRule>
  </conditionalFormatting>
  <conditionalFormatting sqref="C4:D4">
    <cfRule type="expression" dxfId="1133" priority="4">
      <formula>NOT(ISBLANK($A4))</formula>
    </cfRule>
  </conditionalFormatting>
  <conditionalFormatting sqref="C6:D6">
    <cfRule type="expression" dxfId="1132" priority="3">
      <formula>NOT(ISBLANK($A6))</formula>
    </cfRule>
  </conditionalFormatting>
  <conditionalFormatting sqref="C7:D7">
    <cfRule type="expression" dxfId="1131" priority="2">
      <formula>NOT(ISBLANK($A7))</formula>
    </cfRule>
  </conditionalFormatting>
  <conditionalFormatting sqref="C8:D8">
    <cfRule type="expression" dxfId="1130" priority="1">
      <formula>NOT(ISBLANK($A8))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0/15 Learned / Total  </v>
      </c>
      <c r="E1" s="129" t="s">
        <v>7</v>
      </c>
      <c r="F1" s="130"/>
    </row>
    <row r="2" spans="1:7" s="36" customFormat="1" ht="6" customHeight="1" thickBot="1">
      <c r="A2" s="56"/>
      <c r="B2" s="70"/>
      <c r="C2" s="60"/>
      <c r="D2" s="62"/>
      <c r="E2" s="63"/>
      <c r="F2" s="64"/>
    </row>
    <row r="3" spans="1:7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7" s="23" customFormat="1" ht="46" customHeight="1">
      <c r="A4" s="91"/>
      <c r="B4" s="38">
        <v>814</v>
      </c>
      <c r="C4" s="92" t="s">
        <v>61</v>
      </c>
      <c r="D4" s="93"/>
      <c r="E4" s="93" t="s">
        <v>163</v>
      </c>
      <c r="F4" s="92"/>
      <c r="G4" s="90"/>
    </row>
    <row r="5" spans="1:7" s="23" customFormat="1" ht="46" customHeight="1">
      <c r="A5" s="91"/>
      <c r="B5" s="38">
        <v>974</v>
      </c>
      <c r="C5" s="94" t="s">
        <v>71</v>
      </c>
      <c r="D5" s="93"/>
      <c r="E5" s="93" t="s">
        <v>164</v>
      </c>
      <c r="F5" s="94"/>
      <c r="G5" s="14"/>
    </row>
    <row r="6" spans="1:7" s="23" customFormat="1" ht="46" customHeight="1">
      <c r="A6" s="91"/>
      <c r="B6" s="38">
        <v>1158</v>
      </c>
      <c r="C6" s="94" t="s">
        <v>68</v>
      </c>
      <c r="D6" s="93"/>
      <c r="E6" s="93" t="s">
        <v>165</v>
      </c>
      <c r="F6" s="94"/>
      <c r="G6" s="90"/>
    </row>
    <row r="7" spans="1:7" s="23" customFormat="1" ht="46" customHeight="1">
      <c r="A7" s="91"/>
      <c r="B7" s="38">
        <v>1449</v>
      </c>
      <c r="C7" s="94" t="s">
        <v>66</v>
      </c>
      <c r="D7" s="93"/>
      <c r="E7" s="93" t="s">
        <v>166</v>
      </c>
      <c r="F7" s="94"/>
      <c r="G7" s="90"/>
    </row>
    <row r="8" spans="1:7" s="23" customFormat="1" ht="46" customHeight="1">
      <c r="A8" s="91"/>
      <c r="B8" s="38">
        <v>1473</v>
      </c>
      <c r="C8" s="94" t="s">
        <v>60</v>
      </c>
      <c r="D8" s="93"/>
      <c r="E8" s="93" t="s">
        <v>167</v>
      </c>
      <c r="F8" s="94"/>
      <c r="G8" s="90"/>
    </row>
    <row r="9" spans="1:7" s="23" customFormat="1" ht="46" customHeight="1">
      <c r="A9" s="91"/>
      <c r="B9" s="38">
        <v>1561</v>
      </c>
      <c r="C9" s="94" t="s">
        <v>63</v>
      </c>
      <c r="D9" s="93"/>
      <c r="E9" s="93"/>
      <c r="F9" s="94"/>
      <c r="G9" s="90"/>
    </row>
    <row r="10" spans="1:7" s="23" customFormat="1" ht="46" customHeight="1">
      <c r="A10" s="91"/>
      <c r="B10" s="38">
        <v>1931</v>
      </c>
      <c r="C10" s="94" t="s">
        <v>73</v>
      </c>
      <c r="D10" s="93"/>
      <c r="E10" s="93" t="s">
        <v>169</v>
      </c>
      <c r="F10" s="94"/>
      <c r="G10" s="90"/>
    </row>
    <row r="11" spans="1:7" s="23" customFormat="1" ht="46" customHeight="1">
      <c r="A11" s="91"/>
      <c r="B11" s="38">
        <v>2059</v>
      </c>
      <c r="C11" s="94" t="s">
        <v>62</v>
      </c>
      <c r="D11" s="93"/>
      <c r="E11" s="93" t="s">
        <v>168</v>
      </c>
      <c r="F11" s="94"/>
      <c r="G11" s="90"/>
    </row>
    <row r="12" spans="1:7" s="23" customFormat="1" ht="46" customHeight="1">
      <c r="A12" s="91"/>
      <c r="B12" s="38">
        <v>3064</v>
      </c>
      <c r="C12" s="94" t="s">
        <v>64</v>
      </c>
      <c r="D12" s="93"/>
      <c r="E12" s="93" t="s">
        <v>170</v>
      </c>
      <c r="F12" s="94"/>
      <c r="G12" s="90"/>
    </row>
    <row r="13" spans="1:7" s="23" customFormat="1" ht="46" customHeight="1">
      <c r="A13" s="91"/>
      <c r="B13" s="38">
        <v>3293</v>
      </c>
      <c r="C13" s="94" t="s">
        <v>70</v>
      </c>
      <c r="D13" s="93"/>
      <c r="E13" s="93"/>
      <c r="F13" s="94"/>
      <c r="G13" s="90"/>
    </row>
    <row r="14" spans="1:7" s="23" customFormat="1" ht="46" customHeight="1">
      <c r="A14" s="91"/>
      <c r="B14" s="38">
        <v>4277</v>
      </c>
      <c r="C14" s="94" t="s">
        <v>67</v>
      </c>
      <c r="D14" s="93"/>
      <c r="E14" s="93"/>
      <c r="F14" s="94"/>
      <c r="G14" s="90"/>
    </row>
    <row r="15" spans="1:7" s="23" customFormat="1" ht="46" customHeight="1">
      <c r="A15" s="91"/>
      <c r="B15" s="38">
        <v>4575</v>
      </c>
      <c r="C15" s="94" t="s">
        <v>72</v>
      </c>
      <c r="D15" s="93"/>
      <c r="E15" s="93" t="s">
        <v>171</v>
      </c>
      <c r="F15" s="94"/>
      <c r="G15" s="90"/>
    </row>
    <row r="16" spans="1:7" s="23" customFormat="1" ht="46" customHeight="1">
      <c r="A16" s="91"/>
      <c r="B16" s="38">
        <v>4597</v>
      </c>
      <c r="C16" s="94" t="s">
        <v>74</v>
      </c>
      <c r="D16" s="93"/>
      <c r="E16" s="93" t="s">
        <v>32</v>
      </c>
      <c r="F16" s="94"/>
      <c r="G16" s="90"/>
    </row>
    <row r="17" spans="1:7" s="23" customFormat="1" ht="46" customHeight="1">
      <c r="A17" s="91"/>
      <c r="B17" s="38">
        <v>4695</v>
      </c>
      <c r="C17" s="94" t="s">
        <v>65</v>
      </c>
      <c r="D17" s="93"/>
      <c r="E17" s="93"/>
      <c r="F17" s="94"/>
      <c r="G17" s="90"/>
    </row>
    <row r="18" spans="1:7" s="23" customFormat="1" ht="46" customHeight="1">
      <c r="A18" s="91"/>
      <c r="B18" s="38">
        <v>4993</v>
      </c>
      <c r="C18" s="94" t="s">
        <v>69</v>
      </c>
      <c r="D18" s="93"/>
      <c r="E18" s="93" t="s">
        <v>165</v>
      </c>
      <c r="F18" s="94"/>
      <c r="G18" s="90"/>
    </row>
    <row r="19" spans="1:7" ht="46" hidden="1" customHeight="1">
      <c r="A19" s="95"/>
      <c r="B19" s="96"/>
      <c r="C19" s="96"/>
      <c r="D19" s="83"/>
      <c r="E19" s="83"/>
      <c r="F19" s="94"/>
      <c r="G19" s="16"/>
    </row>
    <row r="20" spans="1:7" ht="46" hidden="1" customHeight="1">
      <c r="A20" s="95"/>
      <c r="B20" s="96"/>
      <c r="C20" s="96"/>
      <c r="D20" s="83"/>
      <c r="E20" s="83"/>
      <c r="F20" s="94"/>
      <c r="G20" s="16"/>
    </row>
    <row r="21" spans="1:7" ht="46" hidden="1" customHeight="1">
      <c r="A21" s="95"/>
      <c r="B21" s="96"/>
      <c r="C21" s="96"/>
      <c r="D21" s="83"/>
      <c r="E21" s="97"/>
      <c r="F21" s="94"/>
      <c r="G21" s="16"/>
    </row>
    <row r="22" spans="1:7" ht="46" hidden="1" customHeight="1">
      <c r="A22" s="95"/>
      <c r="B22" s="96"/>
      <c r="C22" s="96"/>
      <c r="D22" s="83"/>
      <c r="E22" s="97"/>
      <c r="F22" s="94"/>
      <c r="G22" s="16"/>
    </row>
    <row r="23" spans="1:7" ht="46" hidden="1" customHeight="1">
      <c r="A23" s="95"/>
      <c r="B23" s="96"/>
      <c r="C23" s="96"/>
      <c r="D23" s="83"/>
      <c r="E23" s="97"/>
      <c r="F23" s="94"/>
      <c r="G23" s="16"/>
    </row>
    <row r="24" spans="1:7" ht="46" hidden="1" customHeight="1">
      <c r="A24" s="95"/>
      <c r="B24" s="96"/>
      <c r="C24" s="96"/>
      <c r="D24" s="83"/>
      <c r="E24" s="97"/>
      <c r="F24" s="94"/>
      <c r="G24" s="16"/>
    </row>
    <row r="25" spans="1:7" ht="46" hidden="1" customHeight="1">
      <c r="A25" s="10"/>
      <c r="B25" s="71"/>
      <c r="C25" s="71"/>
      <c r="D25" s="3"/>
      <c r="E25" s="2"/>
      <c r="F25" s="21"/>
      <c r="G25" s="16"/>
    </row>
    <row r="26" spans="1:7" ht="46" hidden="1" customHeight="1">
      <c r="A26" s="10"/>
      <c r="B26" s="1"/>
      <c r="C26" s="1"/>
      <c r="D26" s="3"/>
      <c r="E26" s="2"/>
      <c r="F26" s="21"/>
      <c r="G26" s="16"/>
    </row>
    <row r="27" spans="1:7" ht="46" hidden="1" customHeight="1">
      <c r="A27" s="10"/>
      <c r="B27" s="1"/>
      <c r="C27" s="1"/>
      <c r="E27" s="2"/>
      <c r="F27" s="21"/>
      <c r="G27" s="16"/>
    </row>
    <row r="28" spans="1:7" ht="46" hidden="1" customHeight="1">
      <c r="A28" s="10"/>
      <c r="B28" s="1"/>
      <c r="C28" s="1"/>
      <c r="D28" s="3"/>
      <c r="E28" s="2"/>
      <c r="F28" s="21"/>
      <c r="G28" s="16"/>
    </row>
    <row r="29" spans="1:7" ht="46" hidden="1" customHeight="1">
      <c r="A29" s="10"/>
      <c r="B29" s="1"/>
      <c r="C29" s="1"/>
      <c r="D29" s="3"/>
      <c r="E29" s="2"/>
      <c r="F29" s="21"/>
      <c r="G29" s="16"/>
    </row>
    <row r="30" spans="1:7" ht="46" hidden="1" customHeight="1">
      <c r="A30" s="10"/>
      <c r="B30" s="1"/>
      <c r="C30" s="1"/>
      <c r="D30" s="3"/>
      <c r="E30" s="2"/>
      <c r="F30" s="21"/>
      <c r="G30" s="17"/>
    </row>
    <row r="31" spans="1:7" ht="46" hidden="1" customHeight="1">
      <c r="A31" s="10"/>
      <c r="B31" s="1"/>
      <c r="C31" s="1"/>
      <c r="D31" s="3"/>
      <c r="E31" s="2"/>
      <c r="F31" s="21"/>
      <c r="G31" s="16"/>
    </row>
    <row r="32" spans="1:7" ht="46" hidden="1" customHeight="1">
      <c r="A32" s="10"/>
      <c r="B32" s="1"/>
      <c r="C32" s="1"/>
      <c r="D32" s="3"/>
      <c r="E32" s="2"/>
      <c r="F32" s="21"/>
      <c r="G32" s="16"/>
    </row>
    <row r="33" spans="1:7" ht="46" hidden="1" customHeight="1">
      <c r="A33" s="10"/>
      <c r="B33" s="1"/>
      <c r="C33" s="1"/>
      <c r="D33" s="3"/>
      <c r="E33" s="2"/>
      <c r="F33" s="21"/>
      <c r="G33" s="16"/>
    </row>
    <row r="34" spans="1:7" ht="46" hidden="1" customHeight="1">
      <c r="A34" s="10"/>
      <c r="B34" s="1"/>
      <c r="C34" s="1"/>
      <c r="D34" s="3"/>
      <c r="E34" s="2"/>
      <c r="F34" s="21"/>
      <c r="G34" s="16"/>
    </row>
    <row r="35" spans="1:7" ht="46" hidden="1" customHeight="1">
      <c r="A35" s="10"/>
      <c r="B35" s="1"/>
      <c r="C35" s="1"/>
      <c r="D35" s="3"/>
      <c r="E35" s="2"/>
      <c r="F35" s="21"/>
      <c r="G35" s="16"/>
    </row>
    <row r="36" spans="1:7" ht="46" hidden="1" customHeight="1">
      <c r="A36" s="10"/>
      <c r="B36" s="1"/>
      <c r="C36" s="1"/>
      <c r="D36" s="3"/>
      <c r="E36" s="2"/>
      <c r="F36" s="21"/>
      <c r="G36" s="16"/>
    </row>
    <row r="37" spans="1:7" ht="46" hidden="1" customHeight="1">
      <c r="A37" s="10"/>
      <c r="B37" s="1"/>
      <c r="C37" s="1"/>
      <c r="D37" s="3"/>
      <c r="E37" s="2"/>
      <c r="F37" s="21"/>
      <c r="G37" s="16"/>
    </row>
    <row r="38" spans="1:7" ht="46" hidden="1" customHeight="1">
      <c r="A38" s="10"/>
      <c r="B38" s="1"/>
      <c r="C38" s="1"/>
      <c r="D38" s="5"/>
      <c r="E38" s="2"/>
      <c r="F38" s="21"/>
      <c r="G38" s="16"/>
    </row>
    <row r="39" spans="1:7" ht="46" hidden="1" customHeight="1">
      <c r="A39" s="10"/>
      <c r="B39" s="1"/>
      <c r="C39" s="1"/>
      <c r="D39" s="6"/>
      <c r="E39" s="2"/>
      <c r="F39" s="21"/>
      <c r="G39" s="16"/>
    </row>
    <row r="40" spans="1:7" ht="46" hidden="1" customHeight="1">
      <c r="A40" s="10"/>
      <c r="B40" s="1"/>
      <c r="C40" s="1"/>
      <c r="D40" s="3"/>
      <c r="E40" s="2"/>
      <c r="F40" s="21"/>
      <c r="G40" s="16"/>
    </row>
    <row r="41" spans="1:7" ht="46" hidden="1" customHeight="1">
      <c r="A41" s="10"/>
      <c r="B41" s="1"/>
      <c r="C41" s="1"/>
      <c r="D41" s="3"/>
      <c r="E41" s="2"/>
      <c r="F41" s="21"/>
      <c r="G41" s="16"/>
    </row>
    <row r="42" spans="1:7" ht="46" hidden="1" customHeight="1">
      <c r="A42" s="10"/>
      <c r="B42" s="1"/>
      <c r="C42" s="1"/>
      <c r="D42" s="3"/>
      <c r="E42" s="2"/>
      <c r="F42" s="21"/>
      <c r="G42" s="16"/>
    </row>
    <row r="43" spans="1:7" ht="46" hidden="1" customHeight="1">
      <c r="A43" s="10"/>
      <c r="B43" s="1"/>
      <c r="C43" s="1"/>
      <c r="D43" s="3"/>
      <c r="E43" s="2"/>
      <c r="F43" s="21"/>
      <c r="G43" s="16"/>
    </row>
    <row r="44" spans="1:7" ht="46" hidden="1" customHeight="1">
      <c r="A44" s="10"/>
      <c r="B44" s="1"/>
      <c r="C44" s="1"/>
      <c r="D44" s="3"/>
      <c r="E44" s="2"/>
      <c r="F44" s="21"/>
      <c r="G44" s="16"/>
    </row>
    <row r="45" spans="1:7" ht="46" hidden="1" customHeight="1">
      <c r="A45" s="10"/>
      <c r="B45" s="1"/>
      <c r="C45" s="1"/>
      <c r="D45" s="3"/>
      <c r="E45" s="2"/>
      <c r="F45" s="21"/>
      <c r="G45" s="16"/>
    </row>
    <row r="46" spans="1:7" ht="46" hidden="1" customHeight="1">
      <c r="A46" s="10"/>
      <c r="B46" s="1"/>
      <c r="C46" s="1"/>
      <c r="D46" s="3"/>
      <c r="E46" s="2"/>
      <c r="F46" s="21"/>
      <c r="G46" s="16"/>
    </row>
    <row r="47" spans="1:7" ht="46" hidden="1" customHeight="1">
      <c r="A47" s="10"/>
      <c r="B47" s="1"/>
      <c r="C47" s="1"/>
      <c r="D47" s="3"/>
      <c r="E47" s="2"/>
      <c r="F47" s="21"/>
      <c r="G47" s="16"/>
    </row>
    <row r="48" spans="1:7" ht="46" hidden="1" customHeight="1">
      <c r="A48" s="10"/>
      <c r="B48" s="1"/>
      <c r="C48" s="1"/>
      <c r="D48" s="3"/>
      <c r="E48" s="2"/>
      <c r="F48" s="21"/>
      <c r="G48" s="16"/>
    </row>
    <row r="49" spans="1:7" ht="46" hidden="1" customHeight="1">
      <c r="A49" s="10"/>
      <c r="B49" s="1"/>
      <c r="C49" s="1"/>
      <c r="D49" s="5"/>
      <c r="E49" s="2"/>
      <c r="F49" s="21"/>
      <c r="G49" s="16"/>
    </row>
    <row r="50" spans="1:7" ht="46" hidden="1" customHeight="1">
      <c r="A50" s="10"/>
      <c r="B50" s="1"/>
      <c r="C50" s="1"/>
      <c r="D50" s="3"/>
      <c r="E50" s="2"/>
      <c r="F50" s="21"/>
      <c r="G50" s="16"/>
    </row>
    <row r="51" spans="1:7" ht="46" hidden="1" customHeight="1">
      <c r="A51" s="10"/>
      <c r="B51" s="1"/>
      <c r="C51" s="1"/>
      <c r="D51" s="3"/>
      <c r="E51" s="2"/>
      <c r="F51" s="21"/>
      <c r="G51" s="16"/>
    </row>
    <row r="52" spans="1:7" ht="46" hidden="1" customHeight="1">
      <c r="A52" s="10"/>
      <c r="B52" s="1"/>
      <c r="C52" s="1"/>
      <c r="D52" s="3"/>
      <c r="E52" s="2"/>
      <c r="F52" s="21"/>
      <c r="G52" s="16"/>
    </row>
    <row r="53" spans="1:7" ht="22.5" hidden="1" customHeight="1">
      <c r="A53" s="10"/>
      <c r="B53" s="1"/>
      <c r="C53" s="1"/>
      <c r="D53" s="3"/>
      <c r="E53" s="2"/>
      <c r="F53" s="21"/>
      <c r="G53" s="16"/>
    </row>
    <row r="54" spans="1:7" ht="22.5" hidden="1" customHeight="1">
      <c r="A54" s="10"/>
      <c r="B54" s="1"/>
      <c r="C54" s="1"/>
      <c r="D54" s="3"/>
      <c r="E54" s="2"/>
      <c r="F54" s="21"/>
      <c r="G54" s="16"/>
    </row>
    <row r="55" spans="1:7" ht="22.5" hidden="1" customHeight="1">
      <c r="A55" s="10"/>
      <c r="B55" s="1"/>
      <c r="C55" s="1"/>
      <c r="D55" s="4"/>
      <c r="E55" s="2"/>
      <c r="F55" s="21"/>
      <c r="G55" s="16"/>
    </row>
    <row r="56" spans="1:7" ht="22.5" hidden="1" customHeight="1">
      <c r="A56" s="10"/>
      <c r="B56" s="1"/>
      <c r="C56" s="1"/>
      <c r="D56" s="3"/>
      <c r="E56" s="2"/>
      <c r="F56" s="21"/>
      <c r="G56" s="16"/>
    </row>
    <row r="57" spans="1:7" ht="22.5" hidden="1" customHeight="1">
      <c r="A57" s="10"/>
      <c r="B57" s="7"/>
      <c r="C57" s="13"/>
      <c r="D57" s="15"/>
      <c r="E57" s="2"/>
      <c r="F57" s="14"/>
      <c r="G57" s="14"/>
    </row>
    <row r="58" spans="1:7" ht="22.5" hidden="1" customHeight="1">
      <c r="A58" s="8"/>
      <c r="B58" s="11"/>
      <c r="C58" s="11"/>
      <c r="D58" s="18"/>
      <c r="E58" s="19"/>
      <c r="F58" s="24" t="e">
        <f>COUNTA($A$4:$A$57)+'Unit 2'!#REF!</f>
        <v>#REF!</v>
      </c>
      <c r="G58" s="9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</sheetData>
  <autoFilter ref="A3:C57"/>
  <sortState ref="B4:F18">
    <sortCondition ref="B4"/>
  </sortState>
  <mergeCells count="2">
    <mergeCell ref="A1:B1"/>
    <mergeCell ref="E1:F1"/>
  </mergeCells>
  <conditionalFormatting sqref="A58:B58 G58">
    <cfRule type="expression" dxfId="1129" priority="121">
      <formula>NOT(ISBLANK($A58))</formula>
    </cfRule>
  </conditionalFormatting>
  <conditionalFormatting sqref="H28:XFD40 H4:XFD25 A4:B40 H43:XFD57 A43:B57">
    <cfRule type="expression" dxfId="1128" priority="120">
      <formula>NOT(ISBLANK($A4))</formula>
    </cfRule>
  </conditionalFormatting>
  <conditionalFormatting sqref="G5">
    <cfRule type="expression" dxfId="1127" priority="119">
      <formula>NOT(ISBLANK($A5))</formula>
    </cfRule>
  </conditionalFormatting>
  <conditionalFormatting sqref="G57">
    <cfRule type="expression" dxfId="1126" priority="118">
      <formula>NOT(ISBLANK($A57))</formula>
    </cfRule>
  </conditionalFormatting>
  <conditionalFormatting sqref="G23">
    <cfRule type="expression" dxfId="1124" priority="116">
      <formula>NOT(ISBLANK($A23))</formula>
    </cfRule>
  </conditionalFormatting>
  <conditionalFormatting sqref="G55">
    <cfRule type="expression" dxfId="1122" priority="114">
      <formula>NOT(ISBLANK($A55))</formula>
    </cfRule>
  </conditionalFormatting>
  <conditionalFormatting sqref="G33">
    <cfRule type="expression" dxfId="1120" priority="110">
      <formula>NOT(ISBLANK($A33))</formula>
    </cfRule>
  </conditionalFormatting>
  <conditionalFormatting sqref="G26">
    <cfRule type="expression" dxfId="1118" priority="112">
      <formula>NOT(ISBLANK($A26))</formula>
    </cfRule>
  </conditionalFormatting>
  <conditionalFormatting sqref="G22">
    <cfRule type="expression" dxfId="1116" priority="53">
      <formula>NOT(ISBLANK($A22))</formula>
    </cfRule>
  </conditionalFormatting>
  <conditionalFormatting sqref="G31">
    <cfRule type="expression" dxfId="1114" priority="108">
      <formula>NOT(ISBLANK($A31))</formula>
    </cfRule>
  </conditionalFormatting>
  <conditionalFormatting sqref="G53">
    <cfRule type="expression" dxfId="1112" priority="106">
      <formula>NOT(ISBLANK($A53))</formula>
    </cfRule>
  </conditionalFormatting>
  <conditionalFormatting sqref="G50:G52">
    <cfRule type="expression" dxfId="1110" priority="104">
      <formula>NOT(ISBLANK($A50))</formula>
    </cfRule>
  </conditionalFormatting>
  <conditionalFormatting sqref="G56">
    <cfRule type="expression" dxfId="1108" priority="102">
      <formula>NOT(ISBLANK($A56))</formula>
    </cfRule>
  </conditionalFormatting>
  <conditionalFormatting sqref="G54">
    <cfRule type="expression" dxfId="1106" priority="100">
      <formula>NOT(ISBLANK($A54))</formula>
    </cfRule>
  </conditionalFormatting>
  <conditionalFormatting sqref="G37">
    <cfRule type="expression" dxfId="1104" priority="98">
      <formula>NOT(ISBLANK($A37))</formula>
    </cfRule>
  </conditionalFormatting>
  <conditionalFormatting sqref="G39">
    <cfRule type="expression" dxfId="1102" priority="96">
      <formula>NOT(ISBLANK($A39))</formula>
    </cfRule>
  </conditionalFormatting>
  <conditionalFormatting sqref="G40">
    <cfRule type="expression" dxfId="1100" priority="94">
      <formula>NOT(ISBLANK($A40))</formula>
    </cfRule>
  </conditionalFormatting>
  <conditionalFormatting sqref="G43">
    <cfRule type="expression" dxfId="1098" priority="92">
      <formula>NOT(ISBLANK($A43))</formula>
    </cfRule>
  </conditionalFormatting>
  <conditionalFormatting sqref="G10">
    <cfRule type="expression" dxfId="1097" priority="71">
      <formula>NOT(ISBLANK($A10))</formula>
    </cfRule>
  </conditionalFormatting>
  <conditionalFormatting sqref="G18">
    <cfRule type="expression" dxfId="1096" priority="81">
      <formula>NOT(ISBLANK($A18))</formula>
    </cfRule>
  </conditionalFormatting>
  <conditionalFormatting sqref="A41:B42 H41:XFD42">
    <cfRule type="expression" dxfId="1095" priority="91">
      <formula>NOT(ISBLANK($A41))</formula>
    </cfRule>
  </conditionalFormatting>
  <conditionalFormatting sqref="G17">
    <cfRule type="expression" dxfId="1094" priority="59">
      <formula>NOT(ISBLANK($A17))</formula>
    </cfRule>
  </conditionalFormatting>
  <conditionalFormatting sqref="G32">
    <cfRule type="expression" dxfId="1092" priority="89">
      <formula>NOT(ISBLANK($A32))</formula>
    </cfRule>
  </conditionalFormatting>
  <conditionalFormatting sqref="G46">
    <cfRule type="expression" dxfId="1090" priority="87">
      <formula>NOT(ISBLANK($A46))</formula>
    </cfRule>
  </conditionalFormatting>
  <conditionalFormatting sqref="G27">
    <cfRule type="expression" dxfId="1088" priority="85">
      <formula>NOT(ISBLANK($A27))</formula>
    </cfRule>
  </conditionalFormatting>
  <conditionalFormatting sqref="G20">
    <cfRule type="expression" dxfId="1086" priority="83">
      <formula>NOT(ISBLANK($A20))</formula>
    </cfRule>
  </conditionalFormatting>
  <conditionalFormatting sqref="G13">
    <cfRule type="expression" dxfId="1083" priority="79">
      <formula>NOT(ISBLANK($A13))</formula>
    </cfRule>
  </conditionalFormatting>
  <conditionalFormatting sqref="G4">
    <cfRule type="expression" dxfId="1081" priority="77">
      <formula>NOT(ISBLANK($A4))</formula>
    </cfRule>
  </conditionalFormatting>
  <conditionalFormatting sqref="G6">
    <cfRule type="expression" dxfId="1079" priority="75">
      <formula>NOT(ISBLANK($A6))</formula>
    </cfRule>
  </conditionalFormatting>
  <conditionalFormatting sqref="G7">
    <cfRule type="expression" dxfId="1077" priority="73">
      <formula>NOT(ISBLANK($A7))</formula>
    </cfRule>
  </conditionalFormatting>
  <conditionalFormatting sqref="G11">
    <cfRule type="expression" dxfId="1074" priority="69">
      <formula>NOT(ISBLANK($A11))</formula>
    </cfRule>
  </conditionalFormatting>
  <conditionalFormatting sqref="G12">
    <cfRule type="expression" dxfId="1072" priority="67">
      <formula>NOT(ISBLANK($A12))</formula>
    </cfRule>
  </conditionalFormatting>
  <conditionalFormatting sqref="G14">
    <cfRule type="expression" dxfId="1070" priority="65">
      <formula>NOT(ISBLANK($A14))</formula>
    </cfRule>
  </conditionalFormatting>
  <conditionalFormatting sqref="G15">
    <cfRule type="expression" dxfId="1068" priority="63">
      <formula>NOT(ISBLANK($A15))</formula>
    </cfRule>
  </conditionalFormatting>
  <conditionalFormatting sqref="G16">
    <cfRule type="expression" dxfId="1066" priority="61">
      <formula>NOT(ISBLANK($A16))</formula>
    </cfRule>
  </conditionalFormatting>
  <conditionalFormatting sqref="G19">
    <cfRule type="expression" dxfId="1063" priority="57">
      <formula>NOT(ISBLANK($A19))</formula>
    </cfRule>
  </conditionalFormatting>
  <conditionalFormatting sqref="G21">
    <cfRule type="expression" dxfId="1061" priority="55">
      <formula>NOT(ISBLANK($A21))</formula>
    </cfRule>
  </conditionalFormatting>
  <conditionalFormatting sqref="G24">
    <cfRule type="expression" dxfId="1059" priority="51">
      <formula>NOT(ISBLANK($A24))</formula>
    </cfRule>
  </conditionalFormatting>
  <conditionalFormatting sqref="G25">
    <cfRule type="expression" dxfId="1057" priority="49">
      <formula>NOT(ISBLANK($A25))</formula>
    </cfRule>
  </conditionalFormatting>
  <conditionalFormatting sqref="G28:G29">
    <cfRule type="expression" dxfId="1055" priority="47">
      <formula>NOT(ISBLANK($A28))</formula>
    </cfRule>
  </conditionalFormatting>
  <conditionalFormatting sqref="G30">
    <cfRule type="expression" dxfId="1053" priority="45">
      <formula>NOT(ISBLANK($A30))</formula>
    </cfRule>
  </conditionalFormatting>
  <conditionalFormatting sqref="G34:G36">
    <cfRule type="expression" dxfId="1051" priority="43">
      <formula>NOT(ISBLANK($A34))</formula>
    </cfRule>
  </conditionalFormatting>
  <conditionalFormatting sqref="G38">
    <cfRule type="expression" dxfId="1049" priority="41">
      <formula>NOT(ISBLANK($A38))</formula>
    </cfRule>
  </conditionalFormatting>
  <conditionalFormatting sqref="G41:G42">
    <cfRule type="expression" dxfId="1047" priority="39">
      <formula>NOT(ISBLANK($A41))</formula>
    </cfRule>
  </conditionalFormatting>
  <conditionalFormatting sqref="G44:G45">
    <cfRule type="expression" dxfId="1045" priority="37">
      <formula>NOT(ISBLANK($A44))</formula>
    </cfRule>
  </conditionalFormatting>
  <conditionalFormatting sqref="G47:G49">
    <cfRule type="expression" dxfId="1043" priority="35">
      <formula>NOT(ISBLANK($A47))</formula>
    </cfRule>
  </conditionalFormatting>
  <conditionalFormatting sqref="G8">
    <cfRule type="expression" dxfId="1041" priority="33">
      <formula>NOT(ISBLANK($A8))</formula>
    </cfRule>
  </conditionalFormatting>
  <conditionalFormatting sqref="G9">
    <cfRule type="expression" dxfId="1039" priority="30">
      <formula>NOT(ISBLANK($A9))</formula>
    </cfRule>
  </conditionalFormatting>
  <conditionalFormatting sqref="C58">
    <cfRule type="expression" dxfId="1038" priority="21">
      <formula>NOT(ISBLANK($A58))</formula>
    </cfRule>
  </conditionalFormatting>
  <conditionalFormatting sqref="C19:C40 C43:C57">
    <cfRule type="expression" dxfId="1037" priority="20">
      <formula>NOT(ISBLANK($A19))</formula>
    </cfRule>
  </conditionalFormatting>
  <conditionalFormatting sqref="C41:C42">
    <cfRule type="expression" dxfId="1036" priority="19">
      <formula>NOT(ISBLANK($A41))</formula>
    </cfRule>
  </conditionalFormatting>
  <conditionalFormatting sqref="D28:D40 D43:D58 D4:D25">
    <cfRule type="expression" dxfId="1035" priority="18">
      <formula>NOT(ISBLANK($A4))</formula>
    </cfRule>
  </conditionalFormatting>
  <conditionalFormatting sqref="D41:D42">
    <cfRule type="expression" dxfId="1034" priority="17">
      <formula>NOT(ISBLANK($A41))</formula>
    </cfRule>
  </conditionalFormatting>
  <conditionalFormatting sqref="D26">
    <cfRule type="expression" dxfId="1033" priority="16">
      <formula>NOT(ISBLANK($A26))</formula>
    </cfRule>
  </conditionalFormatting>
  <conditionalFormatting sqref="C5">
    <cfRule type="expression" dxfId="1032" priority="15">
      <formula>NOT(ISBLANK($A5))</formula>
    </cfRule>
  </conditionalFormatting>
  <conditionalFormatting sqref="C18">
    <cfRule type="expression" dxfId="1031" priority="14">
      <formula>NOT(ISBLANK($A18))</formula>
    </cfRule>
  </conditionalFormatting>
  <conditionalFormatting sqref="C13">
    <cfRule type="expression" dxfId="1030" priority="13">
      <formula>NOT(ISBLANK($A13))</formula>
    </cfRule>
  </conditionalFormatting>
  <conditionalFormatting sqref="C4">
    <cfRule type="expression" dxfId="1029" priority="12">
      <formula>NOT(ISBLANK($A4))</formula>
    </cfRule>
  </conditionalFormatting>
  <conditionalFormatting sqref="C6">
    <cfRule type="expression" dxfId="1028" priority="11">
      <formula>NOT(ISBLANK($A6))</formula>
    </cfRule>
  </conditionalFormatting>
  <conditionalFormatting sqref="C7">
    <cfRule type="expression" dxfId="1027" priority="10">
      <formula>NOT(ISBLANK($A7))</formula>
    </cfRule>
  </conditionalFormatting>
  <conditionalFormatting sqref="C10">
    <cfRule type="expression" dxfId="1026" priority="9">
      <formula>NOT(ISBLANK($A10))</formula>
    </cfRule>
  </conditionalFormatting>
  <conditionalFormatting sqref="C11">
    <cfRule type="expression" dxfId="1025" priority="8">
      <formula>NOT(ISBLANK($A11))</formula>
    </cfRule>
  </conditionalFormatting>
  <conditionalFormatting sqref="C12">
    <cfRule type="expression" dxfId="1024" priority="7">
      <formula>NOT(ISBLANK($A12))</formula>
    </cfRule>
  </conditionalFormatting>
  <conditionalFormatting sqref="C14">
    <cfRule type="expression" dxfId="1023" priority="6">
      <formula>NOT(ISBLANK($A14))</formula>
    </cfRule>
  </conditionalFormatting>
  <conditionalFormatting sqref="C15">
    <cfRule type="expression" dxfId="1022" priority="5">
      <formula>NOT(ISBLANK($A15))</formula>
    </cfRule>
  </conditionalFormatting>
  <conditionalFormatting sqref="C16">
    <cfRule type="expression" dxfId="1021" priority="4">
      <formula>NOT(ISBLANK($A16))</formula>
    </cfRule>
  </conditionalFormatting>
  <conditionalFormatting sqref="C17">
    <cfRule type="expression" dxfId="1020" priority="3">
      <formula>NOT(ISBLANK($A17))</formula>
    </cfRule>
  </conditionalFormatting>
  <conditionalFormatting sqref="C8">
    <cfRule type="expression" dxfId="1019" priority="2">
      <formula>NOT(ISBLANK($A8))</formula>
    </cfRule>
  </conditionalFormatting>
  <conditionalFormatting sqref="C9">
    <cfRule type="expression" dxfId="1018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  <col min="8" max="8" width="0" hidden="1" customWidth="1"/>
  </cols>
  <sheetData>
    <row r="1" spans="1:8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0/6 Learned / Total  </v>
      </c>
      <c r="E1" s="129" t="s">
        <v>8</v>
      </c>
      <c r="F1" s="130"/>
    </row>
    <row r="2" spans="1:8" s="36" customFormat="1" ht="6" customHeight="1" thickBot="1">
      <c r="A2" s="56"/>
      <c r="B2" s="70"/>
      <c r="C2" s="60"/>
      <c r="D2" s="62"/>
      <c r="E2" s="63"/>
      <c r="F2" s="64"/>
    </row>
    <row r="3" spans="1:8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8" s="102" customFormat="1" ht="46" customHeight="1">
      <c r="A4" s="91"/>
      <c r="B4" s="38">
        <v>1664</v>
      </c>
      <c r="C4" s="94" t="s">
        <v>33</v>
      </c>
      <c r="D4" s="99"/>
      <c r="E4" s="93" t="s">
        <v>172</v>
      </c>
      <c r="F4" s="99"/>
      <c r="G4" s="100"/>
      <c r="H4" s="101" t="str">
        <f>CONCATENATE(COUNTA($A$4:$A$56), "/", COUNTA($C$4:$C$56), " Newly Mastered  ")</f>
        <v xml:space="preserve">0/6 Newly Mastered  </v>
      </c>
    </row>
    <row r="5" spans="1:8" s="102" customFormat="1" ht="46" customHeight="1">
      <c r="A5" s="91"/>
      <c r="B5" s="38">
        <v>2165</v>
      </c>
      <c r="C5" s="94" t="s">
        <v>35</v>
      </c>
      <c r="D5" s="99"/>
      <c r="E5" s="93" t="s">
        <v>173</v>
      </c>
      <c r="F5" s="99"/>
      <c r="G5" s="91"/>
    </row>
    <row r="6" spans="1:8" s="102" customFormat="1" ht="46" customHeight="1">
      <c r="A6" s="91"/>
      <c r="B6" s="38">
        <v>2379</v>
      </c>
      <c r="C6" s="94" t="s">
        <v>38</v>
      </c>
      <c r="D6" s="99"/>
      <c r="E6" s="93" t="s">
        <v>174</v>
      </c>
      <c r="F6" s="99"/>
      <c r="G6" s="103"/>
    </row>
    <row r="7" spans="1:8" s="102" customFormat="1" ht="46" customHeight="1">
      <c r="A7" s="91"/>
      <c r="B7" s="38">
        <v>2969</v>
      </c>
      <c r="C7" s="94" t="s">
        <v>37</v>
      </c>
      <c r="D7" s="99"/>
      <c r="E7" s="93" t="s">
        <v>175</v>
      </c>
      <c r="F7" s="99"/>
      <c r="G7" s="103"/>
    </row>
    <row r="8" spans="1:8" s="102" customFormat="1" ht="46" customHeight="1">
      <c r="A8" s="91"/>
      <c r="B8" s="38">
        <v>3028</v>
      </c>
      <c r="C8" s="94" t="s">
        <v>36</v>
      </c>
      <c r="D8" s="99"/>
      <c r="E8" s="93"/>
      <c r="F8" s="99"/>
      <c r="G8" s="103"/>
    </row>
    <row r="9" spans="1:8" s="102" customFormat="1" ht="46" customHeight="1">
      <c r="A9" s="91"/>
      <c r="B9" s="38">
        <v>4105</v>
      </c>
      <c r="C9" s="94" t="s">
        <v>39</v>
      </c>
      <c r="D9" s="99"/>
      <c r="E9" s="93" t="s">
        <v>176</v>
      </c>
      <c r="F9" s="99"/>
      <c r="G9" s="103"/>
    </row>
    <row r="10" spans="1:8" s="102" customFormat="1" ht="46" customHeight="1">
      <c r="A10" s="91"/>
      <c r="B10" s="104"/>
      <c r="C10" s="104"/>
      <c r="D10" s="99"/>
      <c r="E10" s="93" t="s">
        <v>145</v>
      </c>
      <c r="F10" s="99"/>
      <c r="G10" s="103"/>
    </row>
    <row r="11" spans="1:8" s="102" customFormat="1" ht="46" customHeight="1">
      <c r="A11" s="91"/>
      <c r="B11" s="104"/>
      <c r="C11" s="104"/>
      <c r="D11" s="99"/>
      <c r="E11" s="93" t="s">
        <v>146</v>
      </c>
      <c r="F11" s="99"/>
      <c r="G11" s="103"/>
    </row>
    <row r="12" spans="1:8" s="102" customFormat="1" ht="46" customHeight="1">
      <c r="A12" s="91"/>
      <c r="B12" s="104"/>
      <c r="C12" s="104"/>
      <c r="D12" s="99"/>
      <c r="E12" s="83" t="s">
        <v>147</v>
      </c>
      <c r="F12" s="99"/>
      <c r="G12" s="103"/>
    </row>
    <row r="13" spans="1:8" s="106" customFormat="1" ht="46" hidden="1" customHeight="1">
      <c r="A13" s="95"/>
      <c r="B13" s="75"/>
      <c r="C13" s="75"/>
      <c r="D13" s="97"/>
      <c r="E13" s="83"/>
      <c r="F13" s="97"/>
      <c r="G13" s="105"/>
    </row>
    <row r="14" spans="1:8" s="106" customFormat="1" ht="46" hidden="1" customHeight="1">
      <c r="A14" s="95"/>
      <c r="B14" s="75"/>
      <c r="C14" s="75"/>
      <c r="D14" s="97"/>
      <c r="E14" s="83"/>
      <c r="F14" s="97"/>
      <c r="G14" s="105"/>
    </row>
    <row r="15" spans="1:8" s="106" customFormat="1" ht="46" hidden="1" customHeight="1">
      <c r="A15" s="95"/>
      <c r="B15" s="75"/>
      <c r="C15" s="75"/>
      <c r="D15" s="75"/>
      <c r="E15" s="83"/>
      <c r="F15" s="97"/>
      <c r="G15" s="105"/>
    </row>
    <row r="16" spans="1:8" ht="46" hidden="1" customHeight="1">
      <c r="A16" s="10"/>
      <c r="B16" s="1"/>
      <c r="C16" s="1"/>
      <c r="D16" s="1"/>
      <c r="E16" s="3"/>
      <c r="F16" s="2"/>
      <c r="G16" s="16"/>
    </row>
    <row r="17" spans="1:7" ht="46" hidden="1" customHeight="1">
      <c r="A17" s="10"/>
      <c r="B17" s="1"/>
      <c r="C17" s="1"/>
      <c r="D17" s="1"/>
      <c r="E17" s="3"/>
      <c r="F17" s="2"/>
      <c r="G17" s="16"/>
    </row>
    <row r="18" spans="1:7" ht="46" hidden="1" customHeight="1">
      <c r="A18" s="10"/>
      <c r="B18" s="1"/>
      <c r="C18" s="1"/>
      <c r="D18" s="1"/>
      <c r="E18" s="3"/>
      <c r="F18" s="2"/>
      <c r="G18" s="16"/>
    </row>
    <row r="19" spans="1:7" ht="46" hidden="1" customHeight="1">
      <c r="A19" s="10"/>
      <c r="B19" s="1"/>
      <c r="C19" s="1"/>
      <c r="D19" s="1"/>
      <c r="E19" s="3"/>
      <c r="F19" s="2"/>
      <c r="G19" s="16"/>
    </row>
    <row r="20" spans="1:7" ht="46" hidden="1" customHeight="1">
      <c r="A20" s="10"/>
      <c r="B20" s="1"/>
      <c r="C20" s="1"/>
      <c r="D20" s="1"/>
      <c r="E20" s="3"/>
      <c r="F20" s="2"/>
      <c r="G20" s="16"/>
    </row>
    <row r="21" spans="1:7" ht="46" hidden="1" customHeight="1">
      <c r="A21" s="10"/>
      <c r="B21" s="1"/>
      <c r="C21" s="1"/>
      <c r="D21" s="1"/>
      <c r="E21" s="3"/>
      <c r="F21" s="2"/>
      <c r="G21" s="16"/>
    </row>
    <row r="22" spans="1:7" ht="46" hidden="1" customHeight="1">
      <c r="A22" s="10"/>
      <c r="B22" s="1"/>
      <c r="C22" s="1"/>
      <c r="D22" s="1"/>
      <c r="E22" s="3"/>
      <c r="F22" s="2"/>
      <c r="G22" s="16"/>
    </row>
    <row r="23" spans="1:7" ht="46" hidden="1" customHeight="1">
      <c r="A23" s="10"/>
      <c r="B23" s="1"/>
      <c r="C23" s="1"/>
      <c r="D23" s="1"/>
      <c r="E23" s="3"/>
      <c r="F23" s="2"/>
      <c r="G23" s="16"/>
    </row>
    <row r="24" spans="1:7" ht="46" hidden="1" customHeight="1">
      <c r="A24" s="10"/>
      <c r="B24" s="1"/>
      <c r="C24" s="1"/>
      <c r="D24" s="1"/>
      <c r="E24" s="3"/>
      <c r="F24" s="2"/>
      <c r="G24" s="16"/>
    </row>
    <row r="25" spans="1:7" ht="46" hidden="1" customHeight="1">
      <c r="A25" s="10"/>
      <c r="B25" s="1"/>
      <c r="C25" s="1"/>
      <c r="D25" s="1"/>
      <c r="E25" s="3"/>
      <c r="F25" s="2"/>
      <c r="G25" s="16"/>
    </row>
    <row r="26" spans="1:7" ht="46" hidden="1" customHeight="1">
      <c r="A26" s="10"/>
      <c r="B26" s="1"/>
      <c r="C26" s="1"/>
      <c r="D26" s="25"/>
      <c r="F26" s="2"/>
      <c r="G26" s="16"/>
    </row>
    <row r="27" spans="1:7" ht="46" hidden="1" customHeight="1">
      <c r="A27" s="10"/>
      <c r="B27" s="1"/>
      <c r="C27" s="1"/>
      <c r="D27" s="1"/>
      <c r="E27" s="3"/>
      <c r="F27" s="2"/>
      <c r="G27" s="16"/>
    </row>
    <row r="28" spans="1:7" ht="22.5" hidden="1" customHeight="1">
      <c r="A28" s="10"/>
      <c r="B28" s="1"/>
      <c r="C28" s="1"/>
      <c r="D28" s="1"/>
      <c r="E28" s="3"/>
      <c r="F28" s="2"/>
      <c r="G28" s="16"/>
    </row>
    <row r="29" spans="1:7" ht="22.5" hidden="1" customHeight="1">
      <c r="A29" s="10"/>
      <c r="B29" s="1"/>
      <c r="C29" s="1"/>
      <c r="D29" s="1"/>
      <c r="E29" s="3"/>
      <c r="F29" s="2"/>
      <c r="G29" s="17"/>
    </row>
    <row r="30" spans="1:7" ht="22.5" hidden="1" customHeight="1">
      <c r="A30" s="10"/>
      <c r="B30" s="1"/>
      <c r="C30" s="1"/>
      <c r="D30" s="1"/>
      <c r="E30" s="3"/>
      <c r="F30" s="2"/>
      <c r="G30" s="16"/>
    </row>
    <row r="31" spans="1:7" ht="22.5" hidden="1" customHeight="1">
      <c r="A31" s="10"/>
      <c r="B31" s="1"/>
      <c r="C31" s="1"/>
      <c r="D31" s="1"/>
      <c r="E31" s="3"/>
      <c r="F31" s="2"/>
      <c r="G31" s="16"/>
    </row>
    <row r="32" spans="1:7" ht="22.5" hidden="1" customHeight="1">
      <c r="A32" s="10"/>
      <c r="B32" s="1"/>
      <c r="C32" s="1"/>
      <c r="D32" s="1"/>
      <c r="E32" s="3"/>
      <c r="F32" s="2"/>
      <c r="G32" s="16"/>
    </row>
    <row r="33" spans="1:7" ht="22.5" hidden="1" customHeight="1">
      <c r="A33" s="10"/>
      <c r="B33" s="1"/>
      <c r="C33" s="1"/>
      <c r="D33" s="1"/>
      <c r="E33" s="3"/>
      <c r="F33" s="2"/>
      <c r="G33" s="16"/>
    </row>
    <row r="34" spans="1:7" ht="22.5" hidden="1" customHeight="1">
      <c r="A34" s="10"/>
      <c r="B34" s="1"/>
      <c r="C34" s="1"/>
      <c r="D34" s="1"/>
      <c r="E34" s="3"/>
      <c r="F34" s="2"/>
      <c r="G34" s="16"/>
    </row>
    <row r="35" spans="1:7" ht="22.5" hidden="1" customHeight="1">
      <c r="A35" s="10"/>
      <c r="B35" s="1"/>
      <c r="C35" s="1"/>
      <c r="D35" s="1"/>
      <c r="E35" s="3"/>
      <c r="F35" s="2"/>
      <c r="G35" s="16"/>
    </row>
    <row r="36" spans="1:7" ht="22.5" hidden="1" customHeight="1">
      <c r="A36" s="10"/>
      <c r="B36" s="1"/>
      <c r="C36" s="1"/>
      <c r="D36" s="1"/>
      <c r="E36" s="3"/>
      <c r="F36" s="2"/>
      <c r="G36" s="16"/>
    </row>
    <row r="37" spans="1:7" ht="22.5" hidden="1" customHeight="1">
      <c r="A37" s="10"/>
      <c r="B37" s="1"/>
      <c r="C37" s="1"/>
      <c r="D37" s="1"/>
      <c r="E37" s="5"/>
      <c r="F37" s="2"/>
      <c r="G37" s="16"/>
    </row>
    <row r="38" spans="1:7" ht="22.5" hidden="1" customHeight="1">
      <c r="A38" s="10"/>
      <c r="B38" s="1"/>
      <c r="C38" s="1"/>
      <c r="D38" s="1"/>
      <c r="E38" s="6"/>
      <c r="F38" s="2"/>
      <c r="G38" s="16"/>
    </row>
    <row r="39" spans="1:7" ht="22.5" hidden="1" customHeight="1">
      <c r="A39" s="10"/>
      <c r="B39" s="1"/>
      <c r="C39" s="1"/>
      <c r="D39" s="1"/>
      <c r="E39" s="3"/>
      <c r="F39" s="2"/>
      <c r="G39" s="16"/>
    </row>
    <row r="40" spans="1:7" ht="22.5" hidden="1" customHeight="1">
      <c r="A40" s="10"/>
      <c r="B40" s="1"/>
      <c r="C40" s="1"/>
      <c r="D40" s="1"/>
      <c r="E40" s="3"/>
      <c r="F40" s="2"/>
      <c r="G40" s="16"/>
    </row>
    <row r="41" spans="1:7" ht="22.5" hidden="1" customHeight="1">
      <c r="A41" s="10"/>
      <c r="B41" s="1"/>
      <c r="C41" s="1"/>
      <c r="D41" s="1"/>
      <c r="E41" s="3"/>
      <c r="F41" s="2"/>
      <c r="G41" s="16"/>
    </row>
    <row r="42" spans="1:7" ht="22.5" hidden="1" customHeight="1">
      <c r="A42" s="10"/>
      <c r="B42" s="1"/>
      <c r="C42" s="1"/>
      <c r="D42" s="1"/>
      <c r="E42" s="3"/>
      <c r="F42" s="2"/>
      <c r="G42" s="16"/>
    </row>
    <row r="43" spans="1:7" ht="22.5" hidden="1" customHeight="1">
      <c r="A43" s="10"/>
      <c r="B43" s="1"/>
      <c r="C43" s="1"/>
      <c r="D43" s="1"/>
      <c r="E43" s="3"/>
      <c r="F43" s="2"/>
      <c r="G43" s="16"/>
    </row>
    <row r="44" spans="1:7" ht="22.5" hidden="1" customHeight="1">
      <c r="A44" s="10"/>
      <c r="B44" s="1"/>
      <c r="C44" s="1"/>
      <c r="D44" s="1"/>
      <c r="E44" s="3"/>
      <c r="F44" s="2"/>
      <c r="G44" s="16"/>
    </row>
    <row r="45" spans="1:7" ht="22.5" hidden="1" customHeight="1">
      <c r="A45" s="10"/>
      <c r="B45" s="1"/>
      <c r="C45" s="1"/>
      <c r="D45" s="1"/>
      <c r="E45" s="3"/>
      <c r="F45" s="2"/>
      <c r="G45" s="16"/>
    </row>
    <row r="46" spans="1:7" ht="22.5" hidden="1" customHeight="1">
      <c r="A46" s="10"/>
      <c r="B46" s="1"/>
      <c r="C46" s="1"/>
      <c r="D46" s="1"/>
      <c r="E46" s="3"/>
      <c r="F46" s="2"/>
      <c r="G46" s="16"/>
    </row>
    <row r="47" spans="1:7" ht="22.5" hidden="1" customHeight="1">
      <c r="A47" s="10"/>
      <c r="B47" s="1"/>
      <c r="C47" s="1"/>
      <c r="D47" s="1"/>
      <c r="E47" s="3"/>
      <c r="F47" s="2"/>
      <c r="G47" s="16"/>
    </row>
    <row r="48" spans="1:7" ht="22.5" hidden="1" customHeight="1">
      <c r="A48" s="10"/>
      <c r="B48" s="1"/>
      <c r="C48" s="1"/>
      <c r="D48" s="1"/>
      <c r="E48" s="5"/>
      <c r="F48" s="2"/>
      <c r="G48" s="16"/>
    </row>
    <row r="49" spans="1:7" ht="22.5" hidden="1" customHeight="1">
      <c r="A49" s="10"/>
      <c r="B49" s="1"/>
      <c r="C49" s="1"/>
      <c r="D49" s="1"/>
      <c r="E49" s="3"/>
      <c r="F49" s="2"/>
      <c r="G49" s="16"/>
    </row>
    <row r="50" spans="1:7" ht="22.5" hidden="1" customHeight="1">
      <c r="A50" s="10"/>
      <c r="B50" s="1"/>
      <c r="C50" s="1"/>
      <c r="D50" s="1"/>
      <c r="E50" s="3"/>
      <c r="F50" s="2"/>
      <c r="G50" s="16"/>
    </row>
    <row r="51" spans="1:7" ht="22.5" hidden="1" customHeight="1">
      <c r="A51" s="10"/>
      <c r="B51" s="1"/>
      <c r="C51" s="1"/>
      <c r="D51" s="1"/>
      <c r="E51" s="3"/>
      <c r="F51" s="2"/>
      <c r="G51" s="16"/>
    </row>
    <row r="52" spans="1:7" ht="22.5" hidden="1" customHeight="1">
      <c r="A52" s="10"/>
      <c r="B52" s="1"/>
      <c r="C52" s="1"/>
      <c r="D52" s="1"/>
      <c r="E52" s="3"/>
      <c r="F52" s="2"/>
      <c r="G52" s="16"/>
    </row>
    <row r="53" spans="1:7" ht="22.5" hidden="1" customHeight="1">
      <c r="A53" s="10"/>
      <c r="B53" s="1"/>
      <c r="C53" s="1"/>
      <c r="D53" s="1"/>
      <c r="E53" s="3"/>
      <c r="F53" s="2"/>
      <c r="G53" s="16"/>
    </row>
    <row r="54" spans="1:7" ht="22.5" hidden="1" customHeight="1">
      <c r="A54" s="10"/>
      <c r="B54" s="1"/>
      <c r="C54" s="1"/>
      <c r="D54" s="1"/>
      <c r="E54" s="4"/>
      <c r="F54" s="2"/>
      <c r="G54" s="16"/>
    </row>
    <row r="55" spans="1:7" ht="22.5" hidden="1" customHeight="1">
      <c r="A55" s="10"/>
      <c r="B55" s="1"/>
      <c r="C55" s="1"/>
      <c r="D55" s="1"/>
      <c r="E55" s="3"/>
      <c r="F55" s="2"/>
      <c r="G55" s="16"/>
    </row>
    <row r="56" spans="1:7" ht="22.5" hidden="1" customHeight="1">
      <c r="A56" s="10"/>
      <c r="B56" s="7"/>
      <c r="C56" s="13"/>
      <c r="D56" s="13"/>
      <c r="E56" s="15"/>
      <c r="F56" s="2"/>
      <c r="G56" s="14"/>
    </row>
    <row r="57" spans="1:7" ht="22.5" hidden="1" customHeight="1">
      <c r="A57" s="8"/>
      <c r="B57" s="11"/>
      <c r="C57" s="11"/>
      <c r="D57" s="11"/>
      <c r="E57" s="18"/>
      <c r="F57" s="19"/>
      <c r="G57" s="9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</sheetData>
  <autoFilter ref="A3:C56"/>
  <sortState ref="B4:F10">
    <sortCondition ref="B4"/>
  </sortState>
  <mergeCells count="2">
    <mergeCell ref="A1:B1"/>
    <mergeCell ref="E1:F1"/>
  </mergeCells>
  <conditionalFormatting sqref="A57:B57 G57">
    <cfRule type="expression" dxfId="1017" priority="107">
      <formula>NOT(ISBLANK($A57))</formula>
    </cfRule>
  </conditionalFormatting>
  <conditionalFormatting sqref="H27:XFD39 H42:XFD56 A42:B56 A4:B39 H5:XFD24 I4:XFD4">
    <cfRule type="expression" dxfId="1016" priority="106">
      <formula>NOT(ISBLANK($A4))</formula>
    </cfRule>
  </conditionalFormatting>
  <conditionalFormatting sqref="G5">
    <cfRule type="expression" dxfId="1015" priority="105">
      <formula>NOT(ISBLANK($A5))</formula>
    </cfRule>
  </conditionalFormatting>
  <conditionalFormatting sqref="G56">
    <cfRule type="expression" dxfId="1014" priority="104">
      <formula>NOT(ISBLANK($A56))</formula>
    </cfRule>
  </conditionalFormatting>
  <conditionalFormatting sqref="G22">
    <cfRule type="expression" dxfId="1013" priority="102">
      <formula>NOT(ISBLANK($A22))</formula>
    </cfRule>
  </conditionalFormatting>
  <conditionalFormatting sqref="G54">
    <cfRule type="expression" dxfId="1012" priority="100">
      <formula>NOT(ISBLANK($A54))</formula>
    </cfRule>
  </conditionalFormatting>
  <conditionalFormatting sqref="G32">
    <cfRule type="expression" dxfId="1011" priority="96">
      <formula>NOT(ISBLANK($A32))</formula>
    </cfRule>
  </conditionalFormatting>
  <conditionalFormatting sqref="G25">
    <cfRule type="expression" dxfId="1010" priority="98">
      <formula>NOT(ISBLANK($A25))</formula>
    </cfRule>
  </conditionalFormatting>
  <conditionalFormatting sqref="G21">
    <cfRule type="expression" dxfId="1009" priority="39">
      <formula>NOT(ISBLANK($A21))</formula>
    </cfRule>
  </conditionalFormatting>
  <conditionalFormatting sqref="G30">
    <cfRule type="expression" dxfId="1008" priority="94">
      <formula>NOT(ISBLANK($A30))</formula>
    </cfRule>
  </conditionalFormatting>
  <conditionalFormatting sqref="G52">
    <cfRule type="expression" dxfId="1007" priority="92">
      <formula>NOT(ISBLANK($A52))</formula>
    </cfRule>
  </conditionalFormatting>
  <conditionalFormatting sqref="G49:G51">
    <cfRule type="expression" dxfId="1006" priority="90">
      <formula>NOT(ISBLANK($A49))</formula>
    </cfRule>
  </conditionalFormatting>
  <conditionalFormatting sqref="G55">
    <cfRule type="expression" dxfId="1005" priority="88">
      <formula>NOT(ISBLANK($A55))</formula>
    </cfRule>
  </conditionalFormatting>
  <conditionalFormatting sqref="G53">
    <cfRule type="expression" dxfId="1004" priority="86">
      <formula>NOT(ISBLANK($A53))</formula>
    </cfRule>
  </conditionalFormatting>
  <conditionalFormatting sqref="G36">
    <cfRule type="expression" dxfId="1003" priority="84">
      <formula>NOT(ISBLANK($A36))</formula>
    </cfRule>
  </conditionalFormatting>
  <conditionalFormatting sqref="G38">
    <cfRule type="expression" dxfId="1002" priority="82">
      <formula>NOT(ISBLANK($A38))</formula>
    </cfRule>
  </conditionalFormatting>
  <conditionalFormatting sqref="G39">
    <cfRule type="expression" dxfId="1001" priority="80">
      <formula>NOT(ISBLANK($A39))</formula>
    </cfRule>
  </conditionalFormatting>
  <conditionalFormatting sqref="G42">
    <cfRule type="expression" dxfId="1000" priority="78">
      <formula>NOT(ISBLANK($A42))</formula>
    </cfRule>
  </conditionalFormatting>
  <conditionalFormatting sqref="G9">
    <cfRule type="expression" dxfId="999" priority="57">
      <formula>NOT(ISBLANK($A9))</formula>
    </cfRule>
  </conditionalFormatting>
  <conditionalFormatting sqref="G17">
    <cfRule type="expression" dxfId="998" priority="67">
      <formula>NOT(ISBLANK($A17))</formula>
    </cfRule>
  </conditionalFormatting>
  <conditionalFormatting sqref="A40:B41 H40:XFD41">
    <cfRule type="expression" dxfId="997" priority="77">
      <formula>NOT(ISBLANK($A40))</formula>
    </cfRule>
  </conditionalFormatting>
  <conditionalFormatting sqref="G16">
    <cfRule type="expression" dxfId="996" priority="45">
      <formula>NOT(ISBLANK($A16))</formula>
    </cfRule>
  </conditionalFormatting>
  <conditionalFormatting sqref="G31">
    <cfRule type="expression" dxfId="995" priority="75">
      <formula>NOT(ISBLANK($A31))</formula>
    </cfRule>
  </conditionalFormatting>
  <conditionalFormatting sqref="G45">
    <cfRule type="expression" dxfId="994" priority="73">
      <formula>NOT(ISBLANK($A45))</formula>
    </cfRule>
  </conditionalFormatting>
  <conditionalFormatting sqref="G26">
    <cfRule type="expression" dxfId="993" priority="71">
      <formula>NOT(ISBLANK($A26))</formula>
    </cfRule>
  </conditionalFormatting>
  <conditionalFormatting sqref="G19">
    <cfRule type="expression" dxfId="992" priority="69">
      <formula>NOT(ISBLANK($A19))</formula>
    </cfRule>
  </conditionalFormatting>
  <conditionalFormatting sqref="G12">
    <cfRule type="expression" dxfId="991" priority="65">
      <formula>NOT(ISBLANK($A12))</formula>
    </cfRule>
  </conditionalFormatting>
  <conditionalFormatting sqref="G6">
    <cfRule type="expression" dxfId="990" priority="61">
      <formula>NOT(ISBLANK($A6))</formula>
    </cfRule>
  </conditionalFormatting>
  <conditionalFormatting sqref="G7">
    <cfRule type="expression" dxfId="989" priority="59">
      <formula>NOT(ISBLANK($A7))</formula>
    </cfRule>
  </conditionalFormatting>
  <conditionalFormatting sqref="G10">
    <cfRule type="expression" dxfId="988" priority="55">
      <formula>NOT(ISBLANK($A10))</formula>
    </cfRule>
  </conditionalFormatting>
  <conditionalFormatting sqref="G11">
    <cfRule type="expression" dxfId="987" priority="53">
      <formula>NOT(ISBLANK($A11))</formula>
    </cfRule>
  </conditionalFormatting>
  <conditionalFormatting sqref="G13">
    <cfRule type="expression" dxfId="986" priority="51">
      <formula>NOT(ISBLANK($A13))</formula>
    </cfRule>
  </conditionalFormatting>
  <conditionalFormatting sqref="G14">
    <cfRule type="expression" dxfId="985" priority="49">
      <formula>NOT(ISBLANK($A14))</formula>
    </cfRule>
  </conditionalFormatting>
  <conditionalFormatting sqref="G15">
    <cfRule type="expression" dxfId="984" priority="47">
      <formula>NOT(ISBLANK($A15))</formula>
    </cfRule>
  </conditionalFormatting>
  <conditionalFormatting sqref="G18">
    <cfRule type="expression" dxfId="983" priority="43">
      <formula>NOT(ISBLANK($A18))</formula>
    </cfRule>
  </conditionalFormatting>
  <conditionalFormatting sqref="G20">
    <cfRule type="expression" dxfId="982" priority="41">
      <formula>NOT(ISBLANK($A20))</formula>
    </cfRule>
  </conditionalFormatting>
  <conditionalFormatting sqref="G23">
    <cfRule type="expression" dxfId="981" priority="37">
      <formula>NOT(ISBLANK($A23))</formula>
    </cfRule>
  </conditionalFormatting>
  <conditionalFormatting sqref="G24">
    <cfRule type="expression" dxfId="980" priority="35">
      <formula>NOT(ISBLANK($A24))</formula>
    </cfRule>
  </conditionalFormatting>
  <conditionalFormatting sqref="G27:G28">
    <cfRule type="expression" dxfId="979" priority="33">
      <formula>NOT(ISBLANK($A27))</formula>
    </cfRule>
  </conditionalFormatting>
  <conditionalFormatting sqref="G29">
    <cfRule type="expression" dxfId="978" priority="31">
      <formula>NOT(ISBLANK($A29))</formula>
    </cfRule>
  </conditionalFormatting>
  <conditionalFormatting sqref="G33:G35">
    <cfRule type="expression" dxfId="977" priority="29">
      <formula>NOT(ISBLANK($A33))</formula>
    </cfRule>
  </conditionalFormatting>
  <conditionalFormatting sqref="G37">
    <cfRule type="expression" dxfId="976" priority="27">
      <formula>NOT(ISBLANK($A37))</formula>
    </cfRule>
  </conditionalFormatting>
  <conditionalFormatting sqref="G40:G41">
    <cfRule type="expression" dxfId="975" priority="25">
      <formula>NOT(ISBLANK($A40))</formula>
    </cfRule>
  </conditionalFormatting>
  <conditionalFormatting sqref="G43:G44">
    <cfRule type="expression" dxfId="974" priority="23">
      <formula>NOT(ISBLANK($A43))</formula>
    </cfRule>
  </conditionalFormatting>
  <conditionalFormatting sqref="G46:G48">
    <cfRule type="expression" dxfId="973" priority="21">
      <formula>NOT(ISBLANK($A46))</formula>
    </cfRule>
  </conditionalFormatting>
  <conditionalFormatting sqref="G8">
    <cfRule type="expression" dxfId="972" priority="19">
      <formula>NOT(ISBLANK($A8))</formula>
    </cfRule>
  </conditionalFormatting>
  <conditionalFormatting sqref="C57:D57">
    <cfRule type="expression" dxfId="971" priority="13">
      <formula>NOT(ISBLANK($A57))</formula>
    </cfRule>
  </conditionalFormatting>
  <conditionalFormatting sqref="C42:D56 C15:D39 C10:C14">
    <cfRule type="expression" dxfId="970" priority="12">
      <formula>NOT(ISBLANK($A10))</formula>
    </cfRule>
  </conditionalFormatting>
  <conditionalFormatting sqref="C40:D41">
    <cfRule type="expression" dxfId="969" priority="11">
      <formula>NOT(ISBLANK($A40))</formula>
    </cfRule>
  </conditionalFormatting>
  <conditionalFormatting sqref="C5">
    <cfRule type="expression" dxfId="965" priority="7">
      <formula>NOT(ISBLANK($A5))</formula>
    </cfRule>
  </conditionalFormatting>
  <conditionalFormatting sqref="C4">
    <cfRule type="expression" dxfId="964" priority="6">
      <formula>NOT(ISBLANK($A4))</formula>
    </cfRule>
  </conditionalFormatting>
  <conditionalFormatting sqref="C6">
    <cfRule type="expression" dxfId="963" priority="5">
      <formula>NOT(ISBLANK($A6))</formula>
    </cfRule>
  </conditionalFormatting>
  <conditionalFormatting sqref="C7">
    <cfRule type="expression" dxfId="962" priority="4">
      <formula>NOT(ISBLANK($A7))</formula>
    </cfRule>
  </conditionalFormatting>
  <conditionalFormatting sqref="C9">
    <cfRule type="expression" dxfId="961" priority="3">
      <formula>NOT(ISBLANK($A9))</formula>
    </cfRule>
  </conditionalFormatting>
  <conditionalFormatting sqref="C8">
    <cfRule type="expression" dxfId="960" priority="2">
      <formula>NOT(ISBLANK($A8))</formula>
    </cfRule>
  </conditionalFormatting>
  <conditionalFormatting sqref="D4:D14">
    <cfRule type="expression" dxfId="959" priority="1">
      <formula>NOT(ISBLANK($A4))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  <pageSetup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8.54296875" customWidth="1"/>
    <col min="8" max="8" width="14.26953125" customWidth="1"/>
  </cols>
  <sheetData>
    <row r="1" spans="1:8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0/8 Learned / Total  </v>
      </c>
      <c r="E1" s="129" t="s">
        <v>9</v>
      </c>
      <c r="F1" s="130"/>
    </row>
    <row r="2" spans="1:8" s="36" customFormat="1" ht="6" customHeight="1" thickBot="1">
      <c r="A2" s="56"/>
      <c r="B2" s="70"/>
      <c r="C2" s="60"/>
      <c r="D2" s="62"/>
      <c r="E2" s="63"/>
      <c r="F2" s="64"/>
    </row>
    <row r="3" spans="1:8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8" ht="46" customHeight="1">
      <c r="A4" s="91"/>
      <c r="B4" s="38">
        <v>1288</v>
      </c>
      <c r="C4" s="73" t="s">
        <v>46</v>
      </c>
      <c r="D4" s="85"/>
      <c r="E4" s="5" t="s">
        <v>177</v>
      </c>
      <c r="F4" s="21"/>
      <c r="G4" s="27"/>
      <c r="H4" s="16"/>
    </row>
    <row r="5" spans="1:8" ht="46" customHeight="1">
      <c r="A5" s="91"/>
      <c r="B5" s="38">
        <v>1708</v>
      </c>
      <c r="C5" s="73" t="s">
        <v>42</v>
      </c>
      <c r="D5" s="85"/>
      <c r="E5" s="5" t="s">
        <v>178</v>
      </c>
      <c r="F5" s="21"/>
      <c r="G5" s="14"/>
      <c r="H5" s="14"/>
    </row>
    <row r="6" spans="1:8" ht="46" customHeight="1">
      <c r="A6" s="91"/>
      <c r="B6" s="38">
        <v>2477</v>
      </c>
      <c r="C6" s="73" t="s">
        <v>45</v>
      </c>
      <c r="D6" s="85"/>
      <c r="E6" s="5" t="s">
        <v>179</v>
      </c>
      <c r="F6" s="21"/>
      <c r="G6" s="16"/>
      <c r="H6" s="16"/>
    </row>
    <row r="7" spans="1:8" ht="46" customHeight="1">
      <c r="A7" s="91"/>
      <c r="B7" s="38">
        <v>2906</v>
      </c>
      <c r="C7" s="74" t="s">
        <v>40</v>
      </c>
      <c r="D7" s="85"/>
      <c r="E7" s="5"/>
      <c r="F7" s="89"/>
      <c r="G7" s="16"/>
      <c r="H7" s="16"/>
    </row>
    <row r="8" spans="1:8" ht="46" customHeight="1">
      <c r="A8" s="91"/>
      <c r="B8" s="38">
        <v>3069</v>
      </c>
      <c r="C8" s="73" t="s">
        <v>47</v>
      </c>
      <c r="D8" s="85"/>
      <c r="E8" s="5" t="s">
        <v>180</v>
      </c>
      <c r="F8" s="21"/>
      <c r="G8" s="16"/>
      <c r="H8" s="16"/>
    </row>
    <row r="9" spans="1:8" ht="46" customHeight="1">
      <c r="A9" s="91"/>
      <c r="B9" s="38">
        <v>3135</v>
      </c>
      <c r="C9" s="73" t="s">
        <v>44</v>
      </c>
      <c r="D9" s="85"/>
      <c r="E9" s="5" t="s">
        <v>181</v>
      </c>
      <c r="F9" s="21"/>
      <c r="G9" s="16"/>
      <c r="H9" s="16"/>
    </row>
    <row r="10" spans="1:8" ht="46" customHeight="1">
      <c r="A10" s="91"/>
      <c r="B10" s="38">
        <v>3414</v>
      </c>
      <c r="C10" s="73" t="s">
        <v>48</v>
      </c>
      <c r="D10" s="85"/>
      <c r="E10" s="5"/>
      <c r="F10" s="21"/>
      <c r="G10" s="16"/>
      <c r="H10" s="16"/>
    </row>
    <row r="11" spans="1:8" ht="46" customHeight="1">
      <c r="A11" s="91"/>
      <c r="B11" s="38">
        <v>3897</v>
      </c>
      <c r="C11" s="73" t="s">
        <v>43</v>
      </c>
      <c r="D11" s="85"/>
      <c r="E11" s="5"/>
      <c r="F11" s="21"/>
      <c r="G11" s="16"/>
      <c r="H11" s="16"/>
    </row>
    <row r="12" spans="1:8" ht="46" hidden="1" customHeight="1">
      <c r="A12" s="23"/>
      <c r="B12" s="23"/>
      <c r="C12" s="67"/>
      <c r="D12" s="67"/>
      <c r="E12" s="23"/>
    </row>
    <row r="13" spans="1:8" ht="46" hidden="1" customHeight="1">
      <c r="A13" s="14"/>
      <c r="B13" s="98"/>
      <c r="C13" s="40"/>
      <c r="D13" s="66"/>
      <c r="E13" s="49"/>
      <c r="F13" s="21"/>
      <c r="G13" s="16"/>
      <c r="H13" s="16"/>
    </row>
    <row r="14" spans="1:8" ht="46" hidden="1" customHeight="1">
      <c r="A14" s="14"/>
      <c r="B14" s="98"/>
      <c r="C14" s="40"/>
      <c r="D14" s="66"/>
      <c r="E14" s="49"/>
      <c r="F14" s="21"/>
      <c r="G14" s="16"/>
      <c r="H14" s="16"/>
    </row>
    <row r="15" spans="1:8" ht="46" hidden="1" customHeight="1">
      <c r="A15" s="10"/>
      <c r="B15" s="1"/>
      <c r="C15" s="1"/>
      <c r="D15" s="3"/>
      <c r="E15" s="2"/>
      <c r="F15" s="21"/>
      <c r="G15" s="16"/>
      <c r="H15" s="16"/>
    </row>
    <row r="16" spans="1:8" ht="46" hidden="1" customHeight="1">
      <c r="A16" s="10"/>
      <c r="B16" s="1"/>
      <c r="C16" s="1"/>
      <c r="D16" s="3"/>
      <c r="E16" s="2"/>
      <c r="F16" s="21"/>
      <c r="G16" s="16"/>
      <c r="H16" s="16"/>
    </row>
    <row r="17" spans="1:8" ht="46" hidden="1" customHeight="1">
      <c r="A17" s="10"/>
      <c r="B17" s="1"/>
      <c r="C17" s="1"/>
      <c r="D17" s="3"/>
      <c r="E17" s="2"/>
      <c r="F17" s="21"/>
      <c r="G17" s="16"/>
      <c r="H17" s="16"/>
    </row>
    <row r="18" spans="1:8" ht="46" hidden="1" customHeight="1">
      <c r="A18" s="10"/>
      <c r="B18" s="1"/>
      <c r="C18" s="1"/>
      <c r="D18" s="3"/>
      <c r="E18" s="2"/>
      <c r="F18" s="21"/>
      <c r="G18" s="16"/>
      <c r="H18" s="16"/>
    </row>
    <row r="19" spans="1:8" ht="46" hidden="1" customHeight="1">
      <c r="A19" s="10"/>
      <c r="B19" s="1"/>
      <c r="C19" s="1"/>
      <c r="D19" s="3"/>
      <c r="E19" s="2"/>
      <c r="F19" s="21"/>
      <c r="G19" s="16"/>
      <c r="H19" s="16"/>
    </row>
    <row r="20" spans="1:8" ht="46" hidden="1" customHeight="1">
      <c r="A20" s="10"/>
      <c r="B20" s="1"/>
      <c r="C20" s="1"/>
      <c r="D20" s="3"/>
      <c r="E20" s="2"/>
      <c r="F20" s="21"/>
      <c r="G20" s="16"/>
      <c r="H20" s="16"/>
    </row>
    <row r="21" spans="1:8" ht="46" hidden="1" customHeight="1">
      <c r="A21" s="10"/>
      <c r="B21" s="1"/>
      <c r="C21" s="1"/>
      <c r="D21" s="3"/>
      <c r="E21" s="2"/>
      <c r="F21" s="21"/>
      <c r="G21" s="16"/>
      <c r="H21" s="16"/>
    </row>
    <row r="22" spans="1:8" ht="46" hidden="1" customHeight="1">
      <c r="A22" s="10"/>
      <c r="B22" s="1"/>
      <c r="C22" s="1"/>
      <c r="D22" s="3"/>
      <c r="E22" s="2"/>
      <c r="F22" s="21"/>
      <c r="G22" s="16"/>
      <c r="H22" s="16"/>
    </row>
    <row r="23" spans="1:8" ht="46" hidden="1" customHeight="1">
      <c r="A23" s="10"/>
      <c r="B23" s="1"/>
      <c r="C23" s="1"/>
      <c r="D23" s="3"/>
      <c r="E23" s="2"/>
      <c r="F23" s="21"/>
      <c r="G23" s="16"/>
      <c r="H23" s="16"/>
    </row>
    <row r="24" spans="1:8" ht="46" hidden="1" customHeight="1">
      <c r="A24" s="10"/>
      <c r="B24" s="1"/>
      <c r="C24" s="1"/>
      <c r="D24" s="3"/>
      <c r="E24" s="2"/>
      <c r="F24" s="21"/>
      <c r="G24" s="16"/>
      <c r="H24" s="16"/>
    </row>
    <row r="25" spans="1:8" ht="46" hidden="1" customHeight="1">
      <c r="A25" s="10"/>
      <c r="B25" s="1"/>
      <c r="C25" s="1"/>
      <c r="D25" s="3"/>
      <c r="E25" s="2"/>
      <c r="F25" s="21"/>
      <c r="G25" s="16"/>
      <c r="H25" s="16"/>
    </row>
    <row r="26" spans="1:8" ht="46" hidden="1" customHeight="1">
      <c r="A26" s="10"/>
      <c r="B26" s="1"/>
      <c r="C26" s="1"/>
      <c r="E26" s="2"/>
      <c r="F26" s="21"/>
      <c r="G26" s="16"/>
      <c r="H26" s="16"/>
    </row>
    <row r="27" spans="1:8" ht="46" hidden="1" customHeight="1">
      <c r="A27" s="10"/>
      <c r="B27" s="1"/>
      <c r="C27" s="1"/>
      <c r="D27" s="3"/>
      <c r="E27" s="2"/>
      <c r="F27" s="21"/>
      <c r="G27" s="16"/>
      <c r="H27" s="16"/>
    </row>
    <row r="28" spans="1:8" ht="46" hidden="1" customHeight="1">
      <c r="A28" s="10"/>
      <c r="B28" s="1"/>
      <c r="C28" s="1"/>
      <c r="D28" s="3"/>
      <c r="E28" s="2"/>
      <c r="F28" s="21"/>
      <c r="G28" s="16"/>
      <c r="H28" s="16"/>
    </row>
    <row r="29" spans="1:8" ht="46" hidden="1" customHeight="1">
      <c r="A29" s="10"/>
      <c r="B29" s="1"/>
      <c r="C29" s="1"/>
      <c r="D29" s="3"/>
      <c r="E29" s="2"/>
      <c r="F29" s="21"/>
      <c r="G29" s="16"/>
      <c r="H29" s="17"/>
    </row>
    <row r="30" spans="1:8" ht="46" hidden="1" customHeight="1">
      <c r="A30" s="10"/>
      <c r="B30" s="1"/>
      <c r="C30" s="1"/>
      <c r="D30" s="3"/>
      <c r="E30" s="2"/>
      <c r="F30" s="21"/>
      <c r="G30" s="16"/>
      <c r="H30" s="16"/>
    </row>
    <row r="31" spans="1:8" ht="46" hidden="1" customHeight="1">
      <c r="A31" s="10"/>
      <c r="B31" s="1"/>
      <c r="C31" s="1"/>
      <c r="D31" s="3"/>
      <c r="E31" s="2"/>
      <c r="F31" s="21"/>
      <c r="G31" s="16"/>
      <c r="H31" s="16"/>
    </row>
    <row r="32" spans="1:8" ht="46" hidden="1" customHeight="1">
      <c r="A32" s="10"/>
      <c r="B32" s="1"/>
      <c r="C32" s="1"/>
      <c r="D32" s="3"/>
      <c r="E32" s="2"/>
      <c r="F32" s="21"/>
      <c r="G32" s="16"/>
      <c r="H32" s="16"/>
    </row>
    <row r="33" spans="1:8" ht="22.5" hidden="1" customHeight="1">
      <c r="A33" s="10"/>
      <c r="B33" s="1"/>
      <c r="C33" s="1"/>
      <c r="D33" s="3"/>
      <c r="E33" s="2"/>
      <c r="F33" s="21"/>
      <c r="G33" s="16"/>
      <c r="H33" s="16"/>
    </row>
    <row r="34" spans="1:8" ht="22.5" hidden="1" customHeight="1">
      <c r="A34" s="10"/>
      <c r="B34" s="1"/>
      <c r="C34" s="1"/>
      <c r="D34" s="3"/>
      <c r="E34" s="2"/>
      <c r="F34" s="21"/>
      <c r="G34" s="16"/>
      <c r="H34" s="16"/>
    </row>
    <row r="35" spans="1:8" ht="22.5" hidden="1" customHeight="1">
      <c r="A35" s="10"/>
      <c r="B35" s="1"/>
      <c r="C35" s="1"/>
      <c r="D35" s="3"/>
      <c r="E35" s="2"/>
      <c r="F35" s="21"/>
      <c r="G35" s="16"/>
      <c r="H35" s="16"/>
    </row>
    <row r="36" spans="1:8" ht="22.5" hidden="1" customHeight="1">
      <c r="A36" s="10"/>
      <c r="B36" s="1"/>
      <c r="C36" s="1"/>
      <c r="D36" s="3"/>
      <c r="E36" s="2"/>
      <c r="F36" s="21"/>
      <c r="G36" s="16"/>
      <c r="H36" s="16"/>
    </row>
    <row r="37" spans="1:8" ht="22.5" hidden="1" customHeight="1">
      <c r="A37" s="10"/>
      <c r="B37" s="1"/>
      <c r="C37" s="1"/>
      <c r="D37" s="5"/>
      <c r="E37" s="2"/>
      <c r="F37" s="21"/>
      <c r="G37" s="16"/>
      <c r="H37" s="16"/>
    </row>
    <row r="38" spans="1:8" ht="22.5" hidden="1" customHeight="1">
      <c r="A38" s="10"/>
      <c r="B38" s="1"/>
      <c r="C38" s="1"/>
      <c r="D38" s="6"/>
      <c r="E38" s="2"/>
      <c r="F38" s="21"/>
      <c r="G38" s="16"/>
      <c r="H38" s="16"/>
    </row>
    <row r="39" spans="1:8" ht="22.5" hidden="1" customHeight="1">
      <c r="A39" s="10"/>
      <c r="B39" s="1"/>
      <c r="C39" s="1"/>
      <c r="D39" s="3"/>
      <c r="E39" s="2"/>
      <c r="F39" s="21"/>
      <c r="G39" s="16"/>
      <c r="H39" s="16"/>
    </row>
    <row r="40" spans="1:8" ht="22.5" hidden="1" customHeight="1">
      <c r="A40" s="10"/>
      <c r="B40" s="1"/>
      <c r="C40" s="1"/>
      <c r="D40" s="3"/>
      <c r="E40" s="2"/>
      <c r="F40" s="21"/>
      <c r="G40" s="16"/>
      <c r="H40" s="16"/>
    </row>
    <row r="41" spans="1:8" ht="22.5" hidden="1" customHeight="1">
      <c r="A41" s="10"/>
      <c r="B41" s="1"/>
      <c r="C41" s="1"/>
      <c r="D41" s="3"/>
      <c r="E41" s="2"/>
      <c r="F41" s="21"/>
      <c r="G41" s="16"/>
      <c r="H41" s="16"/>
    </row>
    <row r="42" spans="1:8" ht="22.5" hidden="1" customHeight="1">
      <c r="A42" s="10"/>
      <c r="B42" s="1"/>
      <c r="C42" s="1"/>
      <c r="D42" s="3"/>
      <c r="E42" s="2"/>
      <c r="F42" s="21"/>
      <c r="G42" s="17"/>
      <c r="H42" s="16"/>
    </row>
    <row r="43" spans="1:8" ht="22.5" hidden="1" customHeight="1">
      <c r="A43" s="10"/>
      <c r="B43" s="1"/>
      <c r="C43" s="1"/>
      <c r="D43" s="3"/>
      <c r="E43" s="2"/>
      <c r="F43" s="21"/>
      <c r="G43" s="16"/>
      <c r="H43" s="16"/>
    </row>
    <row r="44" spans="1:8" ht="22.5" hidden="1" customHeight="1">
      <c r="A44" s="10"/>
      <c r="B44" s="1"/>
      <c r="C44" s="1"/>
      <c r="D44" s="3"/>
      <c r="E44" s="2"/>
      <c r="F44" s="21"/>
      <c r="G44" s="16"/>
      <c r="H44" s="16"/>
    </row>
    <row r="45" spans="1:8" ht="22.5" hidden="1" customHeight="1">
      <c r="A45" s="10"/>
      <c r="B45" s="1"/>
      <c r="C45" s="1"/>
      <c r="D45" s="3"/>
      <c r="E45" s="2"/>
      <c r="F45" s="21"/>
      <c r="G45" s="16"/>
      <c r="H45" s="16"/>
    </row>
    <row r="46" spans="1:8" ht="22.5" hidden="1" customHeight="1">
      <c r="A46" s="10"/>
      <c r="B46" s="1"/>
      <c r="C46" s="1"/>
      <c r="D46" s="3"/>
      <c r="E46" s="2"/>
      <c r="F46" s="21"/>
      <c r="G46" s="16"/>
      <c r="H46" s="16"/>
    </row>
    <row r="47" spans="1:8" ht="22.5" hidden="1" customHeight="1">
      <c r="A47" s="10"/>
      <c r="B47" s="1"/>
      <c r="C47" s="1"/>
      <c r="D47" s="3"/>
      <c r="E47" s="2"/>
      <c r="F47" s="21"/>
      <c r="G47" s="16"/>
      <c r="H47" s="16"/>
    </row>
    <row r="48" spans="1:8" ht="22.5" hidden="1" customHeight="1">
      <c r="A48" s="10"/>
      <c r="B48" s="1"/>
      <c r="C48" s="1"/>
      <c r="D48" s="5"/>
      <c r="E48" s="2"/>
      <c r="F48" s="21"/>
      <c r="G48" s="16"/>
      <c r="H48" s="16"/>
    </row>
    <row r="49" spans="1:8" ht="22.5" hidden="1" customHeight="1">
      <c r="A49" s="10"/>
      <c r="B49" s="1"/>
      <c r="C49" s="1"/>
      <c r="D49" s="3"/>
      <c r="E49" s="2"/>
      <c r="F49" s="21"/>
      <c r="G49" s="16"/>
      <c r="H49" s="16"/>
    </row>
    <row r="50" spans="1:8" ht="22.5" hidden="1" customHeight="1">
      <c r="A50" s="10"/>
      <c r="B50" s="1"/>
      <c r="C50" s="1"/>
      <c r="D50" s="3"/>
      <c r="E50" s="2"/>
      <c r="F50" s="21"/>
      <c r="G50" s="16"/>
      <c r="H50" s="16"/>
    </row>
    <row r="51" spans="1:8" ht="22.5" hidden="1" customHeight="1">
      <c r="A51" s="10"/>
      <c r="B51" s="1"/>
      <c r="C51" s="1"/>
      <c r="D51" s="3"/>
      <c r="E51" s="2"/>
      <c r="F51" s="21"/>
      <c r="G51" s="16"/>
      <c r="H51" s="16"/>
    </row>
    <row r="52" spans="1:8" ht="22.5" hidden="1" customHeight="1">
      <c r="A52" s="10"/>
      <c r="B52" s="1"/>
      <c r="C52" s="1"/>
      <c r="D52" s="3"/>
      <c r="E52" s="2"/>
      <c r="F52" s="21"/>
      <c r="G52" s="16"/>
      <c r="H52" s="16"/>
    </row>
    <row r="53" spans="1:8" ht="22.5" hidden="1" customHeight="1">
      <c r="A53" s="10"/>
      <c r="B53" s="1"/>
      <c r="C53" s="1"/>
      <c r="D53" s="3"/>
      <c r="E53" s="2"/>
      <c r="F53" s="21"/>
      <c r="G53" s="16"/>
      <c r="H53" s="16"/>
    </row>
    <row r="54" spans="1:8" ht="22.5" hidden="1" customHeight="1">
      <c r="A54" s="10"/>
      <c r="B54" s="1"/>
      <c r="C54" s="1"/>
      <c r="D54" s="4"/>
      <c r="E54" s="2"/>
      <c r="F54" s="21"/>
      <c r="G54" s="16"/>
      <c r="H54" s="16"/>
    </row>
    <row r="55" spans="1:8" ht="22.5" hidden="1" customHeight="1">
      <c r="A55" s="10"/>
      <c r="B55" s="1"/>
      <c r="C55" s="1"/>
      <c r="D55" s="3"/>
      <c r="E55" s="2"/>
      <c r="F55" s="21"/>
      <c r="G55" s="16"/>
      <c r="H55" s="16"/>
    </row>
    <row r="56" spans="1:8" ht="22.5" hidden="1" customHeight="1">
      <c r="A56" s="10"/>
      <c r="B56" s="7"/>
      <c r="C56" s="13"/>
      <c r="D56" s="15"/>
      <c r="E56" s="2"/>
      <c r="F56" s="14"/>
      <c r="G56" s="14"/>
      <c r="H56" s="14"/>
    </row>
    <row r="57" spans="1:8" ht="22.5" hidden="1" customHeight="1">
      <c r="A57" s="8"/>
      <c r="B57" s="11"/>
      <c r="C57" s="11"/>
      <c r="D57" s="18"/>
      <c r="E57" s="19"/>
      <c r="F57" s="22" t="e">
        <f>COUNTA($A$4:$A$56)+'Unit 4'!#REF!</f>
        <v>#REF!</v>
      </c>
      <c r="G57" s="12" t="e">
        <f>COUNTA($C$4:$C$56)+'Unit 4'!#REF!</f>
        <v>#REF!</v>
      </c>
      <c r="H57" s="9"/>
    </row>
    <row r="58" spans="1:8" ht="15.75" hidden="1" customHeight="1"/>
    <row r="59" spans="1:8" ht="15.75" hidden="1" customHeight="1"/>
    <row r="60" spans="1:8" ht="15.75" hidden="1" customHeight="1"/>
    <row r="61" spans="1:8" ht="15.75" hidden="1" customHeight="1"/>
    <row r="62" spans="1:8" ht="15.75" hidden="1" customHeight="1"/>
    <row r="63" spans="1:8" ht="15.75" hidden="1" customHeight="1"/>
    <row r="64" spans="1:8" ht="15.75" hidden="1" customHeight="1"/>
    <row r="65" ht="15.75" hidden="1" customHeight="1"/>
    <row r="66" ht="15.75" hidden="1" customHeight="1"/>
    <row r="67" ht="15.75" hidden="1" customHeight="1"/>
    <row r="68" ht="15.75" hidden="1" customHeight="1"/>
  </sheetData>
  <autoFilter ref="A3:C56"/>
  <sortState ref="B4:F13">
    <sortCondition ref="B4"/>
  </sortState>
  <mergeCells count="2">
    <mergeCell ref="A1:B1"/>
    <mergeCell ref="E1:F1"/>
  </mergeCells>
  <conditionalFormatting sqref="A57:B57 H57">
    <cfRule type="expression" dxfId="958" priority="108">
      <formula>NOT(ISBLANK($A57))</formula>
    </cfRule>
  </conditionalFormatting>
  <conditionalFormatting sqref="I27:XFD39 I42:XFD56 A42:B56 G54:G56 G5 A4:B11 I4:XFD11 I13:XFD24 A13:B39">
    <cfRule type="expression" dxfId="957" priority="107">
      <formula>NOT(ISBLANK($A4))</formula>
    </cfRule>
  </conditionalFormatting>
  <conditionalFormatting sqref="H5">
    <cfRule type="expression" dxfId="956" priority="106">
      <formula>NOT(ISBLANK($A5))</formula>
    </cfRule>
  </conditionalFormatting>
  <conditionalFormatting sqref="H56">
    <cfRule type="expression" dxfId="955" priority="105">
      <formula>NOT(ISBLANK($A56))</formula>
    </cfRule>
  </conditionalFormatting>
  <conditionalFormatting sqref="G22">
    <cfRule type="expression" dxfId="954" priority="104">
      <formula>NOT(ISBLANK($A22))</formula>
    </cfRule>
  </conditionalFormatting>
  <conditionalFormatting sqref="H22">
    <cfRule type="expression" dxfId="953" priority="103">
      <formula>NOT(ISBLANK($A22))</formula>
    </cfRule>
  </conditionalFormatting>
  <conditionalFormatting sqref="H54">
    <cfRule type="expression" dxfId="951" priority="101">
      <formula>NOT(ISBLANK($A54))</formula>
    </cfRule>
  </conditionalFormatting>
  <conditionalFormatting sqref="G32">
    <cfRule type="expression" dxfId="950" priority="98">
      <formula>NOT(ISBLANK($A32))</formula>
    </cfRule>
  </conditionalFormatting>
  <conditionalFormatting sqref="H32">
    <cfRule type="expression" dxfId="949" priority="97">
      <formula>NOT(ISBLANK($A32))</formula>
    </cfRule>
  </conditionalFormatting>
  <conditionalFormatting sqref="G25">
    <cfRule type="expression" dxfId="948" priority="100">
      <formula>NOT(ISBLANK($A25))</formula>
    </cfRule>
  </conditionalFormatting>
  <conditionalFormatting sqref="H25">
    <cfRule type="expression" dxfId="947" priority="99">
      <formula>NOT(ISBLANK($A25))</formula>
    </cfRule>
  </conditionalFormatting>
  <conditionalFormatting sqref="G21">
    <cfRule type="expression" dxfId="946" priority="41">
      <formula>NOT(ISBLANK($A21))</formula>
    </cfRule>
  </conditionalFormatting>
  <conditionalFormatting sqref="H21">
    <cfRule type="expression" dxfId="945" priority="40">
      <formula>NOT(ISBLANK($A21))</formula>
    </cfRule>
  </conditionalFormatting>
  <conditionalFormatting sqref="G30">
    <cfRule type="expression" dxfId="944" priority="96">
      <formula>NOT(ISBLANK($A30))</formula>
    </cfRule>
  </conditionalFormatting>
  <conditionalFormatting sqref="H30">
    <cfRule type="expression" dxfId="943" priority="95">
      <formula>NOT(ISBLANK($A30))</formula>
    </cfRule>
  </conditionalFormatting>
  <conditionalFormatting sqref="G52">
    <cfRule type="expression" dxfId="942" priority="94">
      <formula>NOT(ISBLANK($A52))</formula>
    </cfRule>
  </conditionalFormatting>
  <conditionalFormatting sqref="H52">
    <cfRule type="expression" dxfId="941" priority="93">
      <formula>NOT(ISBLANK($A52))</formula>
    </cfRule>
  </conditionalFormatting>
  <conditionalFormatting sqref="G49:G51">
    <cfRule type="expression" dxfId="940" priority="92">
      <formula>NOT(ISBLANK($A49))</formula>
    </cfRule>
  </conditionalFormatting>
  <conditionalFormatting sqref="H49:H51">
    <cfRule type="expression" dxfId="939" priority="91">
      <formula>NOT(ISBLANK($A49))</formula>
    </cfRule>
  </conditionalFormatting>
  <conditionalFormatting sqref="H55">
    <cfRule type="expression" dxfId="937" priority="89">
      <formula>NOT(ISBLANK($A55))</formula>
    </cfRule>
  </conditionalFormatting>
  <conditionalFormatting sqref="G53">
    <cfRule type="expression" dxfId="936" priority="88">
      <formula>NOT(ISBLANK($A53))</formula>
    </cfRule>
  </conditionalFormatting>
  <conditionalFormatting sqref="H53">
    <cfRule type="expression" dxfId="935" priority="87">
      <formula>NOT(ISBLANK($A53))</formula>
    </cfRule>
  </conditionalFormatting>
  <conditionalFormatting sqref="G36">
    <cfRule type="expression" dxfId="934" priority="86">
      <formula>NOT(ISBLANK($A36))</formula>
    </cfRule>
  </conditionalFormatting>
  <conditionalFormatting sqref="H36">
    <cfRule type="expression" dxfId="933" priority="85">
      <formula>NOT(ISBLANK($A36))</formula>
    </cfRule>
  </conditionalFormatting>
  <conditionalFormatting sqref="G38">
    <cfRule type="expression" dxfId="932" priority="84">
      <formula>NOT(ISBLANK($A38))</formula>
    </cfRule>
  </conditionalFormatting>
  <conditionalFormatting sqref="H38">
    <cfRule type="expression" dxfId="931" priority="83">
      <formula>NOT(ISBLANK($A38))</formula>
    </cfRule>
  </conditionalFormatting>
  <conditionalFormatting sqref="G39">
    <cfRule type="expression" dxfId="930" priority="82">
      <formula>NOT(ISBLANK($A39))</formula>
    </cfRule>
  </conditionalFormatting>
  <conditionalFormatting sqref="H39">
    <cfRule type="expression" dxfId="929" priority="81">
      <formula>NOT(ISBLANK($A39))</formula>
    </cfRule>
  </conditionalFormatting>
  <conditionalFormatting sqref="G42">
    <cfRule type="expression" dxfId="928" priority="80">
      <formula>NOT(ISBLANK($A42))</formula>
    </cfRule>
  </conditionalFormatting>
  <conditionalFormatting sqref="H42">
    <cfRule type="expression" dxfId="927" priority="79">
      <formula>NOT(ISBLANK($A42))</formula>
    </cfRule>
  </conditionalFormatting>
  <conditionalFormatting sqref="H10">
    <cfRule type="expression" dxfId="926" priority="58">
      <formula>NOT(ISBLANK($A10))</formula>
    </cfRule>
  </conditionalFormatting>
  <conditionalFormatting sqref="H17">
    <cfRule type="expression" dxfId="925" priority="68">
      <formula>NOT(ISBLANK($A17))</formula>
    </cfRule>
  </conditionalFormatting>
  <conditionalFormatting sqref="A40:B41 I40:XFD41">
    <cfRule type="expression" dxfId="924" priority="78">
      <formula>NOT(ISBLANK($A40))</formula>
    </cfRule>
  </conditionalFormatting>
  <conditionalFormatting sqref="H16">
    <cfRule type="expression" dxfId="923" priority="46">
      <formula>NOT(ISBLANK($A16))</formula>
    </cfRule>
  </conditionalFormatting>
  <conditionalFormatting sqref="G31">
    <cfRule type="expression" dxfId="922" priority="77">
      <formula>NOT(ISBLANK($A31))</formula>
    </cfRule>
  </conditionalFormatting>
  <conditionalFormatting sqref="H31">
    <cfRule type="expression" dxfId="921" priority="76">
      <formula>NOT(ISBLANK($A31))</formula>
    </cfRule>
  </conditionalFormatting>
  <conditionalFormatting sqref="G45">
    <cfRule type="expression" dxfId="920" priority="75">
      <formula>NOT(ISBLANK($A45))</formula>
    </cfRule>
  </conditionalFormatting>
  <conditionalFormatting sqref="H45">
    <cfRule type="expression" dxfId="919" priority="74">
      <formula>NOT(ISBLANK($A45))</formula>
    </cfRule>
  </conditionalFormatting>
  <conditionalFormatting sqref="G26">
    <cfRule type="expression" dxfId="918" priority="73">
      <formula>NOT(ISBLANK($A26))</formula>
    </cfRule>
  </conditionalFormatting>
  <conditionalFormatting sqref="H26">
    <cfRule type="expression" dxfId="917" priority="72">
      <formula>NOT(ISBLANK($A26))</formula>
    </cfRule>
  </conditionalFormatting>
  <conditionalFormatting sqref="G19">
    <cfRule type="expression" dxfId="916" priority="71">
      <formula>NOT(ISBLANK($A19))</formula>
    </cfRule>
  </conditionalFormatting>
  <conditionalFormatting sqref="H19">
    <cfRule type="expression" dxfId="915" priority="70">
      <formula>NOT(ISBLANK($A19))</formula>
    </cfRule>
  </conditionalFormatting>
  <conditionalFormatting sqref="G17">
    <cfRule type="expression" dxfId="914" priority="69">
      <formula>NOT(ISBLANK($A17))</formula>
    </cfRule>
  </conditionalFormatting>
  <conditionalFormatting sqref="G4">
    <cfRule type="expression" dxfId="913" priority="65">
      <formula>NOT(ISBLANK($A4))</formula>
    </cfRule>
  </conditionalFormatting>
  <conditionalFormatting sqref="H4">
    <cfRule type="expression" dxfId="912" priority="64">
      <formula>NOT(ISBLANK($A4))</formula>
    </cfRule>
  </conditionalFormatting>
  <conditionalFormatting sqref="G6">
    <cfRule type="expression" dxfId="911" priority="63">
      <formula>NOT(ISBLANK($A6))</formula>
    </cfRule>
  </conditionalFormatting>
  <conditionalFormatting sqref="H6">
    <cfRule type="expression" dxfId="910" priority="62">
      <formula>NOT(ISBLANK($A6))</formula>
    </cfRule>
  </conditionalFormatting>
  <conditionalFormatting sqref="G7">
    <cfRule type="expression" dxfId="909" priority="61">
      <formula>NOT(ISBLANK($A7))</formula>
    </cfRule>
  </conditionalFormatting>
  <conditionalFormatting sqref="H7">
    <cfRule type="expression" dxfId="908" priority="60">
      <formula>NOT(ISBLANK($A7))</formula>
    </cfRule>
  </conditionalFormatting>
  <conditionalFormatting sqref="G10">
    <cfRule type="expression" dxfId="907" priority="59">
      <formula>NOT(ISBLANK($A10))</formula>
    </cfRule>
  </conditionalFormatting>
  <conditionalFormatting sqref="G11">
    <cfRule type="expression" dxfId="906" priority="55">
      <formula>NOT(ISBLANK($A11))</formula>
    </cfRule>
  </conditionalFormatting>
  <conditionalFormatting sqref="H11">
    <cfRule type="expression" dxfId="905" priority="54">
      <formula>NOT(ISBLANK($A11))</formula>
    </cfRule>
  </conditionalFormatting>
  <conditionalFormatting sqref="G13">
    <cfRule type="expression" dxfId="904" priority="53">
      <formula>NOT(ISBLANK($A13))</formula>
    </cfRule>
  </conditionalFormatting>
  <conditionalFormatting sqref="H13">
    <cfRule type="expression" dxfId="903" priority="52">
      <formula>NOT(ISBLANK($A13))</formula>
    </cfRule>
  </conditionalFormatting>
  <conditionalFormatting sqref="G14">
    <cfRule type="expression" dxfId="902" priority="51">
      <formula>NOT(ISBLANK($A14))</formula>
    </cfRule>
  </conditionalFormatting>
  <conditionalFormatting sqref="H14">
    <cfRule type="expression" dxfId="901" priority="50">
      <formula>NOT(ISBLANK($A14))</formula>
    </cfRule>
  </conditionalFormatting>
  <conditionalFormatting sqref="G15">
    <cfRule type="expression" dxfId="900" priority="49">
      <formula>NOT(ISBLANK($A15))</formula>
    </cfRule>
  </conditionalFormatting>
  <conditionalFormatting sqref="H15">
    <cfRule type="expression" dxfId="899" priority="48">
      <formula>NOT(ISBLANK($A15))</formula>
    </cfRule>
  </conditionalFormatting>
  <conditionalFormatting sqref="G16">
    <cfRule type="expression" dxfId="898" priority="47">
      <formula>NOT(ISBLANK($A16))</formula>
    </cfRule>
  </conditionalFormatting>
  <conditionalFormatting sqref="H18">
    <cfRule type="expression" dxfId="896" priority="44">
      <formula>NOT(ISBLANK($A18))</formula>
    </cfRule>
  </conditionalFormatting>
  <conditionalFormatting sqref="G20">
    <cfRule type="expression" dxfId="895" priority="43">
      <formula>NOT(ISBLANK($A20))</formula>
    </cfRule>
  </conditionalFormatting>
  <conditionalFormatting sqref="H20">
    <cfRule type="expression" dxfId="894" priority="42">
      <formula>NOT(ISBLANK($A20))</formula>
    </cfRule>
  </conditionalFormatting>
  <conditionalFormatting sqref="G23">
    <cfRule type="expression" dxfId="893" priority="39">
      <formula>NOT(ISBLANK($A23))</formula>
    </cfRule>
  </conditionalFormatting>
  <conditionalFormatting sqref="H23">
    <cfRule type="expression" dxfId="892" priority="38">
      <formula>NOT(ISBLANK($A23))</formula>
    </cfRule>
  </conditionalFormatting>
  <conditionalFormatting sqref="H24">
    <cfRule type="expression" dxfId="890" priority="36">
      <formula>NOT(ISBLANK($A24))</formula>
    </cfRule>
  </conditionalFormatting>
  <conditionalFormatting sqref="G27:G28">
    <cfRule type="expression" dxfId="889" priority="35">
      <formula>NOT(ISBLANK($A27))</formula>
    </cfRule>
  </conditionalFormatting>
  <conditionalFormatting sqref="H27:H28">
    <cfRule type="expression" dxfId="888" priority="34">
      <formula>NOT(ISBLANK($A27))</formula>
    </cfRule>
  </conditionalFormatting>
  <conditionalFormatting sqref="G29">
    <cfRule type="expression" dxfId="887" priority="33">
      <formula>NOT(ISBLANK($A29))</formula>
    </cfRule>
  </conditionalFormatting>
  <conditionalFormatting sqref="H29">
    <cfRule type="expression" dxfId="886" priority="32">
      <formula>NOT(ISBLANK($A29))</formula>
    </cfRule>
  </conditionalFormatting>
  <conditionalFormatting sqref="G33:G35">
    <cfRule type="expression" dxfId="885" priority="31">
      <formula>NOT(ISBLANK($A33))</formula>
    </cfRule>
  </conditionalFormatting>
  <conditionalFormatting sqref="H33:H35">
    <cfRule type="expression" dxfId="884" priority="30">
      <formula>NOT(ISBLANK($A33))</formula>
    </cfRule>
  </conditionalFormatting>
  <conditionalFormatting sqref="G37">
    <cfRule type="expression" dxfId="883" priority="29">
      <formula>NOT(ISBLANK($A37))</formula>
    </cfRule>
  </conditionalFormatting>
  <conditionalFormatting sqref="H37">
    <cfRule type="expression" dxfId="882" priority="28">
      <formula>NOT(ISBLANK($A37))</formula>
    </cfRule>
  </conditionalFormatting>
  <conditionalFormatting sqref="G40:G41">
    <cfRule type="expression" dxfId="881" priority="27">
      <formula>NOT(ISBLANK($A40))</formula>
    </cfRule>
  </conditionalFormatting>
  <conditionalFormatting sqref="H40:H41">
    <cfRule type="expression" dxfId="880" priority="26">
      <formula>NOT(ISBLANK($A40))</formula>
    </cfRule>
  </conditionalFormatting>
  <conditionalFormatting sqref="G43:G44">
    <cfRule type="expression" dxfId="879" priority="25">
      <formula>NOT(ISBLANK($A43))</formula>
    </cfRule>
  </conditionalFormatting>
  <conditionalFormatting sqref="H43:H44">
    <cfRule type="expression" dxfId="878" priority="24">
      <formula>NOT(ISBLANK($A43))</formula>
    </cfRule>
  </conditionalFormatting>
  <conditionalFormatting sqref="G46:G48">
    <cfRule type="expression" dxfId="877" priority="23">
      <formula>NOT(ISBLANK($A46))</formula>
    </cfRule>
  </conditionalFormatting>
  <conditionalFormatting sqref="H46:H48">
    <cfRule type="expression" dxfId="876" priority="22">
      <formula>NOT(ISBLANK($A46))</formula>
    </cfRule>
  </conditionalFormatting>
  <conditionalFormatting sqref="G8">
    <cfRule type="expression" dxfId="875" priority="21">
      <formula>NOT(ISBLANK($A8))</formula>
    </cfRule>
  </conditionalFormatting>
  <conditionalFormatting sqref="H8">
    <cfRule type="expression" dxfId="874" priority="20">
      <formula>NOT(ISBLANK($A8))</formula>
    </cfRule>
  </conditionalFormatting>
  <conditionalFormatting sqref="G18">
    <cfRule type="expression" dxfId="873" priority="19">
      <formula>NOT(ISBLANK($A18))</formula>
    </cfRule>
  </conditionalFormatting>
  <conditionalFormatting sqref="G9">
    <cfRule type="expression" dxfId="872" priority="18">
      <formula>NOT(ISBLANK($A9))</formula>
    </cfRule>
  </conditionalFormatting>
  <conditionalFormatting sqref="H9">
    <cfRule type="expression" dxfId="871" priority="17">
      <formula>NOT(ISBLANK($A9))</formula>
    </cfRule>
  </conditionalFormatting>
  <conditionalFormatting sqref="G24">
    <cfRule type="expression" dxfId="870" priority="16">
      <formula>NOT(ISBLANK($A24))</formula>
    </cfRule>
  </conditionalFormatting>
  <conditionalFormatting sqref="C57">
    <cfRule type="expression" dxfId="869" priority="14">
      <formula>NOT(ISBLANK($A57))</formula>
    </cfRule>
  </conditionalFormatting>
  <conditionalFormatting sqref="C42:C56 C13:C39">
    <cfRule type="expression" dxfId="868" priority="13">
      <formula>NOT(ISBLANK($A13))</formula>
    </cfRule>
  </conditionalFormatting>
  <conditionalFormatting sqref="C40:C41">
    <cfRule type="expression" dxfId="867" priority="12">
      <formula>NOT(ISBLANK($A40))</formula>
    </cfRule>
  </conditionalFormatting>
  <conditionalFormatting sqref="D27:D39 D42:D57 D13:D24 D4:D11">
    <cfRule type="expression" dxfId="866" priority="11">
      <formula>NOT(ISBLANK($A4))</formula>
    </cfRule>
  </conditionalFormatting>
  <conditionalFormatting sqref="D40:D41">
    <cfRule type="expression" dxfId="865" priority="10">
      <formula>NOT(ISBLANK($A40))</formula>
    </cfRule>
  </conditionalFormatting>
  <conditionalFormatting sqref="D25">
    <cfRule type="expression" dxfId="864" priority="9">
      <formula>NOT(ISBLANK($A25))</formula>
    </cfRule>
  </conditionalFormatting>
  <conditionalFormatting sqref="C5">
    <cfRule type="expression" dxfId="863" priority="8">
      <formula>NOT(ISBLANK($A5))</formula>
    </cfRule>
  </conditionalFormatting>
  <conditionalFormatting sqref="C4">
    <cfRule type="expression" dxfId="862" priority="7">
      <formula>NOT(ISBLANK($A4))</formula>
    </cfRule>
  </conditionalFormatting>
  <conditionalFormatting sqref="C6">
    <cfRule type="expression" dxfId="861" priority="6">
      <formula>NOT(ISBLANK($A6))</formula>
    </cfRule>
  </conditionalFormatting>
  <conditionalFormatting sqref="C7">
    <cfRule type="expression" dxfId="860" priority="5">
      <formula>NOT(ISBLANK($A7))</formula>
    </cfRule>
  </conditionalFormatting>
  <conditionalFormatting sqref="C10">
    <cfRule type="expression" dxfId="859" priority="4">
      <formula>NOT(ISBLANK($A10))</formula>
    </cfRule>
  </conditionalFormatting>
  <conditionalFormatting sqref="C11">
    <cfRule type="expression" dxfId="858" priority="3">
      <formula>NOT(ISBLANK($A11))</formula>
    </cfRule>
  </conditionalFormatting>
  <conditionalFormatting sqref="C8">
    <cfRule type="expression" dxfId="857" priority="2">
      <formula>NOT(ISBLANK($A8))</formula>
    </cfRule>
  </conditionalFormatting>
  <conditionalFormatting sqref="C9">
    <cfRule type="expression" dxfId="856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  <pageSetup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</cols>
  <sheetData>
    <row r="1" spans="1:6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0/10 Learned / Total  </v>
      </c>
      <c r="E1" s="129" t="s">
        <v>10</v>
      </c>
      <c r="F1" s="130"/>
    </row>
    <row r="2" spans="1:6" s="36" customFormat="1" ht="6" customHeight="1" thickBot="1">
      <c r="A2" s="56"/>
      <c r="B2" s="70"/>
      <c r="C2" s="60"/>
      <c r="D2" s="62"/>
      <c r="E2" s="63"/>
      <c r="F2" s="64"/>
    </row>
    <row r="3" spans="1:6" s="36" customFormat="1" ht="30" customHeight="1" thickBot="1">
      <c r="A3" s="29" t="s">
        <v>0</v>
      </c>
      <c r="B3" s="116" t="s">
        <v>1</v>
      </c>
      <c r="C3" s="33" t="s">
        <v>2</v>
      </c>
      <c r="D3" s="33" t="s">
        <v>151</v>
      </c>
      <c r="E3" s="123" t="s">
        <v>3</v>
      </c>
      <c r="F3" s="34" t="s">
        <v>4</v>
      </c>
    </row>
    <row r="4" spans="1:6" ht="46" customHeight="1">
      <c r="A4" s="114"/>
      <c r="B4" s="118">
        <v>943</v>
      </c>
      <c r="C4" s="115" t="s">
        <v>51</v>
      </c>
      <c r="D4" s="119"/>
      <c r="E4" s="125" t="s">
        <v>182</v>
      </c>
      <c r="F4" s="121"/>
    </row>
    <row r="5" spans="1:6" ht="46" customHeight="1">
      <c r="A5" s="91"/>
      <c r="B5" s="117">
        <v>2010</v>
      </c>
      <c r="C5" s="92" t="s">
        <v>50</v>
      </c>
      <c r="D5" s="119"/>
      <c r="E5" s="125" t="s">
        <v>183</v>
      </c>
      <c r="F5" s="121"/>
    </row>
    <row r="6" spans="1:6" ht="46" customHeight="1">
      <c r="A6" s="91"/>
      <c r="B6" s="38">
        <v>2300</v>
      </c>
      <c r="C6" s="94" t="s">
        <v>49</v>
      </c>
      <c r="D6" s="119"/>
      <c r="E6" s="125" t="s">
        <v>184</v>
      </c>
      <c r="F6" s="121"/>
    </row>
    <row r="7" spans="1:6" ht="46" customHeight="1">
      <c r="A7" s="91"/>
      <c r="B7" s="38">
        <v>2680</v>
      </c>
      <c r="C7" s="94" t="s">
        <v>53</v>
      </c>
      <c r="D7" s="119"/>
      <c r="E7" s="125" t="s">
        <v>185</v>
      </c>
      <c r="F7" s="121"/>
    </row>
    <row r="8" spans="1:6" ht="46" customHeight="1">
      <c r="A8" s="91"/>
      <c r="B8" s="38">
        <v>3051</v>
      </c>
      <c r="C8" s="94" t="s">
        <v>56</v>
      </c>
      <c r="D8" s="119"/>
      <c r="E8" s="125" t="s">
        <v>186</v>
      </c>
      <c r="F8" s="121"/>
    </row>
    <row r="9" spans="1:6" ht="46" customHeight="1">
      <c r="A9" s="91"/>
      <c r="B9" s="38">
        <v>3132</v>
      </c>
      <c r="C9" s="94" t="s">
        <v>55</v>
      </c>
      <c r="D9" s="119"/>
      <c r="E9" s="125"/>
      <c r="F9" s="121"/>
    </row>
    <row r="10" spans="1:6" ht="46" customHeight="1">
      <c r="A10" s="91"/>
      <c r="B10" s="38">
        <v>3255</v>
      </c>
      <c r="C10" s="94" t="s">
        <v>52</v>
      </c>
      <c r="D10" s="120"/>
      <c r="E10" s="125"/>
      <c r="F10" s="122"/>
    </row>
    <row r="11" spans="1:6" ht="46" customHeight="1">
      <c r="A11" s="91"/>
      <c r="B11" s="38">
        <v>3659</v>
      </c>
      <c r="C11" s="94" t="s">
        <v>54</v>
      </c>
      <c r="D11" s="119"/>
      <c r="E11" s="125" t="s">
        <v>187</v>
      </c>
      <c r="F11" s="121"/>
    </row>
    <row r="12" spans="1:6" ht="46" customHeight="1">
      <c r="A12" s="91"/>
      <c r="B12" s="38">
        <v>4151</v>
      </c>
      <c r="C12" s="94" t="s">
        <v>57</v>
      </c>
      <c r="D12" s="119"/>
      <c r="E12" s="125"/>
      <c r="F12" s="121"/>
    </row>
    <row r="13" spans="1:6" ht="46" customHeight="1">
      <c r="A13" s="91"/>
      <c r="B13" s="38">
        <v>4217</v>
      </c>
      <c r="C13" s="94" t="s">
        <v>41</v>
      </c>
      <c r="D13" s="120"/>
      <c r="E13" s="125" t="s">
        <v>188</v>
      </c>
      <c r="F13" s="122"/>
    </row>
    <row r="14" spans="1:6" ht="22.5" hidden="1" customHeight="1">
      <c r="A14" s="10"/>
      <c r="B14" s="1"/>
      <c r="C14" s="21"/>
      <c r="D14" s="3"/>
      <c r="E14" s="124"/>
      <c r="F14" s="3"/>
    </row>
    <row r="15" spans="1:6" ht="22.5" hidden="1" customHeight="1">
      <c r="A15" s="10"/>
      <c r="B15" s="1"/>
      <c r="C15" s="21"/>
      <c r="D15" s="3"/>
      <c r="E15" s="3"/>
      <c r="F15" s="3"/>
    </row>
    <row r="16" spans="1:6" ht="22.5" hidden="1" customHeight="1">
      <c r="A16" s="10"/>
      <c r="B16" s="1"/>
      <c r="C16" s="21"/>
      <c r="D16" s="3"/>
      <c r="E16" s="3"/>
      <c r="F16" s="3"/>
    </row>
    <row r="17" spans="1:6" ht="22.5" hidden="1" customHeight="1">
      <c r="A17" s="10"/>
      <c r="B17" s="1"/>
      <c r="C17" s="21"/>
      <c r="D17" s="3"/>
      <c r="E17" s="3"/>
      <c r="F17" s="3"/>
    </row>
    <row r="18" spans="1:6" ht="22.5" hidden="1" customHeight="1">
      <c r="A18" s="10"/>
      <c r="B18" s="1"/>
      <c r="C18" s="21"/>
      <c r="D18" s="3"/>
      <c r="E18" s="3"/>
      <c r="F18" s="3"/>
    </row>
    <row r="19" spans="1:6" ht="22.5" hidden="1" customHeight="1">
      <c r="A19" s="10"/>
      <c r="B19" s="1"/>
      <c r="C19" s="21"/>
      <c r="D19" s="3"/>
      <c r="E19" s="3"/>
      <c r="F19" s="3"/>
    </row>
    <row r="20" spans="1:6" ht="22.5" hidden="1" customHeight="1">
      <c r="A20" s="10"/>
      <c r="B20" s="1"/>
      <c r="C20" s="21"/>
      <c r="D20" s="3"/>
      <c r="E20" s="3"/>
      <c r="F20" s="3"/>
    </row>
    <row r="21" spans="1:6" ht="22.5" hidden="1" customHeight="1">
      <c r="A21" s="10"/>
      <c r="B21" s="1"/>
      <c r="C21" s="21"/>
      <c r="D21" s="3"/>
      <c r="E21" s="3"/>
      <c r="F21" s="3"/>
    </row>
    <row r="22" spans="1:6" ht="22.5" hidden="1" customHeight="1">
      <c r="A22" s="10"/>
      <c r="B22" s="1"/>
      <c r="C22" s="21"/>
      <c r="D22" s="3"/>
      <c r="E22" s="3"/>
      <c r="F22" s="3"/>
    </row>
    <row r="23" spans="1:6" ht="22.5" hidden="1" customHeight="1">
      <c r="A23" s="10"/>
      <c r="B23" s="1"/>
      <c r="C23" s="21"/>
      <c r="D23" s="3"/>
      <c r="E23" s="3"/>
      <c r="F23" s="3"/>
    </row>
    <row r="24" spans="1:6" ht="22.5" hidden="1" customHeight="1">
      <c r="A24" s="10"/>
      <c r="B24" s="1"/>
      <c r="C24" s="21"/>
      <c r="D24" s="3"/>
      <c r="E24" s="3"/>
      <c r="F24" s="3"/>
    </row>
    <row r="25" spans="1:6" ht="22.5" hidden="1" customHeight="1">
      <c r="A25" s="10"/>
      <c r="B25" s="1"/>
      <c r="C25" s="21"/>
      <c r="D25" s="3"/>
      <c r="E25" s="3"/>
      <c r="F25" s="3"/>
    </row>
    <row r="26" spans="1:6" ht="22.5" hidden="1" customHeight="1">
      <c r="A26" s="10"/>
      <c r="B26" s="1"/>
      <c r="C26" s="21"/>
      <c r="D26" s="3"/>
      <c r="E26" s="3"/>
      <c r="F26" s="3"/>
    </row>
    <row r="27" spans="1:6" ht="22.5" hidden="1" customHeight="1">
      <c r="A27" s="10"/>
      <c r="B27" s="1"/>
      <c r="C27" s="21"/>
      <c r="F27"/>
    </row>
    <row r="28" spans="1:6" ht="22.5" hidden="1" customHeight="1">
      <c r="A28" s="10"/>
      <c r="B28" s="1"/>
      <c r="C28" s="21"/>
      <c r="D28" s="3"/>
      <c r="E28" s="3"/>
      <c r="F28" s="3"/>
    </row>
    <row r="29" spans="1:6" ht="22.5" hidden="1" customHeight="1">
      <c r="A29" s="10"/>
      <c r="B29" s="1"/>
      <c r="C29" s="21"/>
      <c r="D29" s="3"/>
      <c r="E29" s="3"/>
      <c r="F29" s="3"/>
    </row>
    <row r="30" spans="1:6" ht="22.5" hidden="1" customHeight="1">
      <c r="A30" s="10"/>
      <c r="B30" s="1"/>
      <c r="C30" s="21"/>
      <c r="D30" s="3"/>
      <c r="E30" s="3"/>
      <c r="F30" s="3"/>
    </row>
    <row r="31" spans="1:6" ht="22.5" hidden="1" customHeight="1">
      <c r="A31" s="10"/>
      <c r="B31" s="1"/>
      <c r="C31" s="21"/>
      <c r="D31" s="3"/>
      <c r="E31" s="3"/>
      <c r="F31" s="3"/>
    </row>
    <row r="32" spans="1:6" ht="22.5" hidden="1" customHeight="1">
      <c r="A32" s="10"/>
      <c r="B32" s="1"/>
      <c r="C32" s="21"/>
      <c r="D32" s="3"/>
      <c r="E32" s="3"/>
      <c r="F32" s="3"/>
    </row>
    <row r="33" spans="1:6" ht="22.5" hidden="1" customHeight="1">
      <c r="A33" s="10"/>
      <c r="B33" s="1"/>
      <c r="C33" s="21"/>
      <c r="D33" s="3"/>
      <c r="E33" s="3"/>
      <c r="F33" s="3"/>
    </row>
    <row r="34" spans="1:6" ht="22.5" hidden="1" customHeight="1">
      <c r="A34" s="10"/>
      <c r="B34" s="1"/>
      <c r="C34" s="21"/>
      <c r="D34" s="3"/>
      <c r="E34" s="3"/>
      <c r="F34" s="3"/>
    </row>
    <row r="35" spans="1:6" ht="22.5" hidden="1" customHeight="1">
      <c r="A35" s="10"/>
      <c r="B35" s="1"/>
      <c r="C35" s="21"/>
      <c r="D35" s="3"/>
      <c r="E35" s="3"/>
      <c r="F35" s="3"/>
    </row>
    <row r="36" spans="1:6" ht="22.5" hidden="1" customHeight="1">
      <c r="A36" s="10"/>
      <c r="B36" s="1"/>
      <c r="C36" s="21"/>
      <c r="D36" s="3"/>
      <c r="E36" s="3"/>
      <c r="F36" s="3"/>
    </row>
    <row r="37" spans="1:6" ht="22.5" hidden="1" customHeight="1">
      <c r="A37" s="10"/>
      <c r="B37" s="1"/>
      <c r="C37" s="21"/>
      <c r="D37" s="3"/>
      <c r="E37" s="3"/>
      <c r="F37" s="3"/>
    </row>
    <row r="38" spans="1:6" ht="22.5" hidden="1" customHeight="1">
      <c r="A38" s="10"/>
      <c r="B38" s="1"/>
      <c r="C38" s="21"/>
      <c r="D38" s="5"/>
      <c r="E38" s="5"/>
      <c r="F38" s="5"/>
    </row>
    <row r="39" spans="1:6" ht="22.5" hidden="1" customHeight="1">
      <c r="A39" s="10"/>
      <c r="B39" s="1"/>
      <c r="C39" s="21"/>
      <c r="D39" s="6"/>
      <c r="E39" s="6"/>
      <c r="F39" s="6"/>
    </row>
    <row r="40" spans="1:6" ht="22.5" hidden="1" customHeight="1">
      <c r="A40" s="10"/>
      <c r="B40" s="1"/>
      <c r="C40" s="21"/>
      <c r="D40" s="3"/>
      <c r="E40" s="3"/>
      <c r="F40" s="3"/>
    </row>
    <row r="41" spans="1:6" ht="22.5" hidden="1" customHeight="1">
      <c r="A41" s="10"/>
      <c r="B41" s="1"/>
      <c r="C41" s="21"/>
      <c r="D41" s="3"/>
      <c r="E41" s="3"/>
      <c r="F41" s="3"/>
    </row>
    <row r="42" spans="1:6" ht="22.5" hidden="1" customHeight="1">
      <c r="A42" s="10"/>
      <c r="B42" s="1"/>
      <c r="C42" s="21"/>
      <c r="D42" s="3"/>
      <c r="E42" s="3"/>
      <c r="F42" s="3"/>
    </row>
    <row r="43" spans="1:6" ht="22.5" hidden="1" customHeight="1">
      <c r="A43" s="10"/>
      <c r="B43" s="1"/>
      <c r="C43" s="21"/>
      <c r="D43" s="3"/>
      <c r="E43" s="3"/>
      <c r="F43" s="3"/>
    </row>
    <row r="44" spans="1:6" ht="22.5" hidden="1" customHeight="1">
      <c r="A44" s="10"/>
      <c r="B44" s="1"/>
      <c r="C44" s="21"/>
      <c r="D44" s="3"/>
      <c r="E44" s="3"/>
      <c r="F44" s="3"/>
    </row>
    <row r="45" spans="1:6" ht="22.5" hidden="1" customHeight="1">
      <c r="A45" s="10"/>
      <c r="B45" s="1"/>
      <c r="C45" s="21"/>
      <c r="D45" s="3"/>
      <c r="E45" s="3"/>
      <c r="F45" s="3"/>
    </row>
    <row r="46" spans="1:6" ht="22.5" hidden="1" customHeight="1">
      <c r="A46" s="10"/>
      <c r="B46" s="1"/>
      <c r="C46" s="21"/>
      <c r="D46" s="3"/>
      <c r="E46" s="3"/>
      <c r="F46" s="3"/>
    </row>
    <row r="47" spans="1:6" ht="22.5" hidden="1" customHeight="1">
      <c r="A47" s="10"/>
      <c r="B47" s="1"/>
      <c r="C47" s="21"/>
      <c r="D47" s="3"/>
      <c r="E47" s="3"/>
      <c r="F47" s="3"/>
    </row>
    <row r="48" spans="1:6" ht="22.5" hidden="1" customHeight="1">
      <c r="A48" s="10"/>
      <c r="B48" s="1"/>
      <c r="C48" s="21"/>
      <c r="D48" s="3"/>
      <c r="E48" s="3"/>
      <c r="F48" s="3"/>
    </row>
    <row r="49" spans="1:6" ht="22.5" hidden="1" customHeight="1">
      <c r="A49" s="10"/>
      <c r="B49" s="1"/>
      <c r="C49" s="21"/>
      <c r="D49" s="5"/>
      <c r="E49" s="5"/>
      <c r="F49" s="5"/>
    </row>
    <row r="50" spans="1:6" ht="22.5" hidden="1" customHeight="1">
      <c r="A50" s="10"/>
      <c r="B50" s="1"/>
      <c r="C50" s="21"/>
      <c r="D50" s="3"/>
      <c r="E50" s="3"/>
      <c r="F50" s="3"/>
    </row>
    <row r="51" spans="1:6" ht="22.5" hidden="1" customHeight="1">
      <c r="A51" s="10"/>
      <c r="B51" s="1"/>
      <c r="C51" s="21"/>
      <c r="D51" s="3"/>
      <c r="E51" s="3"/>
      <c r="F51" s="3"/>
    </row>
    <row r="52" spans="1:6" ht="22.5" hidden="1" customHeight="1">
      <c r="A52" s="10"/>
      <c r="B52" s="1"/>
      <c r="C52" s="21"/>
      <c r="D52" s="3"/>
      <c r="E52" s="3"/>
      <c r="F52" s="3"/>
    </row>
    <row r="53" spans="1:6" ht="22.5" hidden="1" customHeight="1">
      <c r="A53" s="10"/>
      <c r="B53" s="1"/>
      <c r="C53" s="21"/>
      <c r="D53" s="3"/>
      <c r="E53" s="3"/>
      <c r="F53" s="3"/>
    </row>
    <row r="54" spans="1:6" ht="22.5" hidden="1" customHeight="1">
      <c r="A54" s="10"/>
      <c r="B54" s="1"/>
      <c r="C54" s="21"/>
      <c r="D54" s="3"/>
      <c r="E54" s="3"/>
      <c r="F54" s="3"/>
    </row>
    <row r="55" spans="1:6" ht="22.5" hidden="1" customHeight="1">
      <c r="A55" s="10"/>
      <c r="B55" s="1"/>
      <c r="C55" s="21"/>
      <c r="D55" s="4"/>
      <c r="E55" s="4"/>
      <c r="F55" s="4"/>
    </row>
    <row r="56" spans="1:6" ht="22.5" hidden="1" customHeight="1">
      <c r="A56" s="10"/>
      <c r="B56" s="1"/>
      <c r="C56" s="21"/>
      <c r="D56" s="3"/>
      <c r="E56" s="3"/>
      <c r="F56" s="3"/>
    </row>
    <row r="57" spans="1:6" ht="22.5" hidden="1" customHeight="1">
      <c r="A57" s="10"/>
      <c r="B57" s="7"/>
      <c r="C57" s="14"/>
      <c r="D57" s="15"/>
      <c r="E57" s="15"/>
      <c r="F57" s="15"/>
    </row>
    <row r="58" spans="1:6" ht="22.5" hidden="1" customHeight="1">
      <c r="A58" s="8"/>
      <c r="B58" s="11"/>
      <c r="C58" s="22">
        <f>COUNTA($A$4:$A$57)+'Unit 5'!C57</f>
        <v>0</v>
      </c>
      <c r="D58" s="18"/>
      <c r="E58" s="18"/>
      <c r="F58" s="18"/>
    </row>
    <row r="59" spans="1:6" ht="15.75" hidden="1" customHeight="1">
      <c r="C59" s="23"/>
      <c r="F59"/>
    </row>
    <row r="60" spans="1:6" ht="15.75" hidden="1" customHeight="1">
      <c r="C60" s="23"/>
      <c r="F60"/>
    </row>
    <row r="61" spans="1:6" ht="15.75" hidden="1" customHeight="1">
      <c r="C61" s="23"/>
      <c r="F61"/>
    </row>
    <row r="62" spans="1:6" ht="15.75" hidden="1" customHeight="1">
      <c r="C62" s="23"/>
      <c r="F62"/>
    </row>
    <row r="63" spans="1:6" ht="15.75" hidden="1" customHeight="1">
      <c r="C63" s="23"/>
      <c r="F63"/>
    </row>
    <row r="64" spans="1:6" ht="15.75" hidden="1" customHeight="1">
      <c r="C64" s="23"/>
      <c r="F64"/>
    </row>
    <row r="65" spans="3:6" ht="15.75" hidden="1" customHeight="1">
      <c r="C65" s="23"/>
      <c r="F65"/>
    </row>
    <row r="66" spans="3:6" ht="15.75" hidden="1" customHeight="1">
      <c r="C66" s="23"/>
      <c r="F66"/>
    </row>
    <row r="67" spans="3:6" ht="15.75" hidden="1" customHeight="1">
      <c r="C67" s="23"/>
      <c r="F67"/>
    </row>
    <row r="68" spans="3:6" ht="15.75" hidden="1" customHeight="1">
      <c r="C68" s="23"/>
      <c r="F68"/>
    </row>
    <row r="69" spans="3:6" ht="15.75" hidden="1" customHeight="1">
      <c r="C69" s="23"/>
      <c r="F69"/>
    </row>
    <row r="70" spans="3:6" ht="15.75" hidden="1" customHeight="1">
      <c r="C70" s="23"/>
      <c r="F70"/>
    </row>
    <row r="71" spans="3:6" ht="15.75" hidden="1" customHeight="1">
      <c r="C71" s="23"/>
      <c r="F71"/>
    </row>
    <row r="72" spans="3:6" ht="15.75" hidden="1" customHeight="1">
      <c r="C72" s="23"/>
      <c r="F72"/>
    </row>
    <row r="73" spans="3:6" ht="15.75" hidden="1" customHeight="1">
      <c r="C73" s="23"/>
      <c r="F73"/>
    </row>
    <row r="74" spans="3:6" ht="15.75" hidden="1" customHeight="1">
      <c r="C74" s="23"/>
      <c r="F74"/>
    </row>
    <row r="75" spans="3:6" ht="15.75" hidden="1" customHeight="1">
      <c r="C75" s="23"/>
      <c r="F75"/>
    </row>
    <row r="76" spans="3:6" ht="15.75" hidden="1" customHeight="1">
      <c r="C76" s="23"/>
      <c r="F76"/>
    </row>
    <row r="77" spans="3:6" ht="15.75" hidden="1" customHeight="1">
      <c r="C77" s="23"/>
      <c r="F77"/>
    </row>
    <row r="78" spans="3:6" ht="15.75" hidden="1" customHeight="1">
      <c r="C78" s="23"/>
      <c r="F78"/>
    </row>
    <row r="79" spans="3:6" ht="15.75" hidden="1" customHeight="1">
      <c r="C79" s="23"/>
      <c r="F79"/>
    </row>
    <row r="80" spans="3:6" ht="15.75" hidden="1" customHeight="1">
      <c r="C80" s="23"/>
      <c r="F80"/>
    </row>
    <row r="81" spans="3:6" ht="15.75" hidden="1" customHeight="1">
      <c r="C81" s="23"/>
      <c r="F81"/>
    </row>
    <row r="82" spans="3:6" ht="15.75" hidden="1" customHeight="1">
      <c r="C82" s="23"/>
      <c r="F82"/>
    </row>
    <row r="83" spans="3:6" ht="15.75" hidden="1" customHeight="1">
      <c r="C83" s="23"/>
      <c r="F83"/>
    </row>
    <row r="84" spans="3:6" ht="15.75" hidden="1" customHeight="1">
      <c r="C84" s="23"/>
      <c r="F84"/>
    </row>
    <row r="85" spans="3:6" ht="15.75" hidden="1" customHeight="1">
      <c r="C85" s="23"/>
      <c r="F85"/>
    </row>
    <row r="86" spans="3:6" ht="15.75" hidden="1" customHeight="1">
      <c r="C86" s="23"/>
      <c r="F86"/>
    </row>
    <row r="87" spans="3:6" ht="15.75" hidden="1" customHeight="1">
      <c r="C87" s="23"/>
      <c r="F87"/>
    </row>
    <row r="88" spans="3:6" ht="15.75" hidden="1" customHeight="1">
      <c r="C88" s="23"/>
      <c r="F88"/>
    </row>
    <row r="89" spans="3:6" ht="15.75" hidden="1" customHeight="1">
      <c r="C89" s="23"/>
      <c r="F89"/>
    </row>
    <row r="90" spans="3:6" ht="15.75" hidden="1" customHeight="1">
      <c r="C90" s="23"/>
      <c r="F90"/>
    </row>
    <row r="91" spans="3:6" ht="15.75" hidden="1" customHeight="1">
      <c r="C91" s="23"/>
      <c r="F91"/>
    </row>
    <row r="92" spans="3:6" ht="15.75" hidden="1" customHeight="1">
      <c r="C92" s="23"/>
      <c r="F92"/>
    </row>
    <row r="93" spans="3:6" ht="15.75" hidden="1" customHeight="1">
      <c r="C93" s="23"/>
      <c r="F93"/>
    </row>
    <row r="94" spans="3:6" ht="15.75" hidden="1" customHeight="1">
      <c r="C94" s="23"/>
      <c r="F94"/>
    </row>
    <row r="95" spans="3:6" ht="15.75" hidden="1" customHeight="1">
      <c r="C95" s="23"/>
      <c r="F95"/>
    </row>
    <row r="96" spans="3:6" ht="15.75" hidden="1" customHeight="1">
      <c r="C96" s="23"/>
      <c r="F96"/>
    </row>
    <row r="97" spans="3:6" ht="15.75" hidden="1" customHeight="1">
      <c r="C97" s="23"/>
      <c r="F97"/>
    </row>
    <row r="98" spans="3:6" ht="15.75" hidden="1" customHeight="1">
      <c r="C98" s="23"/>
      <c r="F98"/>
    </row>
    <row r="99" spans="3:6" ht="15.75" hidden="1" customHeight="1">
      <c r="C99" s="23"/>
      <c r="F99"/>
    </row>
    <row r="100" spans="3:6" ht="15.75" hidden="1" customHeight="1">
      <c r="C100" s="23"/>
      <c r="F100"/>
    </row>
    <row r="101" spans="3:6" ht="15.75" hidden="1" customHeight="1">
      <c r="C101" s="23"/>
      <c r="F101"/>
    </row>
    <row r="102" spans="3:6" ht="15.75" hidden="1" customHeight="1">
      <c r="C102" s="23"/>
      <c r="F102"/>
    </row>
    <row r="103" spans="3:6" ht="15.75" hidden="1" customHeight="1">
      <c r="C103" s="23"/>
      <c r="F103"/>
    </row>
    <row r="104" spans="3:6" ht="15.75" hidden="1" customHeight="1">
      <c r="C104" s="23"/>
      <c r="F104"/>
    </row>
    <row r="105" spans="3:6" ht="15.75" hidden="1" customHeight="1">
      <c r="C105" s="23"/>
      <c r="F105"/>
    </row>
    <row r="106" spans="3:6" ht="15.75" hidden="1" customHeight="1">
      <c r="C106" s="23"/>
      <c r="F106"/>
    </row>
    <row r="107" spans="3:6" ht="15.75" hidden="1" customHeight="1">
      <c r="C107" s="23"/>
      <c r="F107"/>
    </row>
    <row r="108" spans="3:6" ht="15.75" hidden="1" customHeight="1">
      <c r="C108" s="23"/>
      <c r="F108"/>
    </row>
    <row r="109" spans="3:6" ht="15.75" hidden="1" customHeight="1">
      <c r="C109" s="23"/>
      <c r="F109"/>
    </row>
    <row r="110" spans="3:6" ht="15.75" hidden="1" customHeight="1">
      <c r="C110" s="23"/>
      <c r="F110"/>
    </row>
    <row r="111" spans="3:6" ht="15.75" hidden="1" customHeight="1">
      <c r="C111" s="23"/>
      <c r="F111"/>
    </row>
    <row r="112" spans="3:6" ht="15.75" hidden="1" customHeight="1">
      <c r="C112" s="23"/>
      <c r="F112"/>
    </row>
    <row r="113" spans="3:6" ht="15.75" hidden="1" customHeight="1">
      <c r="C113" s="23"/>
      <c r="F113"/>
    </row>
    <row r="114" spans="3:6" ht="15.75" hidden="1" customHeight="1">
      <c r="C114" s="23"/>
      <c r="F114"/>
    </row>
    <row r="115" spans="3:6" ht="15.75" hidden="1" customHeight="1">
      <c r="C115" s="23"/>
      <c r="F115"/>
    </row>
    <row r="116" spans="3:6" ht="15.75" hidden="1" customHeight="1">
      <c r="C116" s="23"/>
      <c r="F116"/>
    </row>
    <row r="117" spans="3:6" ht="15.75" hidden="1" customHeight="1">
      <c r="C117" s="23"/>
      <c r="F117"/>
    </row>
    <row r="118" spans="3:6" ht="15.75" hidden="1" customHeight="1">
      <c r="C118" s="23"/>
      <c r="F118"/>
    </row>
    <row r="119" spans="3:6" ht="15.75" hidden="1" customHeight="1">
      <c r="C119" s="23"/>
      <c r="F119"/>
    </row>
    <row r="120" spans="3:6" ht="15.75" hidden="1" customHeight="1">
      <c r="C120" s="23"/>
      <c r="F120"/>
    </row>
    <row r="121" spans="3:6" ht="15.75" hidden="1" customHeight="1">
      <c r="C121" s="23"/>
      <c r="F121"/>
    </row>
    <row r="122" spans="3:6" ht="15.75" hidden="1" customHeight="1">
      <c r="C122" s="23"/>
      <c r="F122"/>
    </row>
    <row r="123" spans="3:6" ht="15.75" hidden="1" customHeight="1">
      <c r="C123" s="23"/>
      <c r="F123"/>
    </row>
    <row r="124" spans="3:6" ht="15.75" hidden="1" customHeight="1">
      <c r="C124" s="23"/>
      <c r="F124"/>
    </row>
    <row r="125" spans="3:6" ht="15.75" hidden="1" customHeight="1">
      <c r="C125" s="23"/>
      <c r="F125"/>
    </row>
    <row r="126" spans="3:6" ht="15.75" hidden="1" customHeight="1">
      <c r="C126" s="23"/>
      <c r="F126"/>
    </row>
    <row r="127" spans="3:6" ht="15.75" hidden="1" customHeight="1">
      <c r="C127" s="23"/>
      <c r="F127"/>
    </row>
    <row r="128" spans="3:6" ht="15.75" hidden="1" customHeight="1">
      <c r="C128" s="23"/>
      <c r="F128"/>
    </row>
    <row r="129" spans="3:6" ht="15.75" hidden="1" customHeight="1">
      <c r="C129" s="23"/>
      <c r="F129"/>
    </row>
    <row r="130" spans="3:6" ht="15.75" hidden="1" customHeight="1">
      <c r="C130" s="23"/>
      <c r="F130"/>
    </row>
    <row r="131" spans="3:6" ht="15.75" hidden="1" customHeight="1">
      <c r="C131" s="23"/>
      <c r="F131"/>
    </row>
    <row r="132" spans="3:6" ht="15.75" hidden="1" customHeight="1">
      <c r="C132" s="23"/>
      <c r="F132"/>
    </row>
    <row r="133" spans="3:6" ht="15.75" hidden="1" customHeight="1">
      <c r="C133" s="23"/>
      <c r="F133"/>
    </row>
    <row r="134" spans="3:6" ht="15.75" hidden="1" customHeight="1">
      <c r="C134" s="23"/>
      <c r="F134"/>
    </row>
    <row r="135" spans="3:6" ht="15.75" hidden="1" customHeight="1">
      <c r="C135" s="23"/>
      <c r="F135"/>
    </row>
    <row r="136" spans="3:6" ht="15.75" hidden="1" customHeight="1">
      <c r="C136" s="23"/>
      <c r="F136"/>
    </row>
    <row r="137" spans="3:6" ht="15.75" hidden="1" customHeight="1">
      <c r="C137" s="23"/>
      <c r="F137"/>
    </row>
    <row r="138" spans="3:6" ht="15.75" hidden="1" customHeight="1">
      <c r="C138" s="23"/>
      <c r="F138"/>
    </row>
    <row r="139" spans="3:6" ht="15.75" hidden="1" customHeight="1">
      <c r="C139" s="23"/>
      <c r="F139"/>
    </row>
    <row r="140" spans="3:6" ht="15.75" hidden="1" customHeight="1">
      <c r="C140" s="23"/>
      <c r="F140"/>
    </row>
    <row r="141" spans="3:6" ht="15.75" hidden="1" customHeight="1">
      <c r="C141" s="23"/>
      <c r="F141"/>
    </row>
    <row r="142" spans="3:6" ht="15.75" hidden="1" customHeight="1">
      <c r="C142" s="23"/>
      <c r="F142"/>
    </row>
    <row r="143" spans="3:6" ht="15.75" hidden="1" customHeight="1">
      <c r="C143" s="23"/>
      <c r="F143"/>
    </row>
    <row r="144" spans="3:6" ht="15.75" hidden="1" customHeight="1">
      <c r="C144" s="23"/>
      <c r="F144"/>
    </row>
    <row r="145" spans="3:6" ht="15.75" hidden="1" customHeight="1">
      <c r="C145" s="23"/>
      <c r="F145"/>
    </row>
    <row r="146" spans="3:6" ht="15.75" hidden="1" customHeight="1">
      <c r="C146" s="23"/>
      <c r="F146"/>
    </row>
    <row r="147" spans="3:6" ht="15.75" hidden="1" customHeight="1">
      <c r="C147" s="23"/>
      <c r="F147"/>
    </row>
    <row r="148" spans="3:6" ht="15.75" hidden="1" customHeight="1">
      <c r="C148" s="23"/>
      <c r="F148"/>
    </row>
    <row r="149" spans="3:6" ht="15.75" hidden="1" customHeight="1">
      <c r="C149" s="23"/>
      <c r="F149"/>
    </row>
    <row r="150" spans="3:6" ht="15.75" hidden="1" customHeight="1">
      <c r="C150" s="23"/>
      <c r="F150"/>
    </row>
    <row r="151" spans="3:6" ht="15.75" hidden="1" customHeight="1">
      <c r="C151" s="23"/>
      <c r="F151"/>
    </row>
    <row r="152" spans="3:6" ht="15.75" hidden="1" customHeight="1">
      <c r="C152" s="23"/>
      <c r="F152"/>
    </row>
    <row r="153" spans="3:6" ht="15.75" hidden="1" customHeight="1">
      <c r="C153" s="23"/>
      <c r="F153"/>
    </row>
    <row r="154" spans="3:6" ht="15.75" hidden="1" customHeight="1">
      <c r="C154" s="23"/>
      <c r="F154"/>
    </row>
    <row r="155" spans="3:6" ht="15.75" hidden="1" customHeight="1">
      <c r="C155" s="23"/>
      <c r="F155"/>
    </row>
    <row r="156" spans="3:6" ht="15.75" hidden="1" customHeight="1">
      <c r="C156" s="23"/>
      <c r="F156"/>
    </row>
    <row r="157" spans="3:6" ht="15.75" hidden="1" customHeight="1">
      <c r="C157" s="23"/>
      <c r="F157"/>
    </row>
    <row r="158" spans="3:6" ht="15.75" hidden="1" customHeight="1">
      <c r="C158" s="23"/>
      <c r="F158"/>
    </row>
    <row r="159" spans="3:6" ht="15.75" customHeight="1">
      <c r="C159" s="23"/>
      <c r="F159"/>
    </row>
    <row r="160" spans="3:6" ht="15.75" customHeight="1">
      <c r="C160" s="23"/>
      <c r="F160"/>
    </row>
    <row r="161" spans="3:6" ht="15.75" customHeight="1">
      <c r="C161" s="23"/>
      <c r="F161"/>
    </row>
    <row r="162" spans="3:6" ht="15.75" customHeight="1">
      <c r="C162" s="23"/>
      <c r="F162"/>
    </row>
    <row r="163" spans="3:6" ht="15.75" customHeight="1">
      <c r="C163" s="23"/>
      <c r="F163"/>
    </row>
    <row r="164" spans="3:6" ht="15.75" customHeight="1">
      <c r="C164" s="23"/>
      <c r="F164"/>
    </row>
    <row r="165" spans="3:6" ht="15.75" customHeight="1">
      <c r="C165" s="23"/>
      <c r="F165"/>
    </row>
    <row r="166" spans="3:6" ht="15.75" customHeight="1">
      <c r="C166" s="23"/>
      <c r="F166"/>
    </row>
    <row r="167" spans="3:6" ht="15.75" customHeight="1">
      <c r="C167" s="23"/>
      <c r="F167"/>
    </row>
    <row r="168" spans="3:6" ht="15.75" customHeight="1">
      <c r="C168" s="23"/>
      <c r="F168"/>
    </row>
    <row r="169" spans="3:6" ht="15.75" customHeight="1">
      <c r="C169" s="23"/>
      <c r="F169"/>
    </row>
    <row r="170" spans="3:6" ht="15.75" customHeight="1">
      <c r="C170" s="23"/>
      <c r="F170"/>
    </row>
    <row r="171" spans="3:6" ht="15.75" customHeight="1">
      <c r="C171" s="23"/>
      <c r="F171"/>
    </row>
    <row r="172" spans="3:6" ht="15.75" customHeight="1">
      <c r="C172" s="23"/>
      <c r="F172"/>
    </row>
    <row r="173" spans="3:6" ht="15.75" customHeight="1">
      <c r="C173" s="23"/>
      <c r="F173"/>
    </row>
    <row r="174" spans="3:6" ht="15.75" customHeight="1">
      <c r="C174" s="23"/>
      <c r="F174"/>
    </row>
    <row r="175" spans="3:6" ht="15.75" customHeight="1">
      <c r="C175" s="23"/>
    </row>
    <row r="176" spans="3:6" ht="15.75" customHeight="1">
      <c r="C176" s="23"/>
    </row>
    <row r="177" spans="3:3" ht="15.75" customHeight="1">
      <c r="C177" s="23"/>
    </row>
    <row r="178" spans="3:3" ht="15.75" customHeight="1">
      <c r="C178" s="23"/>
    </row>
    <row r="179" spans="3:3" ht="15.75" customHeight="1">
      <c r="C179" s="23"/>
    </row>
    <row r="180" spans="3:3" ht="15.75" customHeight="1">
      <c r="C180" s="23"/>
    </row>
    <row r="181" spans="3:3" ht="15.75" customHeight="1">
      <c r="C181" s="23"/>
    </row>
    <row r="182" spans="3:3" ht="15.75" customHeight="1">
      <c r="C182" s="23"/>
    </row>
    <row r="183" spans="3:3" ht="15.75" customHeight="1">
      <c r="C183" s="23"/>
    </row>
    <row r="184" spans="3:3" ht="15.75" customHeight="1">
      <c r="C184" s="23"/>
    </row>
    <row r="185" spans="3:3" ht="15.75" customHeight="1">
      <c r="C185" s="23"/>
    </row>
    <row r="186" spans="3:3" ht="15.75" customHeight="1">
      <c r="C186" s="23"/>
    </row>
  </sheetData>
  <autoFilter ref="A3:C57"/>
  <sortState ref="B4:F12">
    <sortCondition ref="B4"/>
  </sortState>
  <mergeCells count="2">
    <mergeCell ref="A1:B1"/>
    <mergeCell ref="E1:F1"/>
  </mergeCells>
  <conditionalFormatting sqref="A58:B58">
    <cfRule type="expression" dxfId="855" priority="159">
      <formula>NOT(ISBLANK($A58))</formula>
    </cfRule>
  </conditionalFormatting>
  <conditionalFormatting sqref="G28:XFD40 G4:XFD12 A4:B12 G43:XFD57 A43:B57 A14:B40 G14:XFD25">
    <cfRule type="expression" dxfId="854" priority="158">
      <formula>NOT(ISBLANK($A4))</formula>
    </cfRule>
  </conditionalFormatting>
  <conditionalFormatting sqref="A41:B42 G41:XFD42">
    <cfRule type="expression" dxfId="853" priority="129">
      <formula>NOT(ISBLANK($A41))</formula>
    </cfRule>
  </conditionalFormatting>
  <conditionalFormatting sqref="C34:C36">
    <cfRule type="expression" dxfId="852" priority="16">
      <formula>NOT(ISBLANK($A34))</formula>
    </cfRule>
  </conditionalFormatting>
  <conditionalFormatting sqref="C38">
    <cfRule type="expression" dxfId="851" priority="15">
      <formula>NOT(ISBLANK($A38))</formula>
    </cfRule>
  </conditionalFormatting>
  <conditionalFormatting sqref="C41:C42">
    <cfRule type="expression" dxfId="850" priority="14">
      <formula>NOT(ISBLANK($A41))</formula>
    </cfRule>
  </conditionalFormatting>
  <conditionalFormatting sqref="D28:D40 D43:D58 D4:D12 D14:D25">
    <cfRule type="expression" dxfId="849" priority="62">
      <formula>NOT(ISBLANK($A4))</formula>
    </cfRule>
  </conditionalFormatting>
  <conditionalFormatting sqref="D41:D42">
    <cfRule type="expression" dxfId="848" priority="61">
      <formula>NOT(ISBLANK($A41))</formula>
    </cfRule>
  </conditionalFormatting>
  <conditionalFormatting sqref="D26">
    <cfRule type="expression" dxfId="847" priority="60">
      <formula>NOT(ISBLANK($A26))</formula>
    </cfRule>
  </conditionalFormatting>
  <conditionalFormatting sqref="B4:B12">
    <cfRule type="expression" dxfId="846" priority="59">
      <formula>NOT(ISBLANK($A4))</formula>
    </cfRule>
  </conditionalFormatting>
  <conditionalFormatting sqref="A13:B13 G13:XFD13">
    <cfRule type="expression" dxfId="845" priority="58">
      <formula>NOT(ISBLANK($A13))</formula>
    </cfRule>
  </conditionalFormatting>
  <conditionalFormatting sqref="C58">
    <cfRule type="expression" dxfId="844" priority="53">
      <formula>NOT(ISBLANK($A58))</formula>
    </cfRule>
  </conditionalFormatting>
  <conditionalFormatting sqref="D13">
    <cfRule type="expression" dxfId="842" priority="54">
      <formula>NOT(ISBLANK($A13))</formula>
    </cfRule>
  </conditionalFormatting>
  <conditionalFormatting sqref="C57 C5">
    <cfRule type="expression" dxfId="841" priority="52">
      <formula>NOT(ISBLANK($A5))</formula>
    </cfRule>
  </conditionalFormatting>
  <conditionalFormatting sqref="C23">
    <cfRule type="expression" dxfId="840" priority="51">
      <formula>NOT(ISBLANK($A23))</formula>
    </cfRule>
  </conditionalFormatting>
  <conditionalFormatting sqref="C55">
    <cfRule type="expression" dxfId="839" priority="50">
      <formula>NOT(ISBLANK($A55))</formula>
    </cfRule>
  </conditionalFormatting>
  <conditionalFormatting sqref="C33">
    <cfRule type="expression" dxfId="838" priority="48">
      <formula>NOT(ISBLANK($A33))</formula>
    </cfRule>
  </conditionalFormatting>
  <conditionalFormatting sqref="C26">
    <cfRule type="expression" dxfId="837" priority="49">
      <formula>NOT(ISBLANK($A26))</formula>
    </cfRule>
  </conditionalFormatting>
  <conditionalFormatting sqref="C22">
    <cfRule type="expression" dxfId="836" priority="21">
      <formula>NOT(ISBLANK($A22))</formula>
    </cfRule>
  </conditionalFormatting>
  <conditionalFormatting sqref="C31">
    <cfRule type="expression" dxfId="835" priority="47">
      <formula>NOT(ISBLANK($A31))</formula>
    </cfRule>
  </conditionalFormatting>
  <conditionalFormatting sqref="C53">
    <cfRule type="expression" dxfId="834" priority="46">
      <formula>NOT(ISBLANK($A53))</formula>
    </cfRule>
  </conditionalFormatting>
  <conditionalFormatting sqref="C50:C52">
    <cfRule type="expression" dxfId="833" priority="45">
      <formula>NOT(ISBLANK($A50))</formula>
    </cfRule>
  </conditionalFormatting>
  <conditionalFormatting sqref="C56">
    <cfRule type="expression" dxfId="832" priority="44">
      <formula>NOT(ISBLANK($A56))</formula>
    </cfRule>
  </conditionalFormatting>
  <conditionalFormatting sqref="C54">
    <cfRule type="expression" dxfId="831" priority="43">
      <formula>NOT(ISBLANK($A54))</formula>
    </cfRule>
  </conditionalFormatting>
  <conditionalFormatting sqref="C37">
    <cfRule type="expression" dxfId="830" priority="42">
      <formula>NOT(ISBLANK($A37))</formula>
    </cfRule>
  </conditionalFormatting>
  <conditionalFormatting sqref="C39">
    <cfRule type="expression" dxfId="829" priority="41">
      <formula>NOT(ISBLANK($A39))</formula>
    </cfRule>
  </conditionalFormatting>
  <conditionalFormatting sqref="C40">
    <cfRule type="expression" dxfId="828" priority="40">
      <formula>NOT(ISBLANK($A40))</formula>
    </cfRule>
  </conditionalFormatting>
  <conditionalFormatting sqref="C43">
    <cfRule type="expression" dxfId="827" priority="39">
      <formula>NOT(ISBLANK($A43))</formula>
    </cfRule>
  </conditionalFormatting>
  <conditionalFormatting sqref="C32">
    <cfRule type="expression" dxfId="826" priority="38">
      <formula>NOT(ISBLANK($A32))</formula>
    </cfRule>
  </conditionalFormatting>
  <conditionalFormatting sqref="C46">
    <cfRule type="expression" dxfId="825" priority="37">
      <formula>NOT(ISBLANK($A46))</formula>
    </cfRule>
  </conditionalFormatting>
  <conditionalFormatting sqref="C27">
    <cfRule type="expression" dxfId="824" priority="36">
      <formula>NOT(ISBLANK($A27))</formula>
    </cfRule>
  </conditionalFormatting>
  <conditionalFormatting sqref="C20">
    <cfRule type="expression" dxfId="823" priority="35">
      <formula>NOT(ISBLANK($A20))</formula>
    </cfRule>
  </conditionalFormatting>
  <conditionalFormatting sqref="C18">
    <cfRule type="expression" dxfId="822" priority="34">
      <formula>NOT(ISBLANK($A18))</formula>
    </cfRule>
  </conditionalFormatting>
  <conditionalFormatting sqref="C7">
    <cfRule type="expression" dxfId="821" priority="31">
      <formula>NOT(ISBLANK($A7))</formula>
    </cfRule>
  </conditionalFormatting>
  <conditionalFormatting sqref="C4">
    <cfRule type="expression" dxfId="820" priority="33">
      <formula>NOT(ISBLANK($A4))</formula>
    </cfRule>
  </conditionalFormatting>
  <conditionalFormatting sqref="C6">
    <cfRule type="expression" dxfId="819" priority="32">
      <formula>NOT(ISBLANK($A6))</formula>
    </cfRule>
  </conditionalFormatting>
  <conditionalFormatting sqref="C10">
    <cfRule type="expression" dxfId="818" priority="30">
      <formula>NOT(ISBLANK($A10))</formula>
    </cfRule>
  </conditionalFormatting>
  <conditionalFormatting sqref="C11">
    <cfRule type="expression" dxfId="817" priority="29">
      <formula>NOT(ISBLANK($A11))</formula>
    </cfRule>
  </conditionalFormatting>
  <conditionalFormatting sqref="C12">
    <cfRule type="expression" dxfId="816" priority="28">
      <formula>NOT(ISBLANK($A12))</formula>
    </cfRule>
  </conditionalFormatting>
  <conditionalFormatting sqref="C14">
    <cfRule type="expression" dxfId="815" priority="27">
      <formula>NOT(ISBLANK($A14))</formula>
    </cfRule>
  </conditionalFormatting>
  <conditionalFormatting sqref="C15">
    <cfRule type="expression" dxfId="814" priority="26">
      <formula>NOT(ISBLANK($A15))</formula>
    </cfRule>
  </conditionalFormatting>
  <conditionalFormatting sqref="C16">
    <cfRule type="expression" dxfId="813" priority="25">
      <formula>NOT(ISBLANK($A16))</formula>
    </cfRule>
  </conditionalFormatting>
  <conditionalFormatting sqref="C17">
    <cfRule type="expression" dxfId="812" priority="24">
      <formula>NOT(ISBLANK($A17))</formula>
    </cfRule>
  </conditionalFormatting>
  <conditionalFormatting sqref="C19">
    <cfRule type="expression" dxfId="811" priority="23">
      <formula>NOT(ISBLANK($A19))</formula>
    </cfRule>
  </conditionalFormatting>
  <conditionalFormatting sqref="C21">
    <cfRule type="expression" dxfId="810" priority="22">
      <formula>NOT(ISBLANK($A21))</formula>
    </cfRule>
  </conditionalFormatting>
  <conditionalFormatting sqref="C24">
    <cfRule type="expression" dxfId="809" priority="20">
      <formula>NOT(ISBLANK($A24))</formula>
    </cfRule>
  </conditionalFormatting>
  <conditionalFormatting sqref="C25">
    <cfRule type="expression" dxfId="808" priority="19">
      <formula>NOT(ISBLANK($A25))</formula>
    </cfRule>
  </conditionalFormatting>
  <conditionalFormatting sqref="C28:C29">
    <cfRule type="expression" dxfId="807" priority="18">
      <formula>NOT(ISBLANK($A28))</formula>
    </cfRule>
  </conditionalFormatting>
  <conditionalFormatting sqref="C30">
    <cfRule type="expression" dxfId="806" priority="17">
      <formula>NOT(ISBLANK($A30))</formula>
    </cfRule>
  </conditionalFormatting>
  <conditionalFormatting sqref="C44:C45">
    <cfRule type="expression" dxfId="805" priority="13">
      <formula>NOT(ISBLANK($A44))</formula>
    </cfRule>
  </conditionalFormatting>
  <conditionalFormatting sqref="C47:C49">
    <cfRule type="expression" dxfId="804" priority="12">
      <formula>NOT(ISBLANK($A47))</formula>
    </cfRule>
  </conditionalFormatting>
  <conditionalFormatting sqref="C8">
    <cfRule type="expression" dxfId="803" priority="11">
      <formula>NOT(ISBLANK($A8))</formula>
    </cfRule>
  </conditionalFormatting>
  <conditionalFormatting sqref="C9">
    <cfRule type="expression" dxfId="802" priority="10">
      <formula>NOT(ISBLANK($A9))</formula>
    </cfRule>
  </conditionalFormatting>
  <conditionalFormatting sqref="C13">
    <cfRule type="expression" dxfId="801" priority="9">
      <formula>NOT(ISBLANK($A13))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  <pageSetup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0/5 Learned / Total  </v>
      </c>
      <c r="E1" s="129" t="s">
        <v>58</v>
      </c>
      <c r="F1" s="130"/>
    </row>
    <row r="2" spans="1:7" s="36" customFormat="1" ht="6" customHeight="1" thickBot="1">
      <c r="A2" s="56"/>
      <c r="B2" s="70"/>
      <c r="C2" s="60"/>
      <c r="D2" s="62"/>
      <c r="E2" s="63"/>
      <c r="F2" s="64"/>
    </row>
    <row r="3" spans="1:7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7" ht="46" customHeight="1">
      <c r="A4" s="10"/>
      <c r="B4" s="20">
        <v>2031</v>
      </c>
      <c r="C4" s="73" t="s">
        <v>78</v>
      </c>
      <c r="D4" s="3"/>
      <c r="E4" s="83" t="s">
        <v>148</v>
      </c>
      <c r="F4" s="107"/>
      <c r="G4" s="16"/>
    </row>
    <row r="5" spans="1:7" ht="46" customHeight="1">
      <c r="A5" s="10"/>
      <c r="B5" s="20">
        <v>2744</v>
      </c>
      <c r="C5" s="73" t="s">
        <v>77</v>
      </c>
      <c r="D5" s="3"/>
      <c r="E5" s="83" t="s">
        <v>149</v>
      </c>
      <c r="F5" s="107"/>
      <c r="G5" s="14"/>
    </row>
    <row r="6" spans="1:7" ht="46" customHeight="1">
      <c r="A6" s="10"/>
      <c r="B6" s="20">
        <v>2852</v>
      </c>
      <c r="C6" s="74" t="s">
        <v>76</v>
      </c>
      <c r="D6" s="3"/>
      <c r="E6" s="83" t="s">
        <v>149</v>
      </c>
      <c r="F6" s="108"/>
      <c r="G6" s="16"/>
    </row>
    <row r="7" spans="1:7" ht="46" customHeight="1">
      <c r="A7" s="10"/>
      <c r="B7" s="20">
        <v>4266</v>
      </c>
      <c r="C7" s="73" t="s">
        <v>75</v>
      </c>
      <c r="D7" s="3"/>
      <c r="E7" s="83" t="s">
        <v>150</v>
      </c>
      <c r="F7" s="107"/>
      <c r="G7" s="16"/>
    </row>
    <row r="8" spans="1:7" ht="46" customHeight="1">
      <c r="A8" s="10"/>
      <c r="B8" s="126">
        <v>4424</v>
      </c>
      <c r="C8" s="103" t="s">
        <v>189</v>
      </c>
      <c r="D8" s="3"/>
      <c r="E8" s="97" t="s">
        <v>190</v>
      </c>
      <c r="F8" s="21"/>
      <c r="G8" s="16"/>
    </row>
    <row r="9" spans="1:7" ht="22.5" hidden="1" customHeight="1">
      <c r="A9" s="10"/>
      <c r="B9" s="3"/>
      <c r="C9" s="2"/>
      <c r="D9" s="3"/>
      <c r="E9" s="2"/>
      <c r="F9" s="21"/>
      <c r="G9" s="16"/>
    </row>
    <row r="10" spans="1:7" ht="22.5" hidden="1" customHeight="1">
      <c r="A10" s="10"/>
      <c r="B10" s="3"/>
      <c r="C10" s="2"/>
      <c r="D10" s="3"/>
      <c r="E10" s="2"/>
      <c r="F10" s="21"/>
      <c r="G10" s="16"/>
    </row>
    <row r="11" spans="1:7" ht="22.5" hidden="1" customHeight="1">
      <c r="A11" s="10"/>
      <c r="B11" s="3"/>
      <c r="C11" s="2"/>
      <c r="D11" s="3"/>
      <c r="E11" s="2"/>
      <c r="F11" s="21"/>
      <c r="G11" s="16"/>
    </row>
    <row r="12" spans="1:7" ht="22.5" hidden="1" customHeight="1">
      <c r="A12" s="10"/>
      <c r="B12" s="3"/>
      <c r="C12" s="2"/>
      <c r="D12" s="3"/>
      <c r="E12" s="2"/>
      <c r="F12" s="21"/>
      <c r="G12" s="16"/>
    </row>
    <row r="13" spans="1:7" ht="22.5" hidden="1" customHeight="1">
      <c r="A13" s="10"/>
      <c r="B13" s="15"/>
      <c r="C13" s="2"/>
      <c r="D13" s="15"/>
      <c r="E13" s="2"/>
      <c r="F13" s="21"/>
      <c r="G13" s="16"/>
    </row>
    <row r="14" spans="1:7" ht="22.5" hidden="1" customHeight="1">
      <c r="A14" s="10"/>
      <c r="B14" s="3"/>
      <c r="C14" s="2"/>
      <c r="D14" s="3"/>
      <c r="E14" s="2"/>
      <c r="F14" s="21"/>
      <c r="G14" s="16"/>
    </row>
    <row r="15" spans="1:7" ht="22.5" hidden="1" customHeight="1">
      <c r="A15" s="10"/>
      <c r="B15" s="3"/>
      <c r="C15" s="2"/>
      <c r="D15" s="3"/>
      <c r="E15" s="2"/>
      <c r="F15" s="21"/>
      <c r="G15" s="16"/>
    </row>
    <row r="16" spans="1:7" ht="22.5" hidden="1" customHeight="1">
      <c r="A16" s="10"/>
      <c r="B16" s="3"/>
      <c r="C16" s="2"/>
      <c r="D16" s="3"/>
      <c r="E16" s="2"/>
      <c r="F16" s="21"/>
      <c r="G16" s="16"/>
    </row>
    <row r="17" spans="1:7" ht="22.5" hidden="1" customHeight="1">
      <c r="A17" s="10"/>
      <c r="B17" s="3"/>
      <c r="C17" s="2"/>
      <c r="D17" s="3"/>
      <c r="E17" s="2"/>
      <c r="F17" s="21"/>
      <c r="G17" s="16"/>
    </row>
    <row r="18" spans="1:7" ht="22.5" hidden="1" customHeight="1">
      <c r="A18" s="10"/>
      <c r="B18" s="3"/>
      <c r="C18" s="2"/>
      <c r="D18" s="3"/>
      <c r="E18" s="2"/>
      <c r="F18" s="21"/>
      <c r="G18" s="16"/>
    </row>
    <row r="19" spans="1:7" ht="22.5" hidden="1" customHeight="1">
      <c r="A19" s="10"/>
      <c r="B19" s="3"/>
      <c r="C19" s="2"/>
      <c r="D19" s="3"/>
      <c r="E19" s="2"/>
      <c r="F19" s="21"/>
      <c r="G19" s="16"/>
    </row>
    <row r="20" spans="1:7" ht="22.5" hidden="1" customHeight="1">
      <c r="A20" s="10"/>
      <c r="B20" s="3"/>
      <c r="C20" s="2"/>
      <c r="D20" s="3"/>
      <c r="E20" s="2"/>
      <c r="F20" s="21"/>
      <c r="G20" s="16"/>
    </row>
    <row r="21" spans="1:7" ht="22.5" hidden="1" customHeight="1">
      <c r="A21" s="10"/>
      <c r="B21" s="3"/>
      <c r="C21" s="2"/>
      <c r="D21" s="3"/>
      <c r="E21" s="2"/>
      <c r="F21" s="21"/>
      <c r="G21" s="16"/>
    </row>
    <row r="22" spans="1:7" ht="22.5" hidden="1" customHeight="1">
      <c r="A22" s="10"/>
      <c r="B22" s="3"/>
      <c r="C22" s="2"/>
      <c r="D22" s="3"/>
      <c r="E22" s="2"/>
      <c r="F22" s="21"/>
      <c r="G22" s="16"/>
    </row>
    <row r="23" spans="1:7" ht="22.5" hidden="1" customHeight="1">
      <c r="A23" s="10"/>
      <c r="B23" s="3"/>
      <c r="C23" s="2"/>
      <c r="D23" s="3"/>
      <c r="E23" s="2"/>
      <c r="F23" s="21"/>
      <c r="G23" s="16"/>
    </row>
    <row r="24" spans="1:7" ht="22.5" hidden="1" customHeight="1">
      <c r="A24" s="10"/>
      <c r="B24" s="1"/>
      <c r="C24" s="1"/>
      <c r="D24" s="3"/>
      <c r="E24" s="2"/>
      <c r="F24" s="21"/>
      <c r="G24" s="16"/>
    </row>
    <row r="25" spans="1:7" ht="22.5" hidden="1" customHeight="1">
      <c r="A25" s="10"/>
      <c r="B25" s="1"/>
      <c r="C25" s="1"/>
      <c r="D25" s="3"/>
      <c r="E25" s="2"/>
      <c r="F25" s="21"/>
      <c r="G25" s="16"/>
    </row>
    <row r="26" spans="1:7" ht="22.5" hidden="1" customHeight="1">
      <c r="A26" s="10"/>
      <c r="B26" s="1"/>
      <c r="C26" s="1"/>
      <c r="D26" s="3"/>
      <c r="E26" s="2"/>
      <c r="F26" s="21"/>
      <c r="G26" s="16"/>
    </row>
    <row r="27" spans="1:7" ht="22.5" hidden="1" customHeight="1">
      <c r="A27" s="10"/>
      <c r="B27" s="1"/>
      <c r="C27" s="1"/>
      <c r="E27" s="2"/>
      <c r="F27" s="21"/>
      <c r="G27" s="16"/>
    </row>
    <row r="28" spans="1:7" ht="22.5" hidden="1" customHeight="1">
      <c r="A28" s="10"/>
      <c r="B28" s="1"/>
      <c r="C28" s="1"/>
      <c r="D28" s="3"/>
      <c r="E28" s="2"/>
      <c r="F28" s="21"/>
      <c r="G28" s="16"/>
    </row>
    <row r="29" spans="1:7" ht="22.5" hidden="1" customHeight="1">
      <c r="A29" s="10"/>
      <c r="B29" s="1"/>
      <c r="C29" s="1"/>
      <c r="D29" s="3"/>
      <c r="E29" s="2"/>
      <c r="F29" s="21"/>
      <c r="G29" s="16"/>
    </row>
    <row r="30" spans="1:7" ht="22.5" hidden="1" customHeight="1">
      <c r="A30" s="10"/>
      <c r="B30" s="1"/>
      <c r="C30" s="1"/>
      <c r="D30" s="3"/>
      <c r="E30" s="2"/>
      <c r="F30" s="21"/>
      <c r="G30" s="17"/>
    </row>
    <row r="31" spans="1:7" ht="22.5" hidden="1" customHeight="1">
      <c r="A31" s="10"/>
      <c r="B31" s="1"/>
      <c r="C31" s="1"/>
      <c r="D31" s="3"/>
      <c r="E31" s="2"/>
      <c r="F31" s="21"/>
      <c r="G31" s="16"/>
    </row>
    <row r="32" spans="1:7" ht="22.5" hidden="1" customHeight="1">
      <c r="A32" s="10"/>
      <c r="B32" s="1"/>
      <c r="C32" s="1"/>
      <c r="D32" s="3"/>
      <c r="E32" s="2"/>
      <c r="F32" s="21"/>
      <c r="G32" s="16"/>
    </row>
    <row r="33" spans="1:7" ht="22.5" hidden="1" customHeight="1">
      <c r="A33" s="10"/>
      <c r="B33" s="1"/>
      <c r="C33" s="1"/>
      <c r="D33" s="3"/>
      <c r="E33" s="2"/>
      <c r="F33" s="21"/>
      <c r="G33" s="16"/>
    </row>
    <row r="34" spans="1:7" ht="22.5" hidden="1" customHeight="1">
      <c r="A34" s="10"/>
      <c r="B34" s="1"/>
      <c r="C34" s="1"/>
      <c r="D34" s="3"/>
      <c r="E34" s="2"/>
      <c r="F34" s="21"/>
      <c r="G34" s="16"/>
    </row>
    <row r="35" spans="1:7" ht="22.5" hidden="1" customHeight="1">
      <c r="A35" s="10"/>
      <c r="B35" s="1"/>
      <c r="C35" s="1"/>
      <c r="D35" s="3"/>
      <c r="E35" s="2"/>
      <c r="F35" s="21"/>
      <c r="G35" s="16"/>
    </row>
    <row r="36" spans="1:7" ht="22.5" hidden="1" customHeight="1">
      <c r="A36" s="10"/>
      <c r="B36" s="1"/>
      <c r="C36" s="1"/>
      <c r="D36" s="3"/>
      <c r="E36" s="2"/>
      <c r="F36" s="21"/>
      <c r="G36" s="16"/>
    </row>
    <row r="37" spans="1:7" ht="22.5" hidden="1" customHeight="1">
      <c r="A37" s="10"/>
      <c r="B37" s="1"/>
      <c r="C37" s="1"/>
      <c r="D37" s="3"/>
      <c r="E37" s="2"/>
      <c r="F37" s="21"/>
      <c r="G37" s="16"/>
    </row>
    <row r="38" spans="1:7" ht="22.5" hidden="1" customHeight="1">
      <c r="A38" s="10"/>
      <c r="B38" s="1"/>
      <c r="C38" s="1"/>
      <c r="D38" s="5"/>
      <c r="E38" s="2"/>
      <c r="F38" s="21"/>
      <c r="G38" s="16"/>
    </row>
    <row r="39" spans="1:7" ht="22.5" hidden="1" customHeight="1">
      <c r="A39" s="10"/>
      <c r="B39" s="1"/>
      <c r="C39" s="1"/>
      <c r="D39" s="6"/>
      <c r="E39" s="2"/>
      <c r="F39" s="21"/>
      <c r="G39" s="16"/>
    </row>
    <row r="40" spans="1:7" ht="22.5" hidden="1" customHeight="1">
      <c r="A40" s="10"/>
      <c r="B40" s="1"/>
      <c r="C40" s="1"/>
      <c r="D40" s="3"/>
      <c r="E40" s="2"/>
      <c r="F40" s="21"/>
      <c r="G40" s="16"/>
    </row>
    <row r="41" spans="1:7" ht="22.5" hidden="1" customHeight="1">
      <c r="A41" s="10"/>
      <c r="B41" s="1"/>
      <c r="C41" s="1"/>
      <c r="D41" s="3"/>
      <c r="E41" s="2"/>
      <c r="F41" s="21"/>
      <c r="G41" s="16"/>
    </row>
    <row r="42" spans="1:7" ht="22.5" hidden="1" customHeight="1">
      <c r="A42" s="10"/>
      <c r="B42" s="1"/>
      <c r="C42" s="1"/>
      <c r="D42" s="3"/>
      <c r="E42" s="2"/>
      <c r="F42" s="21"/>
      <c r="G42" s="16"/>
    </row>
    <row r="43" spans="1:7" ht="22.5" hidden="1" customHeight="1">
      <c r="A43" s="10"/>
      <c r="B43" s="1"/>
      <c r="C43" s="1"/>
      <c r="D43" s="3"/>
      <c r="E43" s="2"/>
      <c r="F43" s="21"/>
      <c r="G43" s="16"/>
    </row>
    <row r="44" spans="1:7" ht="22.5" hidden="1" customHeight="1">
      <c r="A44" s="10"/>
      <c r="B44" s="1"/>
      <c r="C44" s="1"/>
      <c r="D44" s="3"/>
      <c r="E44" s="2"/>
      <c r="F44" s="21"/>
      <c r="G44" s="16"/>
    </row>
    <row r="45" spans="1:7" ht="22.5" hidden="1" customHeight="1">
      <c r="A45" s="10"/>
      <c r="B45" s="1"/>
      <c r="C45" s="1"/>
      <c r="D45" s="3"/>
      <c r="E45" s="2"/>
      <c r="F45" s="21"/>
      <c r="G45" s="16"/>
    </row>
    <row r="46" spans="1:7" ht="22.5" hidden="1" customHeight="1">
      <c r="A46" s="10"/>
      <c r="B46" s="1"/>
      <c r="C46" s="1"/>
      <c r="D46" s="3"/>
      <c r="E46" s="2"/>
      <c r="F46" s="21"/>
      <c r="G46" s="16"/>
    </row>
    <row r="47" spans="1:7" ht="22.5" hidden="1" customHeight="1">
      <c r="A47" s="10"/>
      <c r="B47" s="1"/>
      <c r="C47" s="1"/>
      <c r="D47" s="3"/>
      <c r="E47" s="2"/>
      <c r="F47" s="21"/>
      <c r="G47" s="16"/>
    </row>
    <row r="48" spans="1:7" ht="22.5" hidden="1" customHeight="1">
      <c r="A48" s="10"/>
      <c r="B48" s="1"/>
      <c r="C48" s="1"/>
      <c r="D48" s="3"/>
      <c r="E48" s="2"/>
      <c r="F48" s="21"/>
      <c r="G48" s="16"/>
    </row>
    <row r="49" spans="1:7" ht="22.5" hidden="1" customHeight="1">
      <c r="A49" s="10"/>
      <c r="B49" s="1"/>
      <c r="C49" s="1"/>
      <c r="D49" s="5"/>
      <c r="E49" s="2"/>
      <c r="F49" s="21"/>
      <c r="G49" s="16"/>
    </row>
    <row r="50" spans="1:7" ht="22.5" hidden="1" customHeight="1">
      <c r="A50" s="10"/>
      <c r="B50" s="1"/>
      <c r="C50" s="1"/>
      <c r="D50" s="3"/>
      <c r="E50" s="2"/>
      <c r="F50" s="21"/>
      <c r="G50" s="16"/>
    </row>
    <row r="51" spans="1:7" ht="22.5" hidden="1" customHeight="1">
      <c r="A51" s="10"/>
      <c r="B51" s="1"/>
      <c r="C51" s="1"/>
      <c r="D51" s="3"/>
      <c r="E51" s="2"/>
      <c r="F51" s="21"/>
      <c r="G51" s="16"/>
    </row>
    <row r="52" spans="1:7" ht="22.5" hidden="1" customHeight="1">
      <c r="A52" s="10"/>
      <c r="B52" s="1"/>
      <c r="C52" s="1"/>
      <c r="D52" s="3"/>
      <c r="E52" s="2"/>
      <c r="F52" s="21"/>
      <c r="G52" s="16"/>
    </row>
    <row r="53" spans="1:7" ht="22.5" hidden="1" customHeight="1">
      <c r="A53" s="10"/>
      <c r="B53" s="1"/>
      <c r="C53" s="1"/>
      <c r="D53" s="3"/>
      <c r="E53" s="2"/>
      <c r="F53" s="21"/>
      <c r="G53" s="16"/>
    </row>
    <row r="54" spans="1:7" ht="22.5" hidden="1" customHeight="1">
      <c r="A54" s="10"/>
      <c r="B54" s="1"/>
      <c r="C54" s="1"/>
      <c r="D54" s="3"/>
      <c r="E54" s="2"/>
      <c r="F54" s="21"/>
      <c r="G54" s="16"/>
    </row>
    <row r="55" spans="1:7" ht="22.5" hidden="1" customHeight="1">
      <c r="A55" s="10"/>
      <c r="B55" s="1"/>
      <c r="C55" s="1"/>
      <c r="D55" s="4"/>
      <c r="E55" s="2"/>
      <c r="F55" s="21"/>
      <c r="G55" s="16"/>
    </row>
    <row r="56" spans="1:7" ht="22.5" hidden="1" customHeight="1">
      <c r="A56" s="10"/>
      <c r="B56" s="1"/>
      <c r="C56" s="1"/>
      <c r="D56" s="3"/>
      <c r="E56" s="2"/>
      <c r="F56" s="21"/>
      <c r="G56" s="16"/>
    </row>
    <row r="57" spans="1:7" ht="22.5" hidden="1" customHeight="1">
      <c r="A57" s="10"/>
      <c r="B57" s="7"/>
      <c r="C57" s="13"/>
      <c r="D57" s="15"/>
      <c r="E57" s="2"/>
      <c r="F57" s="14"/>
      <c r="G57" s="14"/>
    </row>
    <row r="58" spans="1:7" ht="22.5" hidden="1" customHeight="1">
      <c r="A58" s="8"/>
      <c r="B58" s="11"/>
      <c r="C58" s="11"/>
      <c r="D58" s="18"/>
      <c r="E58" s="19"/>
      <c r="F58" s="22">
        <f>COUNTA($A$4:$A$57)+'Unit 6'!F58</f>
        <v>0</v>
      </c>
      <c r="G58" s="9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</sheetData>
  <autoFilter ref="A3:C57"/>
  <sortState ref="B4:F7">
    <sortCondition ref="B4"/>
  </sortState>
  <mergeCells count="2">
    <mergeCell ref="A1:B1"/>
    <mergeCell ref="E1:F1"/>
  </mergeCells>
  <conditionalFormatting sqref="A58:B58 G58">
    <cfRule type="expression" dxfId="793" priority="105">
      <formula>NOT(ISBLANK($A58))</formula>
    </cfRule>
  </conditionalFormatting>
  <conditionalFormatting sqref="H28:XFD40 H4:XFD25 A24:B40 H43:XFD57 A43:B57 A4:A23">
    <cfRule type="expression" dxfId="792" priority="104">
      <formula>NOT(ISBLANK($A4))</formula>
    </cfRule>
  </conditionalFormatting>
  <conditionalFormatting sqref="G5">
    <cfRule type="expression" dxfId="791" priority="103">
      <formula>NOT(ISBLANK($A5))</formula>
    </cfRule>
  </conditionalFormatting>
  <conditionalFormatting sqref="G57">
    <cfRule type="expression" dxfId="790" priority="102">
      <formula>NOT(ISBLANK($A57))</formula>
    </cfRule>
  </conditionalFormatting>
  <conditionalFormatting sqref="G23">
    <cfRule type="expression" dxfId="788" priority="100">
      <formula>NOT(ISBLANK($A23))</formula>
    </cfRule>
  </conditionalFormatting>
  <conditionalFormatting sqref="G55">
    <cfRule type="expression" dxfId="786" priority="98">
      <formula>NOT(ISBLANK($A55))</formula>
    </cfRule>
  </conditionalFormatting>
  <conditionalFormatting sqref="G33">
    <cfRule type="expression" dxfId="784" priority="94">
      <formula>NOT(ISBLANK($A33))</formula>
    </cfRule>
  </conditionalFormatting>
  <conditionalFormatting sqref="G26">
    <cfRule type="expression" dxfId="782" priority="96">
      <formula>NOT(ISBLANK($A26))</formula>
    </cfRule>
  </conditionalFormatting>
  <conditionalFormatting sqref="G22">
    <cfRule type="expression" dxfId="780" priority="37">
      <formula>NOT(ISBLANK($A22))</formula>
    </cfRule>
  </conditionalFormatting>
  <conditionalFormatting sqref="G31">
    <cfRule type="expression" dxfId="778" priority="92">
      <formula>NOT(ISBLANK($A31))</formula>
    </cfRule>
  </conditionalFormatting>
  <conditionalFormatting sqref="G53">
    <cfRule type="expression" dxfId="776" priority="90">
      <formula>NOT(ISBLANK($A53))</formula>
    </cfRule>
  </conditionalFormatting>
  <conditionalFormatting sqref="G50:G52">
    <cfRule type="expression" dxfId="774" priority="88">
      <formula>NOT(ISBLANK($A50))</formula>
    </cfRule>
  </conditionalFormatting>
  <conditionalFormatting sqref="G56">
    <cfRule type="expression" dxfId="772" priority="86">
      <formula>NOT(ISBLANK($A56))</formula>
    </cfRule>
  </conditionalFormatting>
  <conditionalFormatting sqref="G54">
    <cfRule type="expression" dxfId="770" priority="84">
      <formula>NOT(ISBLANK($A54))</formula>
    </cfRule>
  </conditionalFormatting>
  <conditionalFormatting sqref="G37">
    <cfRule type="expression" dxfId="768" priority="82">
      <formula>NOT(ISBLANK($A37))</formula>
    </cfRule>
  </conditionalFormatting>
  <conditionalFormatting sqref="G39">
    <cfRule type="expression" dxfId="766" priority="80">
      <formula>NOT(ISBLANK($A39))</formula>
    </cfRule>
  </conditionalFormatting>
  <conditionalFormatting sqref="G40">
    <cfRule type="expression" dxfId="764" priority="78">
      <formula>NOT(ISBLANK($A40))</formula>
    </cfRule>
  </conditionalFormatting>
  <conditionalFormatting sqref="G43">
    <cfRule type="expression" dxfId="762" priority="76">
      <formula>NOT(ISBLANK($A43))</formula>
    </cfRule>
  </conditionalFormatting>
  <conditionalFormatting sqref="G10">
    <cfRule type="expression" dxfId="761" priority="55">
      <formula>NOT(ISBLANK($A10))</formula>
    </cfRule>
  </conditionalFormatting>
  <conditionalFormatting sqref="G18">
    <cfRule type="expression" dxfId="760" priority="65">
      <formula>NOT(ISBLANK($A18))</formula>
    </cfRule>
  </conditionalFormatting>
  <conditionalFormatting sqref="A41:B42 H41:XFD42">
    <cfRule type="expression" dxfId="759" priority="75">
      <formula>NOT(ISBLANK($A41))</formula>
    </cfRule>
  </conditionalFormatting>
  <conditionalFormatting sqref="G17">
    <cfRule type="expression" dxfId="758" priority="43">
      <formula>NOT(ISBLANK($A17))</formula>
    </cfRule>
  </conditionalFormatting>
  <conditionalFormatting sqref="G32">
    <cfRule type="expression" dxfId="756" priority="73">
      <formula>NOT(ISBLANK($A32))</formula>
    </cfRule>
  </conditionalFormatting>
  <conditionalFormatting sqref="G46">
    <cfRule type="expression" dxfId="754" priority="71">
      <formula>NOT(ISBLANK($A46))</formula>
    </cfRule>
  </conditionalFormatting>
  <conditionalFormatting sqref="G27">
    <cfRule type="expression" dxfId="752" priority="69">
      <formula>NOT(ISBLANK($A27))</formula>
    </cfRule>
  </conditionalFormatting>
  <conditionalFormatting sqref="G20">
    <cfRule type="expression" dxfId="750" priority="67">
      <formula>NOT(ISBLANK($A20))</formula>
    </cfRule>
  </conditionalFormatting>
  <conditionalFormatting sqref="G13">
    <cfRule type="expression" dxfId="747" priority="63">
      <formula>NOT(ISBLANK($A13))</formula>
    </cfRule>
  </conditionalFormatting>
  <conditionalFormatting sqref="G4">
    <cfRule type="expression" dxfId="745" priority="61">
      <formula>NOT(ISBLANK($A4))</formula>
    </cfRule>
  </conditionalFormatting>
  <conditionalFormatting sqref="G6">
    <cfRule type="expression" dxfId="743" priority="59">
      <formula>NOT(ISBLANK($A6))</formula>
    </cfRule>
  </conditionalFormatting>
  <conditionalFormatting sqref="G7">
    <cfRule type="expression" dxfId="741" priority="57">
      <formula>NOT(ISBLANK($A7))</formula>
    </cfRule>
  </conditionalFormatting>
  <conditionalFormatting sqref="G11">
    <cfRule type="expression" dxfId="738" priority="53">
      <formula>NOT(ISBLANK($A11))</formula>
    </cfRule>
  </conditionalFormatting>
  <conditionalFormatting sqref="G12">
    <cfRule type="expression" dxfId="736" priority="51">
      <formula>NOT(ISBLANK($A12))</formula>
    </cfRule>
  </conditionalFormatting>
  <conditionalFormatting sqref="G14">
    <cfRule type="expression" dxfId="734" priority="49">
      <formula>NOT(ISBLANK($A14))</formula>
    </cfRule>
  </conditionalFormatting>
  <conditionalFormatting sqref="G15">
    <cfRule type="expression" dxfId="732" priority="47">
      <formula>NOT(ISBLANK($A15))</formula>
    </cfRule>
  </conditionalFormatting>
  <conditionalFormatting sqref="G16">
    <cfRule type="expression" dxfId="730" priority="45">
      <formula>NOT(ISBLANK($A16))</formula>
    </cfRule>
  </conditionalFormatting>
  <conditionalFormatting sqref="G19">
    <cfRule type="expression" dxfId="727" priority="41">
      <formula>NOT(ISBLANK($A19))</formula>
    </cfRule>
  </conditionalFormatting>
  <conditionalFormatting sqref="G21">
    <cfRule type="expression" dxfId="725" priority="39">
      <formula>NOT(ISBLANK($A21))</formula>
    </cfRule>
  </conditionalFormatting>
  <conditionalFormatting sqref="G24">
    <cfRule type="expression" dxfId="723" priority="35">
      <formula>NOT(ISBLANK($A24))</formula>
    </cfRule>
  </conditionalFormatting>
  <conditionalFormatting sqref="G25">
    <cfRule type="expression" dxfId="721" priority="33">
      <formula>NOT(ISBLANK($A25))</formula>
    </cfRule>
  </conditionalFormatting>
  <conditionalFormatting sqref="G28:G29">
    <cfRule type="expression" dxfId="719" priority="31">
      <formula>NOT(ISBLANK($A28))</formula>
    </cfRule>
  </conditionalFormatting>
  <conditionalFormatting sqref="G30">
    <cfRule type="expression" dxfId="717" priority="29">
      <formula>NOT(ISBLANK($A30))</formula>
    </cfRule>
  </conditionalFormatting>
  <conditionalFormatting sqref="G34:G36">
    <cfRule type="expression" dxfId="715" priority="27">
      <formula>NOT(ISBLANK($A34))</formula>
    </cfRule>
  </conditionalFormatting>
  <conditionalFormatting sqref="G38">
    <cfRule type="expression" dxfId="713" priority="25">
      <formula>NOT(ISBLANK($A38))</formula>
    </cfRule>
  </conditionalFormatting>
  <conditionalFormatting sqref="G41:G42">
    <cfRule type="expression" dxfId="711" priority="23">
      <formula>NOT(ISBLANK($A41))</formula>
    </cfRule>
  </conditionalFormatting>
  <conditionalFormatting sqref="G44:G45">
    <cfRule type="expression" dxfId="709" priority="21">
      <formula>NOT(ISBLANK($A44))</formula>
    </cfRule>
  </conditionalFormatting>
  <conditionalFormatting sqref="G47:G49">
    <cfRule type="expression" dxfId="707" priority="19">
      <formula>NOT(ISBLANK($A47))</formula>
    </cfRule>
  </conditionalFormatting>
  <conditionalFormatting sqref="G8">
    <cfRule type="expression" dxfId="705" priority="17">
      <formula>NOT(ISBLANK($A8))</formula>
    </cfRule>
  </conditionalFormatting>
  <conditionalFormatting sqref="G9">
    <cfRule type="expression" dxfId="703" priority="14">
      <formula>NOT(ISBLANK($A9))</formula>
    </cfRule>
  </conditionalFormatting>
  <conditionalFormatting sqref="C58">
    <cfRule type="expression" dxfId="702" priority="11">
      <formula>NOT(ISBLANK($A58))</formula>
    </cfRule>
  </conditionalFormatting>
  <conditionalFormatting sqref="C24:C40 C43:C57">
    <cfRule type="expression" dxfId="701" priority="10">
      <formula>NOT(ISBLANK($A24))</formula>
    </cfRule>
  </conditionalFormatting>
  <conditionalFormatting sqref="C41:C42">
    <cfRule type="expression" dxfId="700" priority="9">
      <formula>NOT(ISBLANK($A41))</formula>
    </cfRule>
  </conditionalFormatting>
  <conditionalFormatting sqref="D28:D40 D43:D58 D4:D25">
    <cfRule type="expression" dxfId="699" priority="8">
      <formula>NOT(ISBLANK($A4))</formula>
    </cfRule>
  </conditionalFormatting>
  <conditionalFormatting sqref="D41:D42">
    <cfRule type="expression" dxfId="698" priority="7">
      <formula>NOT(ISBLANK($A41))</formula>
    </cfRule>
  </conditionalFormatting>
  <conditionalFormatting sqref="D26">
    <cfRule type="expression" dxfId="697" priority="6">
      <formula>NOT(ISBLANK($A26))</formula>
    </cfRule>
  </conditionalFormatting>
  <conditionalFormatting sqref="B8:C23 B4:B7">
    <cfRule type="expression" dxfId="696" priority="5">
      <formula>NOT(ISBLANK($A4))</formula>
    </cfRule>
  </conditionalFormatting>
  <conditionalFormatting sqref="C5">
    <cfRule type="expression" dxfId="695" priority="4">
      <formula>NOT(ISBLANK($A5))</formula>
    </cfRule>
  </conditionalFormatting>
  <conditionalFormatting sqref="C4">
    <cfRule type="expression" dxfId="694" priority="3">
      <formula>NOT(ISBLANK($A4))</formula>
    </cfRule>
  </conditionalFormatting>
  <conditionalFormatting sqref="C6">
    <cfRule type="expression" dxfId="693" priority="2">
      <formula>NOT(ISBLANK($A6))</formula>
    </cfRule>
  </conditionalFormatting>
  <conditionalFormatting sqref="C7">
    <cfRule type="expression" dxfId="692" priority="1">
      <formula>NOT(ISBLANK($A7))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</cols>
  <sheetData>
    <row r="1" spans="1:6" s="36" customFormat="1" ht="52.5" customHeight="1">
      <c r="A1" s="127" t="s">
        <v>152</v>
      </c>
      <c r="B1" s="128"/>
      <c r="C1" s="59">
        <f ca="1">TODAY()</f>
        <v>42495</v>
      </c>
      <c r="D1" s="55" t="str">
        <f>CONCATENATE(COUNTA($A$4:$A$57), "/", COUNTA($C$4:$C$57), " Learned / Total  ")</f>
        <v xml:space="preserve">0/54 Learned / Total  </v>
      </c>
      <c r="E1" s="129" t="s">
        <v>59</v>
      </c>
      <c r="F1" s="130"/>
    </row>
    <row r="2" spans="1:6" s="113" customFormat="1" ht="6" customHeight="1" thickBot="1">
      <c r="A2" s="56"/>
      <c r="B2" s="70"/>
      <c r="C2" s="56"/>
      <c r="D2" s="56"/>
      <c r="E2" s="56"/>
      <c r="F2" s="56"/>
    </row>
    <row r="3" spans="1:6" s="36" customFormat="1" ht="30" customHeight="1" thickBot="1">
      <c r="A3" s="29" t="s">
        <v>0</v>
      </c>
      <c r="B3" s="32" t="s">
        <v>1</v>
      </c>
      <c r="C3" s="33" t="s">
        <v>2</v>
      </c>
      <c r="D3" s="33" t="s">
        <v>151</v>
      </c>
      <c r="E3" s="30" t="s">
        <v>3</v>
      </c>
      <c r="F3" s="34" t="s">
        <v>4</v>
      </c>
    </row>
    <row r="4" spans="1:6" s="102" customFormat="1" ht="46" customHeight="1">
      <c r="A4" s="91"/>
      <c r="B4" s="38">
        <v>392</v>
      </c>
      <c r="C4" s="73" t="s">
        <v>26</v>
      </c>
      <c r="D4" s="93"/>
      <c r="E4" s="99"/>
      <c r="F4" s="94"/>
    </row>
    <row r="5" spans="1:6" s="102" customFormat="1" ht="46" customHeight="1">
      <c r="A5" s="91"/>
      <c r="B5" s="38">
        <v>590</v>
      </c>
      <c r="C5" s="73" t="s">
        <v>138</v>
      </c>
      <c r="D5" s="93"/>
      <c r="E5" s="99"/>
      <c r="F5" s="94"/>
    </row>
    <row r="6" spans="1:6" s="102" customFormat="1" ht="46" customHeight="1">
      <c r="A6" s="91"/>
      <c r="B6" s="38">
        <v>921</v>
      </c>
      <c r="C6" s="73" t="s">
        <v>90</v>
      </c>
      <c r="D6" s="93"/>
      <c r="E6" s="99"/>
      <c r="F6" s="94"/>
    </row>
    <row r="7" spans="1:6" s="102" customFormat="1" ht="46" customHeight="1">
      <c r="A7" s="91"/>
      <c r="B7" s="38">
        <v>1061</v>
      </c>
      <c r="C7" s="73" t="s">
        <v>88</v>
      </c>
      <c r="D7" s="93"/>
      <c r="E7" s="99"/>
      <c r="F7" s="94"/>
    </row>
    <row r="8" spans="1:6" s="102" customFormat="1" ht="46" customHeight="1">
      <c r="A8" s="91"/>
      <c r="B8" s="38">
        <v>1180</v>
      </c>
      <c r="C8" s="73" t="s">
        <v>86</v>
      </c>
      <c r="D8" s="93"/>
      <c r="E8" s="99"/>
      <c r="F8" s="94"/>
    </row>
    <row r="9" spans="1:6" s="102" customFormat="1" ht="46" customHeight="1">
      <c r="A9" s="91"/>
      <c r="B9" s="38">
        <v>1307</v>
      </c>
      <c r="C9" s="73" t="s">
        <v>106</v>
      </c>
      <c r="D9" s="93"/>
      <c r="E9" s="99"/>
      <c r="F9" s="94"/>
    </row>
    <row r="10" spans="1:6" s="102" customFormat="1" ht="46" customHeight="1">
      <c r="A10" s="91"/>
      <c r="B10" s="38">
        <v>1348</v>
      </c>
      <c r="C10" s="73" t="s">
        <v>105</v>
      </c>
      <c r="D10" s="93"/>
      <c r="E10" s="99"/>
      <c r="F10" s="94"/>
    </row>
    <row r="11" spans="1:6" s="102" customFormat="1" ht="46" customHeight="1">
      <c r="A11" s="91"/>
      <c r="B11" s="38">
        <v>1614</v>
      </c>
      <c r="C11" s="73" t="s">
        <v>81</v>
      </c>
      <c r="D11" s="93"/>
      <c r="E11" s="99"/>
      <c r="F11" s="94"/>
    </row>
    <row r="12" spans="1:6" s="102" customFormat="1" ht="46" customHeight="1">
      <c r="A12" s="91"/>
      <c r="B12" s="38">
        <v>2108</v>
      </c>
      <c r="C12" s="73" t="s">
        <v>103</v>
      </c>
      <c r="D12" s="93"/>
      <c r="E12" s="99"/>
      <c r="F12" s="94"/>
    </row>
    <row r="13" spans="1:6" s="102" customFormat="1" ht="46" customHeight="1">
      <c r="A13" s="91"/>
      <c r="B13" s="38">
        <v>2138</v>
      </c>
      <c r="C13" s="73" t="s">
        <v>82</v>
      </c>
      <c r="D13" s="93"/>
      <c r="E13" s="99"/>
      <c r="F13" s="94"/>
    </row>
    <row r="14" spans="1:6" s="102" customFormat="1" ht="46" customHeight="1">
      <c r="A14" s="91"/>
      <c r="B14" s="38">
        <v>2307</v>
      </c>
      <c r="C14" s="73" t="s">
        <v>84</v>
      </c>
      <c r="D14" s="93"/>
      <c r="E14" s="99"/>
      <c r="F14" s="94"/>
    </row>
    <row r="15" spans="1:6" s="102" customFormat="1" ht="46" customHeight="1">
      <c r="A15" s="91"/>
      <c r="B15" s="38">
        <v>2488</v>
      </c>
      <c r="C15" s="73" t="s">
        <v>104</v>
      </c>
      <c r="D15" s="93"/>
      <c r="E15" s="99"/>
      <c r="F15" s="94"/>
    </row>
    <row r="16" spans="1:6" s="102" customFormat="1" ht="46" customHeight="1">
      <c r="A16" s="91"/>
      <c r="B16" s="38">
        <v>2655</v>
      </c>
      <c r="C16" s="74" t="s">
        <v>80</v>
      </c>
      <c r="D16" s="93"/>
      <c r="E16" s="99"/>
      <c r="F16" s="92"/>
    </row>
    <row r="17" spans="1:6" s="102" customFormat="1" ht="46" customHeight="1">
      <c r="A17" s="91"/>
      <c r="B17" s="38">
        <v>2768</v>
      </c>
      <c r="C17" s="73" t="s">
        <v>89</v>
      </c>
      <c r="D17" s="93"/>
      <c r="E17" s="99"/>
      <c r="F17" s="94"/>
    </row>
    <row r="18" spans="1:6" s="102" customFormat="1" ht="46" customHeight="1">
      <c r="A18" s="91"/>
      <c r="B18" s="38">
        <v>2781</v>
      </c>
      <c r="C18" s="73" t="s">
        <v>95</v>
      </c>
      <c r="D18" s="93"/>
      <c r="E18" s="99"/>
      <c r="F18" s="94"/>
    </row>
    <row r="19" spans="1:6" s="102" customFormat="1" ht="46" customHeight="1">
      <c r="A19" s="91"/>
      <c r="B19" s="38">
        <v>3041</v>
      </c>
      <c r="C19" s="73" t="s">
        <v>83</v>
      </c>
      <c r="D19" s="93"/>
      <c r="E19" s="99"/>
      <c r="F19" s="94"/>
    </row>
    <row r="20" spans="1:6" s="102" customFormat="1" ht="46" customHeight="1">
      <c r="A20" s="91"/>
      <c r="B20" s="38">
        <v>3228</v>
      </c>
      <c r="C20" s="73" t="s">
        <v>102</v>
      </c>
      <c r="D20" s="112"/>
      <c r="E20" s="99"/>
      <c r="F20" s="94"/>
    </row>
    <row r="21" spans="1:6" s="102" customFormat="1" ht="46" customHeight="1">
      <c r="A21" s="91"/>
      <c r="B21" s="38">
        <v>3359</v>
      </c>
      <c r="C21" s="73" t="s">
        <v>101</v>
      </c>
      <c r="D21" s="93"/>
      <c r="E21" s="99"/>
      <c r="F21" s="94"/>
    </row>
    <row r="22" spans="1:6" s="102" customFormat="1" ht="46" customHeight="1">
      <c r="A22" s="91"/>
      <c r="B22" s="38">
        <v>3406</v>
      </c>
      <c r="C22" s="73" t="s">
        <v>92</v>
      </c>
      <c r="D22" s="93"/>
      <c r="E22" s="99"/>
      <c r="F22" s="94"/>
    </row>
    <row r="23" spans="1:6" s="102" customFormat="1" ht="46" customHeight="1">
      <c r="A23" s="91"/>
      <c r="B23" s="38">
        <v>3777</v>
      </c>
      <c r="C23" s="74" t="s">
        <v>34</v>
      </c>
      <c r="D23" s="93"/>
      <c r="E23" s="99"/>
      <c r="F23" s="92"/>
    </row>
    <row r="24" spans="1:6" s="102" customFormat="1" ht="46" customHeight="1">
      <c r="A24" s="91"/>
      <c r="B24" s="38">
        <v>3808</v>
      </c>
      <c r="C24" s="73" t="s">
        <v>98</v>
      </c>
      <c r="D24" s="93"/>
      <c r="E24" s="99"/>
      <c r="F24" s="94"/>
    </row>
    <row r="25" spans="1:6" s="102" customFormat="1" ht="46" customHeight="1">
      <c r="A25" s="91"/>
      <c r="B25" s="38">
        <v>3820</v>
      </c>
      <c r="C25" s="73" t="s">
        <v>97</v>
      </c>
      <c r="D25" s="93"/>
      <c r="E25" s="99"/>
      <c r="F25" s="94"/>
    </row>
    <row r="26" spans="1:6" s="102" customFormat="1" ht="46" customHeight="1">
      <c r="A26" s="91"/>
      <c r="B26" s="38">
        <v>3993</v>
      </c>
      <c r="C26" s="73" t="s">
        <v>85</v>
      </c>
      <c r="D26" s="93"/>
      <c r="E26" s="99"/>
      <c r="F26" s="94"/>
    </row>
    <row r="27" spans="1:6" s="102" customFormat="1" ht="46" customHeight="1">
      <c r="A27" s="91"/>
      <c r="B27" s="38">
        <v>4017</v>
      </c>
      <c r="C27" s="73" t="s">
        <v>99</v>
      </c>
      <c r="D27" s="93"/>
      <c r="E27" s="99"/>
      <c r="F27" s="94"/>
    </row>
    <row r="28" spans="1:6" s="102" customFormat="1" ht="46" customHeight="1">
      <c r="A28" s="91"/>
      <c r="B28" s="38">
        <v>4054</v>
      </c>
      <c r="C28" s="73" t="s">
        <v>96</v>
      </c>
      <c r="D28" s="93"/>
      <c r="E28" s="99"/>
      <c r="F28" s="94"/>
    </row>
    <row r="29" spans="1:6" s="102" customFormat="1" ht="46" customHeight="1">
      <c r="A29" s="91"/>
      <c r="B29" s="38">
        <v>4133</v>
      </c>
      <c r="C29" s="73" t="s">
        <v>87</v>
      </c>
      <c r="D29" s="109"/>
      <c r="E29" s="99"/>
      <c r="F29" s="94"/>
    </row>
    <row r="30" spans="1:6" s="102" customFormat="1" ht="46" customHeight="1">
      <c r="A30" s="91"/>
      <c r="B30" s="38">
        <v>4137</v>
      </c>
      <c r="C30" s="73" t="s">
        <v>100</v>
      </c>
      <c r="D30" s="93"/>
      <c r="E30" s="99"/>
      <c r="F30" s="94"/>
    </row>
    <row r="31" spans="1:6" s="102" customFormat="1" ht="46" customHeight="1">
      <c r="A31" s="91"/>
      <c r="B31" s="38">
        <v>4528</v>
      </c>
      <c r="C31" s="73" t="s">
        <v>107</v>
      </c>
      <c r="D31" s="93"/>
      <c r="E31" s="99"/>
      <c r="F31" s="94"/>
    </row>
    <row r="32" spans="1:6" s="102" customFormat="1" ht="46" customHeight="1">
      <c r="A32" s="91"/>
      <c r="B32" s="38">
        <v>4568</v>
      </c>
      <c r="C32" s="73" t="s">
        <v>91</v>
      </c>
      <c r="D32" s="93"/>
      <c r="E32" s="99"/>
      <c r="F32" s="94"/>
    </row>
    <row r="33" spans="1:6" s="102" customFormat="1" ht="46" customHeight="1">
      <c r="A33" s="91"/>
      <c r="B33" s="38">
        <v>4621</v>
      </c>
      <c r="C33" s="73" t="s">
        <v>108</v>
      </c>
      <c r="D33" s="93"/>
      <c r="E33" s="99"/>
      <c r="F33" s="94"/>
    </row>
    <row r="34" spans="1:6" s="102" customFormat="1" ht="46" customHeight="1">
      <c r="A34" s="91"/>
      <c r="B34" s="38">
        <v>4828</v>
      </c>
      <c r="C34" s="73" t="s">
        <v>93</v>
      </c>
      <c r="D34" s="93"/>
      <c r="E34" s="99"/>
      <c r="F34" s="94"/>
    </row>
    <row r="35" spans="1:6" s="102" customFormat="1" ht="46" customHeight="1">
      <c r="A35" s="91"/>
      <c r="B35" s="38">
        <v>4845</v>
      </c>
      <c r="C35" s="73" t="s">
        <v>79</v>
      </c>
      <c r="D35" s="93"/>
      <c r="E35" s="99"/>
      <c r="F35" s="94"/>
    </row>
    <row r="36" spans="1:6" s="102" customFormat="1" ht="46" customHeight="1">
      <c r="A36" s="91"/>
      <c r="B36" s="38">
        <v>4882</v>
      </c>
      <c r="C36" s="73" t="s">
        <v>94</v>
      </c>
      <c r="D36" s="93"/>
      <c r="E36" s="99"/>
      <c r="F36" s="94"/>
    </row>
    <row r="37" spans="1:6" s="102" customFormat="1" ht="46" customHeight="1">
      <c r="A37" s="91"/>
      <c r="B37" s="104"/>
      <c r="C37" s="110" t="s">
        <v>153</v>
      </c>
      <c r="D37" s="93"/>
      <c r="E37" s="99"/>
      <c r="F37" s="94"/>
    </row>
    <row r="38" spans="1:6" s="102" customFormat="1" ht="46" customHeight="1">
      <c r="A38" s="91"/>
      <c r="B38" s="38">
        <v>952</v>
      </c>
      <c r="C38" s="73" t="s">
        <v>130</v>
      </c>
      <c r="D38" s="93"/>
      <c r="E38" s="99"/>
      <c r="F38" s="94"/>
    </row>
    <row r="39" spans="1:6" s="102" customFormat="1" ht="46" customHeight="1">
      <c r="A39" s="91"/>
      <c r="B39" s="38">
        <v>1227</v>
      </c>
      <c r="C39" s="73" t="s">
        <v>115</v>
      </c>
      <c r="D39" s="93"/>
      <c r="E39" s="99"/>
      <c r="F39" s="94"/>
    </row>
    <row r="40" spans="1:6" s="102" customFormat="1" ht="46" customHeight="1">
      <c r="A40" s="91"/>
      <c r="B40" s="38">
        <v>1298</v>
      </c>
      <c r="C40" s="73" t="s">
        <v>109</v>
      </c>
      <c r="D40" s="93"/>
      <c r="E40" s="99"/>
      <c r="F40" s="94"/>
    </row>
    <row r="41" spans="1:6" s="102" customFormat="1" ht="46" customHeight="1">
      <c r="A41" s="91"/>
      <c r="B41" s="38">
        <v>1772</v>
      </c>
      <c r="C41" s="73" t="s">
        <v>124</v>
      </c>
      <c r="D41" s="93"/>
      <c r="E41" s="99"/>
      <c r="F41" s="94"/>
    </row>
    <row r="42" spans="1:6" s="102" customFormat="1" ht="46" customHeight="1">
      <c r="A42" s="91"/>
      <c r="B42" s="38">
        <v>2017</v>
      </c>
      <c r="C42" s="73" t="s">
        <v>113</v>
      </c>
      <c r="D42" s="93"/>
      <c r="E42" s="99"/>
      <c r="F42" s="94"/>
    </row>
    <row r="43" spans="1:6" s="102" customFormat="1" ht="46" customHeight="1">
      <c r="A43" s="91"/>
      <c r="B43" s="38">
        <v>2693</v>
      </c>
      <c r="C43" s="73" t="s">
        <v>129</v>
      </c>
      <c r="D43" s="93"/>
      <c r="E43" s="99"/>
      <c r="F43" s="94"/>
    </row>
    <row r="44" spans="1:6" s="102" customFormat="1" ht="46" customHeight="1">
      <c r="A44" s="91"/>
      <c r="B44" s="38">
        <v>2700</v>
      </c>
      <c r="C44" s="73" t="s">
        <v>132</v>
      </c>
      <c r="D44" s="93"/>
      <c r="E44" s="99"/>
      <c r="F44" s="94"/>
    </row>
    <row r="45" spans="1:6" s="102" customFormat="1" ht="46" customHeight="1">
      <c r="A45" s="91"/>
      <c r="B45" s="38">
        <v>2779</v>
      </c>
      <c r="C45" s="73" t="s">
        <v>110</v>
      </c>
      <c r="D45" s="93"/>
      <c r="E45" s="99"/>
      <c r="F45" s="94"/>
    </row>
    <row r="46" spans="1:6" s="102" customFormat="1" ht="46" customHeight="1">
      <c r="A46" s="91"/>
      <c r="B46" s="38">
        <v>3079</v>
      </c>
      <c r="C46" s="73" t="s">
        <v>133</v>
      </c>
      <c r="D46" s="93"/>
      <c r="E46" s="99"/>
      <c r="F46" s="94"/>
    </row>
    <row r="47" spans="1:6" s="102" customFormat="1" ht="46" customHeight="1">
      <c r="A47" s="91"/>
      <c r="B47" s="38">
        <v>3174</v>
      </c>
      <c r="C47" s="73" t="s">
        <v>112</v>
      </c>
      <c r="D47" s="111"/>
      <c r="E47" s="99"/>
      <c r="F47" s="94"/>
    </row>
    <row r="48" spans="1:6" s="102" customFormat="1" ht="46" customHeight="1">
      <c r="A48" s="91"/>
      <c r="B48" s="38">
        <v>3221</v>
      </c>
      <c r="C48" s="73" t="s">
        <v>131</v>
      </c>
      <c r="D48" s="93"/>
      <c r="E48" s="99"/>
      <c r="F48" s="94"/>
    </row>
    <row r="49" spans="1:6" s="102" customFormat="1" ht="46" customHeight="1">
      <c r="A49" s="91"/>
      <c r="B49" s="38">
        <v>3476</v>
      </c>
      <c r="C49" s="73" t="s">
        <v>114</v>
      </c>
      <c r="D49" s="93"/>
      <c r="E49" s="99"/>
      <c r="F49" s="94"/>
    </row>
    <row r="50" spans="1:6" s="102" customFormat="1" ht="46" customHeight="1">
      <c r="A50" s="91"/>
      <c r="B50" s="38">
        <v>3573</v>
      </c>
      <c r="C50" s="73" t="s">
        <v>118</v>
      </c>
      <c r="D50" s="93"/>
      <c r="E50" s="99"/>
      <c r="F50" s="94"/>
    </row>
    <row r="51" spans="1:6" s="102" customFormat="1" ht="46" customHeight="1">
      <c r="A51" s="91"/>
      <c r="B51" s="38">
        <v>3580</v>
      </c>
      <c r="C51" s="73" t="s">
        <v>111</v>
      </c>
      <c r="D51" s="93"/>
      <c r="E51" s="99"/>
      <c r="F51" s="94"/>
    </row>
    <row r="52" spans="1:6" s="102" customFormat="1" ht="46" customHeight="1">
      <c r="A52" s="91"/>
      <c r="B52" s="38">
        <v>3766</v>
      </c>
      <c r="C52" s="73" t="s">
        <v>126</v>
      </c>
      <c r="D52" s="93"/>
      <c r="E52" s="99"/>
      <c r="F52" s="94"/>
    </row>
    <row r="53" spans="1:6" s="102" customFormat="1" ht="46" customHeight="1">
      <c r="A53" s="91"/>
      <c r="B53" s="38">
        <v>3798</v>
      </c>
      <c r="C53" s="73" t="s">
        <v>116</v>
      </c>
      <c r="D53" s="93"/>
      <c r="E53" s="99"/>
      <c r="F53" s="94"/>
    </row>
    <row r="54" spans="1:6" s="102" customFormat="1" ht="46" customHeight="1">
      <c r="A54" s="91"/>
      <c r="B54" s="38">
        <v>4063</v>
      </c>
      <c r="C54" s="73" t="s">
        <v>119</v>
      </c>
      <c r="D54" s="93"/>
      <c r="E54" s="99"/>
      <c r="F54" s="94"/>
    </row>
    <row r="55" spans="1:6" s="102" customFormat="1" ht="46" customHeight="1">
      <c r="A55" s="91"/>
      <c r="B55" s="38">
        <v>4093</v>
      </c>
      <c r="C55" s="73" t="s">
        <v>136</v>
      </c>
      <c r="D55" s="93"/>
      <c r="E55" s="99"/>
      <c r="F55" s="94"/>
    </row>
    <row r="56" spans="1:6" s="102" customFormat="1" ht="46" customHeight="1">
      <c r="A56" s="91"/>
      <c r="B56" s="38">
        <v>4359</v>
      </c>
      <c r="C56" s="73" t="s">
        <v>120</v>
      </c>
      <c r="D56" s="93"/>
      <c r="E56" s="99"/>
      <c r="F56" s="94"/>
    </row>
    <row r="57" spans="1:6" s="102" customFormat="1" ht="46" customHeight="1">
      <c r="A57" s="91"/>
      <c r="B57" s="38">
        <v>4394</v>
      </c>
      <c r="C57" s="73" t="s">
        <v>134</v>
      </c>
      <c r="D57" s="93"/>
      <c r="E57" s="99"/>
      <c r="F57" s="94"/>
    </row>
    <row r="58" spans="1:6" s="102" customFormat="1" ht="46" customHeight="1">
      <c r="A58" s="91"/>
      <c r="B58" s="38">
        <v>4419</v>
      </c>
      <c r="C58" s="73" t="s">
        <v>125</v>
      </c>
      <c r="D58" s="93"/>
      <c r="E58" s="99"/>
      <c r="F58" s="94"/>
    </row>
    <row r="59" spans="1:6" s="102" customFormat="1" ht="46" customHeight="1">
      <c r="A59" s="91"/>
      <c r="B59" s="38">
        <v>4433</v>
      </c>
      <c r="C59" s="73" t="s">
        <v>117</v>
      </c>
      <c r="D59" s="93"/>
      <c r="E59" s="99"/>
      <c r="F59" s="94"/>
    </row>
    <row r="60" spans="1:6" s="102" customFormat="1" ht="46" customHeight="1">
      <c r="A60" s="91"/>
      <c r="B60" s="38">
        <v>4467</v>
      </c>
      <c r="C60" s="73" t="s">
        <v>127</v>
      </c>
      <c r="D60" s="93"/>
      <c r="E60" s="99"/>
      <c r="F60" s="94"/>
    </row>
    <row r="61" spans="1:6" s="102" customFormat="1" ht="46" customHeight="1">
      <c r="A61" s="91"/>
      <c r="B61" s="38">
        <v>4608</v>
      </c>
      <c r="C61" s="73" t="s">
        <v>123</v>
      </c>
      <c r="D61" s="93"/>
      <c r="E61" s="99"/>
      <c r="F61" s="94"/>
    </row>
    <row r="62" spans="1:6" s="102" customFormat="1" ht="46" customHeight="1">
      <c r="A62" s="91"/>
      <c r="B62" s="38">
        <v>4660</v>
      </c>
      <c r="C62" s="73" t="s">
        <v>135</v>
      </c>
      <c r="D62" s="93"/>
      <c r="E62" s="99"/>
      <c r="F62" s="94"/>
    </row>
    <row r="63" spans="1:6" s="102" customFormat="1" ht="46" customHeight="1">
      <c r="A63" s="91"/>
      <c r="B63" s="38">
        <v>4714</v>
      </c>
      <c r="C63" s="73" t="s">
        <v>128</v>
      </c>
      <c r="D63" s="93"/>
      <c r="E63" s="99"/>
      <c r="F63" s="94"/>
    </row>
    <row r="64" spans="1:6" s="102" customFormat="1" ht="46" customHeight="1">
      <c r="A64" s="91"/>
      <c r="B64" s="38">
        <v>4832</v>
      </c>
      <c r="C64" s="73" t="s">
        <v>121</v>
      </c>
      <c r="D64" s="93"/>
      <c r="E64" s="99"/>
      <c r="F64" s="94"/>
    </row>
    <row r="65" spans="1:6" s="102" customFormat="1" ht="46" customHeight="1">
      <c r="A65" s="91"/>
      <c r="B65" s="38">
        <v>4836</v>
      </c>
      <c r="C65" s="73" t="s">
        <v>137</v>
      </c>
      <c r="D65" s="93"/>
      <c r="E65" s="99"/>
      <c r="F65" s="94"/>
    </row>
    <row r="66" spans="1:6" s="102" customFormat="1" ht="46" customHeight="1">
      <c r="A66" s="91"/>
      <c r="B66" s="38">
        <v>4957</v>
      </c>
      <c r="C66" s="73" t="s">
        <v>122</v>
      </c>
      <c r="D66" s="93"/>
      <c r="E66" s="99"/>
      <c r="F66" s="94"/>
    </row>
    <row r="67" spans="1:6" ht="22.5" hidden="1" customHeight="1">
      <c r="A67" s="10"/>
      <c r="B67" s="1"/>
      <c r="C67" s="1"/>
      <c r="D67" s="3"/>
      <c r="E67" s="2"/>
      <c r="F67" s="21"/>
    </row>
    <row r="68" spans="1:6" ht="22.5" hidden="1" customHeight="1">
      <c r="A68" s="10"/>
      <c r="B68" s="1"/>
      <c r="C68" s="1"/>
      <c r="D68" s="4"/>
      <c r="E68" s="2"/>
      <c r="F68" s="21"/>
    </row>
    <row r="69" spans="1:6" ht="22.5" hidden="1" customHeight="1">
      <c r="A69" s="10"/>
      <c r="B69" s="1"/>
      <c r="C69" s="1"/>
      <c r="D69" s="3"/>
      <c r="E69" s="2"/>
      <c r="F69" s="21"/>
    </row>
    <row r="70" spans="1:6" ht="22.5" hidden="1" customHeight="1">
      <c r="A70" s="10"/>
      <c r="B70" s="7"/>
      <c r="C70" s="68"/>
      <c r="D70" s="15"/>
      <c r="E70" s="2"/>
      <c r="F70" s="14"/>
    </row>
    <row r="71" spans="1:6" ht="22.5" hidden="1" customHeight="1">
      <c r="A71" s="8"/>
      <c r="B71" s="11"/>
      <c r="C71" s="11"/>
      <c r="D71" s="18"/>
      <c r="E71" s="19"/>
      <c r="F71" s="22"/>
    </row>
    <row r="72" spans="1:6" ht="15.75" customHeight="1">
      <c r="C72" s="67"/>
    </row>
    <row r="73" spans="1:6" ht="15.75" customHeight="1">
      <c r="C73" s="67"/>
    </row>
    <row r="74" spans="1:6" ht="15.75" customHeight="1">
      <c r="C74" s="67"/>
    </row>
    <row r="75" spans="1:6" ht="15.75" customHeight="1">
      <c r="C75" s="67"/>
    </row>
    <row r="76" spans="1:6" ht="15.75" customHeight="1">
      <c r="C76" s="67"/>
    </row>
    <row r="77" spans="1:6" ht="15.75" customHeight="1">
      <c r="C77" s="67"/>
    </row>
    <row r="78" spans="1:6" ht="15.75" customHeight="1">
      <c r="C78" s="67"/>
    </row>
    <row r="79" spans="1:6" ht="15.75" customHeight="1">
      <c r="C79" s="67"/>
    </row>
    <row r="80" spans="1:6" ht="15.75" customHeight="1">
      <c r="C80" s="67"/>
    </row>
    <row r="81" spans="3:3" ht="15.75" customHeight="1">
      <c r="C81" s="67"/>
    </row>
    <row r="82" spans="3:3" ht="15.75" customHeight="1">
      <c r="C82" s="67"/>
    </row>
    <row r="83" spans="3:3" ht="15.75" customHeight="1">
      <c r="C83" s="67"/>
    </row>
    <row r="84" spans="3:3" ht="15.75" customHeight="1">
      <c r="C84" s="67"/>
    </row>
    <row r="85" spans="3:3" ht="15.75" customHeight="1">
      <c r="C85" s="67"/>
    </row>
    <row r="86" spans="3:3" ht="15.75" customHeight="1">
      <c r="C86" s="67"/>
    </row>
    <row r="87" spans="3:3" ht="15.75" customHeight="1">
      <c r="C87" s="67"/>
    </row>
    <row r="88" spans="3:3" ht="15.75" customHeight="1">
      <c r="C88" s="67"/>
    </row>
    <row r="89" spans="3:3" ht="15.75" customHeight="1">
      <c r="C89" s="67"/>
    </row>
    <row r="90" spans="3:3" ht="15.75" customHeight="1">
      <c r="C90" s="67"/>
    </row>
    <row r="91" spans="3:3" ht="15.75" customHeight="1">
      <c r="C91" s="67"/>
    </row>
    <row r="92" spans="3:3" ht="15.75" customHeight="1">
      <c r="C92" s="67"/>
    </row>
    <row r="93" spans="3:3" ht="15.75" customHeight="1">
      <c r="C93" s="67"/>
    </row>
    <row r="94" spans="3:3" ht="15.75" customHeight="1">
      <c r="C94" s="67"/>
    </row>
    <row r="95" spans="3:3" ht="15.75" customHeight="1">
      <c r="C95" s="67"/>
    </row>
    <row r="96" spans="3:3" ht="15.75" customHeight="1">
      <c r="C96" s="67"/>
    </row>
    <row r="97" spans="3:3" ht="15.75" customHeight="1">
      <c r="C97" s="67"/>
    </row>
    <row r="98" spans="3:3" ht="15.75" customHeight="1">
      <c r="C98" s="67"/>
    </row>
    <row r="99" spans="3:3" ht="15.75" customHeight="1">
      <c r="C99" s="67"/>
    </row>
    <row r="100" spans="3:3" ht="15.75" customHeight="1">
      <c r="C100" s="67"/>
    </row>
    <row r="101" spans="3:3" ht="15.75" customHeight="1">
      <c r="C101" s="67"/>
    </row>
    <row r="102" spans="3:3" ht="15.75" customHeight="1">
      <c r="C102" s="67"/>
    </row>
    <row r="103" spans="3:3" ht="15.75" customHeight="1">
      <c r="C103" s="67"/>
    </row>
    <row r="104" spans="3:3" ht="15.75" customHeight="1">
      <c r="C104" s="67"/>
    </row>
    <row r="105" spans="3:3" ht="15.75" customHeight="1">
      <c r="C105" s="67"/>
    </row>
    <row r="106" spans="3:3" ht="15.75" customHeight="1">
      <c r="C106" s="67"/>
    </row>
    <row r="107" spans="3:3" ht="15.75" customHeight="1">
      <c r="C107" s="67"/>
    </row>
    <row r="108" spans="3:3" ht="15.75" customHeight="1">
      <c r="C108" s="67"/>
    </row>
    <row r="109" spans="3:3" ht="15.75" customHeight="1">
      <c r="C109" s="67"/>
    </row>
    <row r="110" spans="3:3" ht="15.75" customHeight="1">
      <c r="C110" s="67"/>
    </row>
    <row r="111" spans="3:3" ht="15.75" customHeight="1">
      <c r="C111" s="67"/>
    </row>
    <row r="112" spans="3:3" ht="15.75" customHeight="1">
      <c r="C112" s="67"/>
    </row>
    <row r="113" spans="3:3" ht="15.75" customHeight="1">
      <c r="C113" s="67"/>
    </row>
    <row r="114" spans="3:3" ht="15.75" customHeight="1">
      <c r="C114" s="67"/>
    </row>
    <row r="115" spans="3:3" ht="15.75" customHeight="1">
      <c r="C115" s="67"/>
    </row>
    <row r="116" spans="3:3" ht="15.75" customHeight="1">
      <c r="C116" s="67"/>
    </row>
    <row r="117" spans="3:3" ht="15.75" customHeight="1">
      <c r="C117" s="67"/>
    </row>
    <row r="118" spans="3:3" ht="15.75" customHeight="1">
      <c r="C118" s="67"/>
    </row>
    <row r="119" spans="3:3" ht="15.75" customHeight="1">
      <c r="C119" s="67"/>
    </row>
    <row r="120" spans="3:3" ht="15.75" customHeight="1">
      <c r="C120" s="67"/>
    </row>
    <row r="121" spans="3:3" ht="15.75" customHeight="1">
      <c r="C121" s="67"/>
    </row>
    <row r="122" spans="3:3" ht="15.75" customHeight="1">
      <c r="C122" s="67"/>
    </row>
    <row r="123" spans="3:3" ht="15.75" customHeight="1">
      <c r="C123" s="67"/>
    </row>
    <row r="124" spans="3:3" ht="15.75" customHeight="1">
      <c r="C124" s="67"/>
    </row>
    <row r="125" spans="3:3" ht="15.75" customHeight="1">
      <c r="C125" s="67"/>
    </row>
    <row r="126" spans="3:3" ht="15.75" customHeight="1">
      <c r="C126" s="67"/>
    </row>
    <row r="127" spans="3:3" ht="15.75" customHeight="1">
      <c r="C127" s="67"/>
    </row>
    <row r="128" spans="3:3" ht="15.75" customHeight="1">
      <c r="C128" s="67"/>
    </row>
    <row r="129" spans="3:3" ht="15.75" customHeight="1">
      <c r="C129" s="67"/>
    </row>
    <row r="130" spans="3:3" ht="15.75" customHeight="1">
      <c r="C130" s="67"/>
    </row>
    <row r="131" spans="3:3" ht="15.75" customHeight="1">
      <c r="C131" s="67"/>
    </row>
    <row r="132" spans="3:3" ht="15.75" customHeight="1">
      <c r="C132" s="67"/>
    </row>
    <row r="133" spans="3:3" ht="15.75" customHeight="1">
      <c r="C133" s="67"/>
    </row>
    <row r="134" spans="3:3" ht="15.75" customHeight="1">
      <c r="C134" s="67"/>
    </row>
    <row r="135" spans="3:3" ht="15.75" customHeight="1">
      <c r="C135" s="67"/>
    </row>
    <row r="136" spans="3:3" ht="15.75" customHeight="1">
      <c r="C136" s="67"/>
    </row>
    <row r="137" spans="3:3" ht="15.75" customHeight="1">
      <c r="C137" s="67"/>
    </row>
    <row r="138" spans="3:3" ht="15.75" customHeight="1">
      <c r="C138" s="67"/>
    </row>
    <row r="139" spans="3:3" ht="15.75" customHeight="1">
      <c r="C139" s="67"/>
    </row>
    <row r="140" spans="3:3" ht="15.75" customHeight="1">
      <c r="C140" s="67"/>
    </row>
    <row r="141" spans="3:3" ht="15.75" customHeight="1">
      <c r="C141" s="67"/>
    </row>
    <row r="142" spans="3:3" ht="15.75" customHeight="1">
      <c r="C142" s="67"/>
    </row>
    <row r="143" spans="3:3" ht="15.75" customHeight="1">
      <c r="C143" s="67"/>
    </row>
    <row r="144" spans="3:3" ht="15.75" customHeight="1">
      <c r="C144" s="67"/>
    </row>
    <row r="145" spans="3:3" ht="15.75" customHeight="1">
      <c r="C145" s="67"/>
    </row>
    <row r="146" spans="3:3" ht="15.75" customHeight="1">
      <c r="C146" s="67"/>
    </row>
    <row r="147" spans="3:3" ht="15.75" customHeight="1">
      <c r="C147" s="67"/>
    </row>
    <row r="148" spans="3:3" ht="15.75" customHeight="1">
      <c r="C148" s="67"/>
    </row>
    <row r="149" spans="3:3" ht="15.75" customHeight="1">
      <c r="C149" s="67"/>
    </row>
    <row r="150" spans="3:3" ht="15.75" customHeight="1">
      <c r="C150" s="67"/>
    </row>
    <row r="151" spans="3:3" ht="15.75" customHeight="1">
      <c r="C151" s="67"/>
    </row>
    <row r="152" spans="3:3" ht="15.75" customHeight="1">
      <c r="C152" s="67"/>
    </row>
    <row r="153" spans="3:3" ht="15.75" customHeight="1">
      <c r="C153" s="67"/>
    </row>
    <row r="154" spans="3:3" ht="15.75" customHeight="1">
      <c r="C154" s="67"/>
    </row>
    <row r="155" spans="3:3" ht="15.75" customHeight="1">
      <c r="C155" s="67"/>
    </row>
    <row r="156" spans="3:3" ht="15.75" customHeight="1">
      <c r="C156" s="67"/>
    </row>
    <row r="157" spans="3:3" ht="15.75" customHeight="1">
      <c r="C157" s="67"/>
    </row>
    <row r="158" spans="3:3" ht="15.75" customHeight="1">
      <c r="C158" s="67"/>
    </row>
    <row r="159" spans="3:3" ht="15.75" customHeight="1">
      <c r="C159" s="67"/>
    </row>
    <row r="160" spans="3:3" ht="15.75" customHeight="1">
      <c r="C160" s="67"/>
    </row>
    <row r="161" spans="3:3" ht="15.75" customHeight="1">
      <c r="C161" s="67"/>
    </row>
    <row r="162" spans="3:3" ht="15.75" customHeight="1">
      <c r="C162" s="67"/>
    </row>
    <row r="163" spans="3:3" ht="15.75" customHeight="1">
      <c r="C163" s="67"/>
    </row>
    <row r="164" spans="3:3" ht="15.75" customHeight="1">
      <c r="C164" s="67"/>
    </row>
    <row r="165" spans="3:3" ht="15.75" customHeight="1">
      <c r="C165" s="67"/>
    </row>
    <row r="166" spans="3:3" ht="15.75" customHeight="1">
      <c r="C166" s="67"/>
    </row>
    <row r="167" spans="3:3" ht="15.75" customHeight="1">
      <c r="C167" s="67"/>
    </row>
    <row r="168" spans="3:3" ht="15.75" customHeight="1">
      <c r="C168" s="67"/>
    </row>
    <row r="169" spans="3:3" ht="15.75" customHeight="1">
      <c r="C169" s="67"/>
    </row>
    <row r="170" spans="3:3" ht="15.75" customHeight="1">
      <c r="C170" s="67"/>
    </row>
    <row r="171" spans="3:3" ht="15.75" customHeight="1">
      <c r="C171" s="67"/>
    </row>
    <row r="172" spans="3:3" ht="15.75" customHeight="1">
      <c r="C172" s="67"/>
    </row>
    <row r="173" spans="3:3" ht="15.75" customHeight="1">
      <c r="C173" s="67"/>
    </row>
    <row r="174" spans="3:3" ht="15.75" customHeight="1">
      <c r="C174" s="67"/>
    </row>
    <row r="175" spans="3:3" ht="15.75" customHeight="1">
      <c r="C175" s="67"/>
    </row>
    <row r="176" spans="3:3" ht="15.75" customHeight="1">
      <c r="C176" s="67"/>
    </row>
    <row r="177" spans="3:3" ht="15.75" customHeight="1">
      <c r="C177" s="67"/>
    </row>
    <row r="178" spans="3:3" ht="15.75" customHeight="1">
      <c r="C178" s="67"/>
    </row>
    <row r="179" spans="3:3" ht="15.75" customHeight="1">
      <c r="C179" s="67"/>
    </row>
    <row r="180" spans="3:3" ht="15.75" customHeight="1">
      <c r="C180" s="67"/>
    </row>
    <row r="181" spans="3:3" ht="15.75" customHeight="1">
      <c r="C181" s="67"/>
    </row>
    <row r="182" spans="3:3" ht="15.75" customHeight="1">
      <c r="C182" s="67"/>
    </row>
    <row r="183" spans="3:3" ht="15.75" customHeight="1">
      <c r="C183" s="67"/>
    </row>
    <row r="184" spans="3:3" ht="15.75" customHeight="1">
      <c r="C184" s="67"/>
    </row>
    <row r="185" spans="3:3" ht="15.75" customHeight="1">
      <c r="C185" s="67"/>
    </row>
    <row r="186" spans="3:3" ht="15.75" customHeight="1">
      <c r="C186" s="67"/>
    </row>
    <row r="187" spans="3:3" ht="15.75" customHeight="1">
      <c r="C187" s="67"/>
    </row>
    <row r="188" spans="3:3" ht="15.75" customHeight="1">
      <c r="C188" s="67"/>
    </row>
    <row r="189" spans="3:3" ht="15.75" customHeight="1">
      <c r="C189" s="67"/>
    </row>
    <row r="190" spans="3:3" ht="15.75" customHeight="1">
      <c r="C190" s="67"/>
    </row>
    <row r="191" spans="3:3" ht="15.75" customHeight="1">
      <c r="C191" s="67"/>
    </row>
    <row r="192" spans="3:3" ht="15.75" customHeight="1">
      <c r="C192" s="67"/>
    </row>
    <row r="193" spans="3:3" ht="15.75" customHeight="1">
      <c r="C193" s="67"/>
    </row>
    <row r="194" spans="3:3" ht="15.75" customHeight="1">
      <c r="C194" s="67"/>
    </row>
    <row r="195" spans="3:3" ht="15.75" customHeight="1">
      <c r="C195" s="67"/>
    </row>
    <row r="196" spans="3:3" ht="15.75" customHeight="1">
      <c r="C196" s="67"/>
    </row>
    <row r="197" spans="3:3" ht="15.75" customHeight="1">
      <c r="C197" s="67"/>
    </row>
    <row r="198" spans="3:3" ht="15.75" customHeight="1">
      <c r="C198" s="67"/>
    </row>
    <row r="199" spans="3:3" ht="15.75" customHeight="1">
      <c r="C199" s="67"/>
    </row>
    <row r="200" spans="3:3" ht="15.75" customHeight="1">
      <c r="C200" s="67"/>
    </row>
    <row r="201" spans="3:3" ht="15.75" customHeight="1">
      <c r="C201" s="67"/>
    </row>
    <row r="202" spans="3:3" ht="15.75" customHeight="1">
      <c r="C202" s="67"/>
    </row>
    <row r="203" spans="3:3" ht="15.75" customHeight="1">
      <c r="C203" s="67"/>
    </row>
    <row r="204" spans="3:3" ht="15.75" customHeight="1">
      <c r="C204" s="67"/>
    </row>
    <row r="205" spans="3:3" ht="15.75" customHeight="1">
      <c r="C205" s="67"/>
    </row>
    <row r="206" spans="3:3" ht="15.75" customHeight="1">
      <c r="C206" s="67"/>
    </row>
    <row r="207" spans="3:3" ht="15.75" customHeight="1">
      <c r="C207" s="67"/>
    </row>
    <row r="208" spans="3:3" ht="15.75" customHeight="1">
      <c r="C208" s="67"/>
    </row>
    <row r="209" spans="3:3" ht="15.75" customHeight="1">
      <c r="C209" s="67"/>
    </row>
    <row r="210" spans="3:3" ht="15.75" customHeight="1">
      <c r="C210" s="67"/>
    </row>
    <row r="211" spans="3:3" ht="15.75" customHeight="1">
      <c r="C211" s="67"/>
    </row>
    <row r="212" spans="3:3" ht="15.75" customHeight="1">
      <c r="C212" s="67"/>
    </row>
    <row r="213" spans="3:3" ht="15.75" customHeight="1">
      <c r="C213" s="67"/>
    </row>
    <row r="214" spans="3:3" ht="15.75" customHeight="1">
      <c r="C214" s="67"/>
    </row>
    <row r="215" spans="3:3" ht="15.75" customHeight="1">
      <c r="C215" s="67"/>
    </row>
    <row r="216" spans="3:3" ht="15.75" customHeight="1">
      <c r="C216" s="67"/>
    </row>
    <row r="217" spans="3:3" ht="15.75" customHeight="1">
      <c r="C217" s="67"/>
    </row>
    <row r="218" spans="3:3" ht="15.75" customHeight="1">
      <c r="C218" s="67"/>
    </row>
    <row r="219" spans="3:3" ht="15.75" customHeight="1">
      <c r="C219" s="67"/>
    </row>
    <row r="220" spans="3:3" ht="15.75" customHeight="1">
      <c r="C220" s="67"/>
    </row>
    <row r="221" spans="3:3" ht="15.75" customHeight="1">
      <c r="C221" s="67"/>
    </row>
    <row r="222" spans="3:3" ht="15.75" customHeight="1">
      <c r="C222" s="67"/>
    </row>
    <row r="223" spans="3:3" ht="15.75" customHeight="1">
      <c r="C223" s="67"/>
    </row>
    <row r="224" spans="3:3" ht="15.75" customHeight="1">
      <c r="C224" s="67"/>
    </row>
    <row r="225" spans="3:3" ht="15.75" customHeight="1">
      <c r="C225" s="67"/>
    </row>
    <row r="226" spans="3:3" ht="15.75" customHeight="1">
      <c r="C226" s="67"/>
    </row>
    <row r="227" spans="3:3" ht="15.75" customHeight="1">
      <c r="C227" s="67"/>
    </row>
    <row r="228" spans="3:3" ht="15.75" customHeight="1">
      <c r="C228" s="67"/>
    </row>
    <row r="229" spans="3:3" ht="15.75" customHeight="1">
      <c r="C229" s="67"/>
    </row>
    <row r="230" spans="3:3" ht="15.75" customHeight="1">
      <c r="C230" s="67"/>
    </row>
    <row r="231" spans="3:3" ht="15.75" customHeight="1">
      <c r="C231" s="67"/>
    </row>
    <row r="232" spans="3:3" ht="15.75" customHeight="1">
      <c r="C232" s="67"/>
    </row>
    <row r="233" spans="3:3" ht="15.75" customHeight="1">
      <c r="C233" s="67"/>
    </row>
    <row r="234" spans="3:3" ht="15.75" customHeight="1">
      <c r="C234" s="67"/>
    </row>
    <row r="235" spans="3:3" ht="15.75" customHeight="1">
      <c r="C235" s="67"/>
    </row>
    <row r="236" spans="3:3" ht="15.75" customHeight="1">
      <c r="C236" s="67"/>
    </row>
    <row r="237" spans="3:3" ht="15.75" customHeight="1">
      <c r="C237" s="67"/>
    </row>
    <row r="238" spans="3:3" ht="15.75" customHeight="1">
      <c r="C238" s="67"/>
    </row>
    <row r="239" spans="3:3" ht="15.75" customHeight="1">
      <c r="C239" s="67"/>
    </row>
    <row r="240" spans="3:3" ht="15.75" customHeight="1">
      <c r="C240" s="67"/>
    </row>
    <row r="241" spans="3:3" ht="15.75" customHeight="1">
      <c r="C241" s="67"/>
    </row>
    <row r="242" spans="3:3" ht="15.75" customHeight="1">
      <c r="C242" s="67"/>
    </row>
    <row r="243" spans="3:3" ht="15.75" customHeight="1">
      <c r="C243" s="67"/>
    </row>
    <row r="244" spans="3:3" ht="15.75" customHeight="1">
      <c r="C244" s="67"/>
    </row>
    <row r="245" spans="3:3" ht="15.75" customHeight="1">
      <c r="C245" s="67"/>
    </row>
    <row r="246" spans="3:3" ht="15.75" customHeight="1">
      <c r="C246" s="67"/>
    </row>
    <row r="247" spans="3:3" ht="15.75" customHeight="1">
      <c r="C247" s="67"/>
    </row>
    <row r="248" spans="3:3" ht="15.75" customHeight="1">
      <c r="C248" s="67"/>
    </row>
    <row r="249" spans="3:3" ht="15.75" customHeight="1">
      <c r="C249" s="67"/>
    </row>
    <row r="250" spans="3:3" ht="15.75" customHeight="1">
      <c r="C250" s="67"/>
    </row>
    <row r="251" spans="3:3" ht="15.75" customHeight="1">
      <c r="C251" s="67"/>
    </row>
    <row r="252" spans="3:3" ht="15.75" customHeight="1">
      <c r="C252" s="67"/>
    </row>
    <row r="253" spans="3:3" ht="15.75" customHeight="1">
      <c r="C253" s="67"/>
    </row>
    <row r="254" spans="3:3" ht="15.75" customHeight="1">
      <c r="C254" s="67"/>
    </row>
    <row r="255" spans="3:3" ht="15.75" customHeight="1">
      <c r="C255" s="67"/>
    </row>
    <row r="256" spans="3:3" ht="15.75" customHeight="1">
      <c r="C256" s="67"/>
    </row>
    <row r="257" spans="3:3" ht="15.75" customHeight="1">
      <c r="C257" s="67"/>
    </row>
    <row r="258" spans="3:3" ht="15.75" customHeight="1">
      <c r="C258" s="67"/>
    </row>
    <row r="259" spans="3:3" ht="15.75" customHeight="1">
      <c r="C259" s="67"/>
    </row>
    <row r="260" spans="3:3" ht="15.75" customHeight="1">
      <c r="C260" s="67"/>
    </row>
    <row r="261" spans="3:3" ht="15.75" customHeight="1">
      <c r="C261" s="67"/>
    </row>
    <row r="262" spans="3:3" ht="15.75" customHeight="1">
      <c r="C262" s="67"/>
    </row>
    <row r="263" spans="3:3" ht="15.75" customHeight="1">
      <c r="C263" s="67"/>
    </row>
    <row r="264" spans="3:3" ht="15.75" customHeight="1">
      <c r="C264" s="67"/>
    </row>
    <row r="265" spans="3:3" ht="15.75" customHeight="1">
      <c r="C265" s="67"/>
    </row>
    <row r="266" spans="3:3" ht="15.75" customHeight="1">
      <c r="C266" s="67"/>
    </row>
    <row r="267" spans="3:3" ht="15.75" customHeight="1">
      <c r="C267" s="67"/>
    </row>
    <row r="268" spans="3:3" ht="15.75" customHeight="1">
      <c r="C268" s="67"/>
    </row>
    <row r="269" spans="3:3" ht="15.75" customHeight="1">
      <c r="C269" s="67"/>
    </row>
    <row r="270" spans="3:3" ht="15.75" customHeight="1">
      <c r="C270" s="67"/>
    </row>
    <row r="271" spans="3:3" ht="15.75" customHeight="1">
      <c r="C271" s="67"/>
    </row>
    <row r="272" spans="3:3" ht="15.75" customHeight="1">
      <c r="C272" s="67"/>
    </row>
    <row r="273" spans="3:3" ht="15.75" customHeight="1">
      <c r="C273" s="67"/>
    </row>
    <row r="274" spans="3:3" ht="15.75" customHeight="1">
      <c r="C274" s="67"/>
    </row>
    <row r="275" spans="3:3" ht="15.75" customHeight="1">
      <c r="C275" s="67"/>
    </row>
    <row r="276" spans="3:3" ht="15.75" customHeight="1">
      <c r="C276" s="67"/>
    </row>
    <row r="277" spans="3:3" ht="15.75" customHeight="1">
      <c r="C277" s="67"/>
    </row>
    <row r="278" spans="3:3" ht="15.75" customHeight="1">
      <c r="C278" s="67"/>
    </row>
    <row r="279" spans="3:3" ht="15.75" customHeight="1">
      <c r="C279" s="67"/>
    </row>
    <row r="280" spans="3:3" ht="15.75" customHeight="1">
      <c r="C280" s="67"/>
    </row>
    <row r="281" spans="3:3" ht="15.75" customHeight="1">
      <c r="C281" s="67"/>
    </row>
    <row r="282" spans="3:3" ht="15.75" customHeight="1">
      <c r="C282" s="67"/>
    </row>
    <row r="283" spans="3:3" ht="15.75" customHeight="1">
      <c r="C283" s="67"/>
    </row>
    <row r="284" spans="3:3" ht="15.75" customHeight="1">
      <c r="C284" s="67"/>
    </row>
    <row r="285" spans="3:3" ht="15.75" customHeight="1">
      <c r="C285" s="67"/>
    </row>
    <row r="286" spans="3:3" ht="15.75" customHeight="1">
      <c r="C286" s="67"/>
    </row>
    <row r="287" spans="3:3" ht="15.75" customHeight="1">
      <c r="C287" s="67"/>
    </row>
    <row r="288" spans="3:3" ht="15.75" customHeight="1">
      <c r="C288" s="67"/>
    </row>
    <row r="289" spans="3:3" ht="15.75" customHeight="1">
      <c r="C289" s="67"/>
    </row>
    <row r="290" spans="3:3" ht="15.75" customHeight="1">
      <c r="C290" s="67"/>
    </row>
    <row r="291" spans="3:3" ht="15.75" customHeight="1">
      <c r="C291" s="67"/>
    </row>
    <row r="292" spans="3:3" ht="15.75" customHeight="1">
      <c r="C292" s="67"/>
    </row>
    <row r="293" spans="3:3" ht="15.75" customHeight="1">
      <c r="C293" s="67"/>
    </row>
    <row r="294" spans="3:3" ht="15.75" customHeight="1">
      <c r="C294" s="67"/>
    </row>
    <row r="295" spans="3:3" ht="15.75" customHeight="1">
      <c r="C295" s="67"/>
    </row>
    <row r="296" spans="3:3" ht="15.75" customHeight="1">
      <c r="C296" s="67"/>
    </row>
    <row r="297" spans="3:3" ht="15.75" customHeight="1">
      <c r="C297" s="67"/>
    </row>
    <row r="298" spans="3:3" ht="15.75" customHeight="1">
      <c r="C298" s="67"/>
    </row>
    <row r="299" spans="3:3" ht="15.75" customHeight="1">
      <c r="C299" s="67"/>
    </row>
    <row r="300" spans="3:3" ht="15.75" customHeight="1">
      <c r="C300" s="67"/>
    </row>
    <row r="301" spans="3:3" ht="15.75" customHeight="1">
      <c r="C301" s="67"/>
    </row>
    <row r="302" spans="3:3" ht="15.75" customHeight="1">
      <c r="C302" s="67"/>
    </row>
    <row r="303" spans="3:3" ht="15.75" customHeight="1">
      <c r="C303" s="67"/>
    </row>
  </sheetData>
  <autoFilter ref="A3:C70"/>
  <sortState ref="B36:F64">
    <sortCondition ref="B36"/>
  </sortState>
  <mergeCells count="2">
    <mergeCell ref="A1:B1"/>
    <mergeCell ref="E1:F1"/>
  </mergeCells>
  <conditionalFormatting sqref="A71:B71">
    <cfRule type="expression" dxfId="691" priority="156">
      <formula>NOT(ISBLANK($A71))</formula>
    </cfRule>
  </conditionalFormatting>
  <conditionalFormatting sqref="G30:XFD53 G4:XFD4 A26:B53 G56:XFD70 A56:B70 A4 A6:A22 G6:XFD22 G24:XFD27 A24:A25">
    <cfRule type="expression" dxfId="690" priority="155">
      <formula>NOT(ISBLANK($A4))</formula>
    </cfRule>
  </conditionalFormatting>
  <conditionalFormatting sqref="A54:B55 G54:XFD55">
    <cfRule type="expression" dxfId="675" priority="126">
      <formula>NOT(ISBLANK($A54))</formula>
    </cfRule>
  </conditionalFormatting>
  <conditionalFormatting sqref="C71">
    <cfRule type="expression" dxfId="645" priority="62">
      <formula>NOT(ISBLANK($A71))</formula>
    </cfRule>
  </conditionalFormatting>
  <conditionalFormatting sqref="C37 C67:C70">
    <cfRule type="expression" dxfId="644" priority="61">
      <formula>NOT(ISBLANK($A37))</formula>
    </cfRule>
  </conditionalFormatting>
  <conditionalFormatting sqref="D4 D30:D53 D56:D71 D6:D22 D24:D27">
    <cfRule type="expression" dxfId="642" priority="59">
      <formula>NOT(ISBLANK($A4))</formula>
    </cfRule>
  </conditionalFormatting>
  <conditionalFormatting sqref="D54:D55">
    <cfRule type="expression" dxfId="641" priority="58">
      <formula>NOT(ISBLANK($A54))</formula>
    </cfRule>
  </conditionalFormatting>
  <conditionalFormatting sqref="D28">
    <cfRule type="expression" dxfId="640" priority="57">
      <formula>NOT(ISBLANK($A28))</formula>
    </cfRule>
  </conditionalFormatting>
  <conditionalFormatting sqref="B4 B6:B22 B24:B25">
    <cfRule type="expression" dxfId="639" priority="56">
      <formula>NOT(ISBLANK($A4))</formula>
    </cfRule>
  </conditionalFormatting>
  <conditionalFormatting sqref="C63:C65">
    <cfRule type="expression" dxfId="638" priority="11">
      <formula>NOT(ISBLANK($A63))</formula>
    </cfRule>
  </conditionalFormatting>
  <conditionalFormatting sqref="G5:XFD5 A5:B5">
    <cfRule type="expression" dxfId="637" priority="54">
      <formula>NOT(ISBLANK($A5))</formula>
    </cfRule>
  </conditionalFormatting>
  <conditionalFormatting sqref="C56">
    <cfRule type="expression" dxfId="635" priority="7">
      <formula>NOT(ISBLANK($A56))</formula>
    </cfRule>
  </conditionalFormatting>
  <conditionalFormatting sqref="D5">
    <cfRule type="expression" dxfId="634" priority="50">
      <formula>NOT(ISBLANK($A5))</formula>
    </cfRule>
  </conditionalFormatting>
  <conditionalFormatting sqref="G23:XFD23 A23:B23">
    <cfRule type="expression" dxfId="633" priority="49">
      <formula>NOT(ISBLANK($A23))</formula>
    </cfRule>
  </conditionalFormatting>
  <conditionalFormatting sqref="C57:C58">
    <cfRule type="expression" dxfId="632" priority="2">
      <formula>NOT(ISBLANK($A57))</formula>
    </cfRule>
  </conditionalFormatting>
  <conditionalFormatting sqref="D23">
    <cfRule type="expression" dxfId="631" priority="45">
      <formula>NOT(ISBLANK($A23))</formula>
    </cfRule>
  </conditionalFormatting>
  <conditionalFormatting sqref="C6">
    <cfRule type="expression" dxfId="630" priority="44">
      <formula>NOT(ISBLANK($A6))</formula>
    </cfRule>
  </conditionalFormatting>
  <conditionalFormatting sqref="C25">
    <cfRule type="expression" dxfId="629" priority="43">
      <formula>NOT(ISBLANK($A25))</formula>
    </cfRule>
  </conditionalFormatting>
  <conditionalFormatting sqref="C35">
    <cfRule type="expression" dxfId="628" priority="41">
      <formula>NOT(ISBLANK($A35))</formula>
    </cfRule>
  </conditionalFormatting>
  <conditionalFormatting sqref="C28">
    <cfRule type="expression" dxfId="627" priority="42">
      <formula>NOT(ISBLANK($A28))</formula>
    </cfRule>
  </conditionalFormatting>
  <conditionalFormatting sqref="C24">
    <cfRule type="expression" dxfId="626" priority="22">
      <formula>NOT(ISBLANK($A24))</formula>
    </cfRule>
  </conditionalFormatting>
  <conditionalFormatting sqref="C33">
    <cfRule type="expression" dxfId="625" priority="40">
      <formula>NOT(ISBLANK($A33))</formula>
    </cfRule>
  </conditionalFormatting>
  <conditionalFormatting sqref="C34">
    <cfRule type="expression" dxfId="624" priority="39">
      <formula>NOT(ISBLANK($A34))</formula>
    </cfRule>
  </conditionalFormatting>
  <conditionalFormatting sqref="C29">
    <cfRule type="expression" dxfId="623" priority="38">
      <formula>NOT(ISBLANK($A29))</formula>
    </cfRule>
  </conditionalFormatting>
  <conditionalFormatting sqref="C21">
    <cfRule type="expression" dxfId="622" priority="37">
      <formula>NOT(ISBLANK($A21))</formula>
    </cfRule>
  </conditionalFormatting>
  <conditionalFormatting sqref="C19">
    <cfRule type="expression" dxfId="621" priority="36">
      <formula>NOT(ISBLANK($A19))</formula>
    </cfRule>
  </conditionalFormatting>
  <conditionalFormatting sqref="C14">
    <cfRule type="expression" dxfId="620" priority="35">
      <formula>NOT(ISBLANK($A14))</formula>
    </cfRule>
  </conditionalFormatting>
  <conditionalFormatting sqref="C4">
    <cfRule type="expression" dxfId="619" priority="34">
      <formula>NOT(ISBLANK($A4))</formula>
    </cfRule>
  </conditionalFormatting>
  <conditionalFormatting sqref="C7">
    <cfRule type="expression" dxfId="618" priority="33">
      <formula>NOT(ISBLANK($A7))</formula>
    </cfRule>
  </conditionalFormatting>
  <conditionalFormatting sqref="C8">
    <cfRule type="expression" dxfId="617" priority="32">
      <formula>NOT(ISBLANK($A8))</formula>
    </cfRule>
  </conditionalFormatting>
  <conditionalFormatting sqref="C11">
    <cfRule type="expression" dxfId="616" priority="31">
      <formula>NOT(ISBLANK($A11))</formula>
    </cfRule>
  </conditionalFormatting>
  <conditionalFormatting sqref="C12">
    <cfRule type="expression" dxfId="615" priority="30">
      <formula>NOT(ISBLANK($A12))</formula>
    </cfRule>
  </conditionalFormatting>
  <conditionalFormatting sqref="C13">
    <cfRule type="expression" dxfId="614" priority="29">
      <formula>NOT(ISBLANK($A13))</formula>
    </cfRule>
  </conditionalFormatting>
  <conditionalFormatting sqref="C15">
    <cfRule type="expression" dxfId="613" priority="28">
      <formula>NOT(ISBLANK($A15))</formula>
    </cfRule>
  </conditionalFormatting>
  <conditionalFormatting sqref="C16">
    <cfRule type="expression" dxfId="612" priority="27">
      <formula>NOT(ISBLANK($A16))</formula>
    </cfRule>
  </conditionalFormatting>
  <conditionalFormatting sqref="C17">
    <cfRule type="expression" dxfId="611" priority="26">
      <formula>NOT(ISBLANK($A17))</formula>
    </cfRule>
  </conditionalFormatting>
  <conditionalFormatting sqref="C18">
    <cfRule type="expression" dxfId="610" priority="25">
      <formula>NOT(ISBLANK($A18))</formula>
    </cfRule>
  </conditionalFormatting>
  <conditionalFormatting sqref="C20">
    <cfRule type="expression" dxfId="609" priority="24">
      <formula>NOT(ISBLANK($A20))</formula>
    </cfRule>
  </conditionalFormatting>
  <conditionalFormatting sqref="C22">
    <cfRule type="expression" dxfId="608" priority="23">
      <formula>NOT(ISBLANK($A22))</formula>
    </cfRule>
  </conditionalFormatting>
  <conditionalFormatting sqref="C26">
    <cfRule type="expression" dxfId="607" priority="21">
      <formula>NOT(ISBLANK($A26))</formula>
    </cfRule>
  </conditionalFormatting>
  <conditionalFormatting sqref="C27">
    <cfRule type="expression" dxfId="606" priority="20">
      <formula>NOT(ISBLANK($A27))</formula>
    </cfRule>
  </conditionalFormatting>
  <conditionalFormatting sqref="C30:C31">
    <cfRule type="expression" dxfId="605" priority="19">
      <formula>NOT(ISBLANK($A30))</formula>
    </cfRule>
  </conditionalFormatting>
  <conditionalFormatting sqref="C32">
    <cfRule type="expression" dxfId="604" priority="18">
      <formula>NOT(ISBLANK($A32))</formula>
    </cfRule>
  </conditionalFormatting>
  <conditionalFormatting sqref="C36">
    <cfRule type="expression" dxfId="603" priority="17">
      <formula>NOT(ISBLANK($A36))</formula>
    </cfRule>
  </conditionalFormatting>
  <conditionalFormatting sqref="C9">
    <cfRule type="expression" dxfId="602" priority="16">
      <formula>NOT(ISBLANK($A9))</formula>
    </cfRule>
  </conditionalFormatting>
  <conditionalFormatting sqref="C10">
    <cfRule type="expression" dxfId="601" priority="15">
      <formula>NOT(ISBLANK($A10))</formula>
    </cfRule>
  </conditionalFormatting>
  <conditionalFormatting sqref="C5">
    <cfRule type="expression" dxfId="600" priority="14">
      <formula>NOT(ISBLANK($A5))</formula>
    </cfRule>
  </conditionalFormatting>
  <conditionalFormatting sqref="C23">
    <cfRule type="expression" dxfId="599" priority="13">
      <formula>NOT(ISBLANK($A23))</formula>
    </cfRule>
  </conditionalFormatting>
  <conditionalFormatting sqref="C66">
    <cfRule type="expression" dxfId="598" priority="12">
      <formula>NOT(ISBLANK($A66))</formula>
    </cfRule>
  </conditionalFormatting>
  <conditionalFormatting sqref="C39">
    <cfRule type="expression" dxfId="597" priority="10">
      <formula>NOT(ISBLANK($A39))</formula>
    </cfRule>
  </conditionalFormatting>
  <conditionalFormatting sqref="C41">
    <cfRule type="expression" dxfId="596" priority="9">
      <formula>NOT(ISBLANK($A41))</formula>
    </cfRule>
  </conditionalFormatting>
  <conditionalFormatting sqref="C42:C53">
    <cfRule type="expression" dxfId="595" priority="8">
      <formula>NOT(ISBLANK($A42))</formula>
    </cfRule>
  </conditionalFormatting>
  <conditionalFormatting sqref="C59">
    <cfRule type="expression" dxfId="594" priority="6">
      <formula>NOT(ISBLANK($A59))</formula>
    </cfRule>
  </conditionalFormatting>
  <conditionalFormatting sqref="C38">
    <cfRule type="expression" dxfId="593" priority="5">
      <formula>NOT(ISBLANK($A38))</formula>
    </cfRule>
  </conditionalFormatting>
  <conditionalFormatting sqref="C40">
    <cfRule type="expression" dxfId="592" priority="4">
      <formula>NOT(ISBLANK($A40))</formula>
    </cfRule>
  </conditionalFormatting>
  <conditionalFormatting sqref="C54:C55">
    <cfRule type="expression" dxfId="591" priority="3">
      <formula>NOT(ISBLANK($A54))</formula>
    </cfRule>
  </conditionalFormatting>
  <conditionalFormatting sqref="C60:C62">
    <cfRule type="expression" dxfId="590" priority="1">
      <formula>NOT(ISBLANK($A60))</formula>
    </cfRule>
  </conditionalFormatting>
  <hyperlinks>
    <hyperlink ref="C4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5" r:id="rId32"/>
    <hyperlink ref="C23" r:id="rId33"/>
    <hyperlink ref="C40" r:id="rId34"/>
    <hyperlink ref="C45" r:id="rId35"/>
    <hyperlink ref="C51" r:id="rId36"/>
    <hyperlink ref="C47" r:id="rId37"/>
    <hyperlink ref="C42" r:id="rId38"/>
    <hyperlink ref="C49" r:id="rId39"/>
    <hyperlink ref="C39" r:id="rId40"/>
    <hyperlink ref="C53" r:id="rId41"/>
    <hyperlink ref="C59" r:id="rId42"/>
    <hyperlink ref="C50" r:id="rId43"/>
    <hyperlink ref="C54" r:id="rId44"/>
    <hyperlink ref="C56" r:id="rId45"/>
    <hyperlink ref="C64" r:id="rId46"/>
    <hyperlink ref="C66" r:id="rId47"/>
    <hyperlink ref="C61" r:id="rId48"/>
    <hyperlink ref="C41" r:id="rId49"/>
    <hyperlink ref="C58" r:id="rId50"/>
    <hyperlink ref="C52" r:id="rId51"/>
    <hyperlink ref="C60" r:id="rId52"/>
    <hyperlink ref="C63" r:id="rId53"/>
    <hyperlink ref="C43" r:id="rId54"/>
    <hyperlink ref="C38" r:id="rId55"/>
    <hyperlink ref="C48" r:id="rId56"/>
    <hyperlink ref="C44" r:id="rId57"/>
    <hyperlink ref="C46" r:id="rId58"/>
    <hyperlink ref="C57" r:id="rId59"/>
    <hyperlink ref="C62" r:id="rId60"/>
    <hyperlink ref="C55" r:id="rId61"/>
    <hyperlink ref="C65" r:id="rId62"/>
  </hyperlinks>
  <pageMargins left="0.7" right="0.7" top="0.75" bottom="0.75" header="0.3" footer="0.3"/>
  <pageSetup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2016-05-05T09:42:00Z</dcterms:modified>
</cp:coreProperties>
</file>