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12" r:id="rId7"/>
    <sheet name="Unit 8" sheetId="14" r:id="rId8"/>
    <sheet name="Unit 9" sheetId="15" r:id="rId9"/>
    <sheet name="Unit 10" sheetId="17" r:id="rId10"/>
    <sheet name="Unit 11" sheetId="18" r:id="rId11"/>
  </sheets>
  <definedNames>
    <definedName name="_xlnm._FilterDatabase" localSheetId="0" hidden="1">'Unit 1'!$A$3:$C$57</definedName>
    <definedName name="_xlnm._FilterDatabase" localSheetId="1" hidden="1">'Unit 2'!$A$3:$C$56</definedName>
    <definedName name="_xlnm._FilterDatabase" localSheetId="2" hidden="1">'Unit 3'!$A$3:$C$57</definedName>
    <definedName name="_xlnm._FilterDatabase" localSheetId="3" hidden="1">'Unit 4'!$A$3:$C$60</definedName>
    <definedName name="_xlnm._FilterDatabase" localSheetId="4" hidden="1">'Unit 5'!$A$3:$C$57</definedName>
    <definedName name="_xlnm._FilterDatabase" localSheetId="5" hidden="1">'Unit 6'!$A$3:$C$57</definedName>
  </definedNames>
  <calcPr calcId="152511"/>
</workbook>
</file>

<file path=xl/calcChain.xml><?xml version="1.0" encoding="utf-8"?>
<calcChain xmlns="http://schemas.openxmlformats.org/spreadsheetml/2006/main">
  <c r="D1" i="1" l="1"/>
  <c r="C1" i="1"/>
  <c r="D1" i="2"/>
  <c r="C1" i="2"/>
  <c r="D1" i="11"/>
  <c r="C1" i="11"/>
  <c r="D1" i="4"/>
  <c r="C1" i="4"/>
  <c r="D1" i="5"/>
  <c r="C1" i="5"/>
  <c r="D1" i="6"/>
  <c r="C1" i="6"/>
  <c r="D1" i="12"/>
  <c r="C1" i="12"/>
  <c r="D1" i="14"/>
  <c r="C1" i="14"/>
  <c r="D1" i="15"/>
  <c r="C1" i="15"/>
  <c r="D1" i="17"/>
  <c r="C1" i="17"/>
  <c r="D1" i="18"/>
  <c r="C1" i="18"/>
  <c r="C89" i="18"/>
  <c r="F58" i="1" l="1"/>
  <c r="F57" i="2" l="1"/>
  <c r="F58" i="11" l="1"/>
  <c r="F58" i="5" l="1"/>
  <c r="F58" i="6" l="1"/>
  <c r="F58" i="12" l="1"/>
  <c r="F58" i="14" l="1"/>
  <c r="F58" i="15" l="1"/>
  <c r="F119" i="17" l="1"/>
</calcChain>
</file>

<file path=xl/sharedStrings.xml><?xml version="1.0" encoding="utf-8"?>
<sst xmlns="http://schemas.openxmlformats.org/spreadsheetml/2006/main" count="498" uniqueCount="421">
  <si>
    <t>✓</t>
  </si>
  <si>
    <t>Frequency Rank</t>
  </si>
  <si>
    <t>Words list</t>
  </si>
  <si>
    <t>Phrases</t>
  </si>
  <si>
    <t>Learner's Notes</t>
  </si>
  <si>
    <t>First day at work</t>
  </si>
  <si>
    <t>Motivating an employee</t>
  </si>
  <si>
    <t>Sales meeting</t>
  </si>
  <si>
    <t>What is your profession 2</t>
  </si>
  <si>
    <t>Agreeing to do something</t>
  </si>
  <si>
    <t>Disagreeing politely</t>
  </si>
  <si>
    <t>Apply a loan</t>
  </si>
  <si>
    <t>Learn business english</t>
  </si>
  <si>
    <t>accounting</t>
  </si>
  <si>
    <t>impression</t>
  </si>
  <si>
    <t>path</t>
  </si>
  <si>
    <t>scenario</t>
  </si>
  <si>
    <t>support</t>
  </si>
  <si>
    <t>supporter</t>
  </si>
  <si>
    <t>training</t>
  </si>
  <si>
    <t>effect</t>
  </si>
  <si>
    <t>effectiveness</t>
  </si>
  <si>
    <t>detail</t>
  </si>
  <si>
    <t>client</t>
  </si>
  <si>
    <t>angle</t>
  </si>
  <si>
    <t>closed</t>
  </si>
  <si>
    <t>crowd</t>
  </si>
  <si>
    <t>crowded</t>
  </si>
  <si>
    <t>detailed</t>
  </si>
  <si>
    <t>mistake</t>
  </si>
  <si>
    <t>motivate</t>
  </si>
  <si>
    <t>negotiation</t>
  </si>
  <si>
    <t>perform</t>
  </si>
  <si>
    <t>performance</t>
  </si>
  <si>
    <t>pitch</t>
  </si>
  <si>
    <t>reporting</t>
  </si>
  <si>
    <t>river</t>
  </si>
  <si>
    <t>surprised</t>
  </si>
  <si>
    <t>negotiate</t>
  </si>
  <si>
    <t>agenda</t>
  </si>
  <si>
    <t>background</t>
  </si>
  <si>
    <t>discussion</t>
  </si>
  <si>
    <t>effective</t>
  </si>
  <si>
    <t>effort</t>
  </si>
  <si>
    <t>fly</t>
  </si>
  <si>
    <t>flying</t>
  </si>
  <si>
    <t>insight</t>
  </si>
  <si>
    <t>material</t>
  </si>
  <si>
    <t>modern</t>
  </si>
  <si>
    <t>outline</t>
  </si>
  <si>
    <t>promote</t>
  </si>
  <si>
    <t>research</t>
  </si>
  <si>
    <t>researcher</t>
  </si>
  <si>
    <t>chairman</t>
  </si>
  <si>
    <t>nurse</t>
  </si>
  <si>
    <t>cookie</t>
  </si>
  <si>
    <t>crop</t>
  </si>
  <si>
    <t>farmer</t>
  </si>
  <si>
    <t>lawyer</t>
  </si>
  <si>
    <t>manage</t>
  </si>
  <si>
    <t>pipe</t>
  </si>
  <si>
    <t>repair</t>
  </si>
  <si>
    <t>singer</t>
  </si>
  <si>
    <t>wood</t>
  </si>
  <si>
    <t>appoint</t>
  </si>
  <si>
    <t>journalist</t>
  </si>
  <si>
    <t>judge</t>
  </si>
  <si>
    <t>magic</t>
  </si>
  <si>
    <t>photograph</t>
  </si>
  <si>
    <t>pilot</t>
  </si>
  <si>
    <t>trick</t>
  </si>
  <si>
    <t>airplane</t>
  </si>
  <si>
    <t>gas</t>
  </si>
  <si>
    <t>load</t>
  </si>
  <si>
    <t>otherwise</t>
  </si>
  <si>
    <t>population</t>
  </si>
  <si>
    <t>refuse</t>
  </si>
  <si>
    <t>statistical</t>
  </si>
  <si>
    <t>statistics</t>
  </si>
  <si>
    <t>tour</t>
  </si>
  <si>
    <t>truck</t>
  </si>
  <si>
    <t>church</t>
  </si>
  <si>
    <t>assume</t>
  </si>
  <si>
    <t>assumption</t>
  </si>
  <si>
    <t>clear</t>
  </si>
  <si>
    <t>disagree</t>
  </si>
  <si>
    <t>grant</t>
  </si>
  <si>
    <t>invitation</t>
  </si>
  <si>
    <t>lie</t>
  </si>
  <si>
    <t>ought</t>
  </si>
  <si>
    <t>react</t>
  </si>
  <si>
    <t>religion</t>
  </si>
  <si>
    <t>pray</t>
  </si>
  <si>
    <t>prayer</t>
  </si>
  <si>
    <t>clearly</t>
  </si>
  <si>
    <t>provide</t>
  </si>
  <si>
    <t>several</t>
  </si>
  <si>
    <t>adjust</t>
  </si>
  <si>
    <t>factor</t>
  </si>
  <si>
    <t>increase</t>
  </si>
  <si>
    <t>increasingly</t>
  </si>
  <si>
    <t>loan</t>
  </si>
  <si>
    <t>penalty</t>
  </si>
  <si>
    <t>priority</t>
  </si>
  <si>
    <t>reputation</t>
  </si>
  <si>
    <t>compare</t>
  </si>
  <si>
    <t>acquire</t>
  </si>
  <si>
    <t>acquisition</t>
  </si>
  <si>
    <t>banker</t>
  </si>
  <si>
    <t>banking</t>
  </si>
  <si>
    <t>maker</t>
  </si>
  <si>
    <t>Business related words</t>
  </si>
  <si>
    <t>Legal terms</t>
  </si>
  <si>
    <t>Other roles people play :</t>
  </si>
  <si>
    <t>case</t>
  </si>
  <si>
    <t>shoot</t>
  </si>
  <si>
    <t>gun</t>
  </si>
  <si>
    <t>threat</t>
  </si>
  <si>
    <t>reform</t>
  </si>
  <si>
    <t>investigation</t>
  </si>
  <si>
    <t>prison</t>
  </si>
  <si>
    <t>murder</t>
  </si>
  <si>
    <t>threaten</t>
  </si>
  <si>
    <t>session</t>
  </si>
  <si>
    <t>Supreme</t>
  </si>
  <si>
    <t>jury</t>
  </si>
  <si>
    <t>regulation</t>
  </si>
  <si>
    <t>investigate</t>
  </si>
  <si>
    <t>legislation</t>
  </si>
  <si>
    <t>illegal</t>
  </si>
  <si>
    <t>prosecutor</t>
  </si>
  <si>
    <t>investigator</t>
  </si>
  <si>
    <t>enforcement</t>
  </si>
  <si>
    <t>impose</t>
  </si>
  <si>
    <t>prisoner</t>
  </si>
  <si>
    <t>bind</t>
  </si>
  <si>
    <t>terrorism</t>
  </si>
  <si>
    <t>killer</t>
  </si>
  <si>
    <t>gang</t>
  </si>
  <si>
    <t>draft</t>
  </si>
  <si>
    <t>lawsuit</t>
  </si>
  <si>
    <t>testimony</t>
  </si>
  <si>
    <t>constitutional</t>
  </si>
  <si>
    <t>innocent</t>
  </si>
  <si>
    <t>testify</t>
  </si>
  <si>
    <t>treaty</t>
  </si>
  <si>
    <t>terrorist</t>
  </si>
  <si>
    <t>violation</t>
  </si>
  <si>
    <t>violate</t>
  </si>
  <si>
    <t>council</t>
  </si>
  <si>
    <t>divorce</t>
  </si>
  <si>
    <t>obligation</t>
  </si>
  <si>
    <t>conviction</t>
  </si>
  <si>
    <t>restriction</t>
  </si>
  <si>
    <t>sue</t>
  </si>
  <si>
    <t>offensive</t>
  </si>
  <si>
    <t>legitimate</t>
  </si>
  <si>
    <t>regulate</t>
  </si>
  <si>
    <t>rape</t>
  </si>
  <si>
    <t>counsel</t>
  </si>
  <si>
    <t>restrict</t>
  </si>
  <si>
    <t>legislative</t>
  </si>
  <si>
    <t>enforce</t>
  </si>
  <si>
    <t>fraud</t>
  </si>
  <si>
    <t>prosecution</t>
  </si>
  <si>
    <t>convict</t>
  </si>
  <si>
    <t>mandate</t>
  </si>
  <si>
    <t>corruption</t>
  </si>
  <si>
    <t>doctrine</t>
  </si>
  <si>
    <t>compromise</t>
  </si>
  <si>
    <t>detective</t>
  </si>
  <si>
    <t>judicial</t>
  </si>
  <si>
    <t>regulatory</t>
  </si>
  <si>
    <t>prohibit</t>
  </si>
  <si>
    <t>ruling</t>
  </si>
  <si>
    <t>juror</t>
  </si>
  <si>
    <t>courtroom</t>
  </si>
  <si>
    <t>patrol</t>
  </si>
  <si>
    <t>execution</t>
  </si>
  <si>
    <t>verdict</t>
  </si>
  <si>
    <t>cocaine</t>
  </si>
  <si>
    <t>legislature</t>
  </si>
  <si>
    <t>patent</t>
  </si>
  <si>
    <t>disclose</t>
  </si>
  <si>
    <t>constitution</t>
  </si>
  <si>
    <t>deem</t>
  </si>
  <si>
    <t>harassment</t>
  </si>
  <si>
    <t>legislator</t>
  </si>
  <si>
    <t>comply</t>
  </si>
  <si>
    <t>jurisdiction</t>
  </si>
  <si>
    <t>lawmaker</t>
  </si>
  <si>
    <t>enact</t>
  </si>
  <si>
    <t>offender</t>
  </si>
  <si>
    <t>regulator</t>
  </si>
  <si>
    <t>objection</t>
  </si>
  <si>
    <t>rehabilitation</t>
  </si>
  <si>
    <t>surveillance</t>
  </si>
  <si>
    <t>riot</t>
  </si>
  <si>
    <t>plaintiff</t>
  </si>
  <si>
    <t>produce</t>
  </si>
  <si>
    <t>loss</t>
  </si>
  <si>
    <t>operation</t>
  </si>
  <si>
    <t>strategy</t>
  </si>
  <si>
    <t>conference</t>
  </si>
  <si>
    <t>commercial</t>
  </si>
  <si>
    <t>version</t>
  </si>
  <si>
    <t>operate</t>
  </si>
  <si>
    <t>contribute</t>
  </si>
  <si>
    <t>title</t>
  </si>
  <si>
    <t>committee</t>
  </si>
  <si>
    <t>supply</t>
  </si>
  <si>
    <t>exchange</t>
  </si>
  <si>
    <t>corporate</t>
  </si>
  <si>
    <t>union</t>
  </si>
  <si>
    <t>revenue</t>
  </si>
  <si>
    <t>profit</t>
  </si>
  <si>
    <t>ad</t>
  </si>
  <si>
    <t>ensure</t>
  </si>
  <si>
    <t>contribution</t>
  </si>
  <si>
    <t>branch</t>
  </si>
  <si>
    <t>industrial</t>
  </si>
  <si>
    <t>resolution</t>
  </si>
  <si>
    <t>decline</t>
  </si>
  <si>
    <t>purchase</t>
  </si>
  <si>
    <t>participation</t>
  </si>
  <si>
    <t>manufacturer</t>
  </si>
  <si>
    <t>quote</t>
  </si>
  <si>
    <t>dominate</t>
  </si>
  <si>
    <t>prospect</t>
  </si>
  <si>
    <t>monitor</t>
  </si>
  <si>
    <t>commission</t>
  </si>
  <si>
    <t>deficit</t>
  </si>
  <si>
    <t>objective</t>
  </si>
  <si>
    <t>personnel</t>
  </si>
  <si>
    <t>CEO</t>
  </si>
  <si>
    <t>buck</t>
  </si>
  <si>
    <t>professional</t>
  </si>
  <si>
    <t>criteria</t>
  </si>
  <si>
    <t>utility</t>
  </si>
  <si>
    <t>incorporate</t>
  </si>
  <si>
    <t>corporation</t>
  </si>
  <si>
    <t>provision</t>
  </si>
  <si>
    <t>strategic</t>
  </si>
  <si>
    <t>incentive</t>
  </si>
  <si>
    <t>chart</t>
  </si>
  <si>
    <t>guarantee</t>
  </si>
  <si>
    <t>headquarters</t>
  </si>
  <si>
    <t>license</t>
  </si>
  <si>
    <t>framework</t>
  </si>
  <si>
    <t>owe</t>
  </si>
  <si>
    <t>scheme</t>
  </si>
  <si>
    <t>adjustment</t>
  </si>
  <si>
    <t>principal</t>
  </si>
  <si>
    <t>auto</t>
  </si>
  <si>
    <t>manufacturing</t>
  </si>
  <si>
    <t>dominant</t>
  </si>
  <si>
    <t>inflation</t>
  </si>
  <si>
    <t>operating</t>
  </si>
  <si>
    <t>operator</t>
  </si>
  <si>
    <t>tactic</t>
  </si>
  <si>
    <t>venture</t>
  </si>
  <si>
    <t>margin</t>
  </si>
  <si>
    <t>recruit</t>
  </si>
  <si>
    <t>decrease</t>
  </si>
  <si>
    <t>resign</t>
  </si>
  <si>
    <t>integrate</t>
  </si>
  <si>
    <t>entitle</t>
  </si>
  <si>
    <t>retail</t>
  </si>
  <si>
    <t>render</t>
  </si>
  <si>
    <t>contend</t>
  </si>
  <si>
    <t>facilitate</t>
  </si>
  <si>
    <t>integration</t>
  </si>
  <si>
    <t>recession</t>
  </si>
  <si>
    <t>fiscal</t>
  </si>
  <si>
    <t>execute</t>
  </si>
  <si>
    <t>innovation</t>
  </si>
  <si>
    <t>format</t>
  </si>
  <si>
    <t>currency</t>
  </si>
  <si>
    <t>reserve</t>
  </si>
  <si>
    <t>contractor</t>
  </si>
  <si>
    <t>signature</t>
  </si>
  <si>
    <t>compensation</t>
  </si>
  <si>
    <t>portfolio</t>
  </si>
  <si>
    <t>transaction</t>
  </si>
  <si>
    <t>nonprofit</t>
  </si>
  <si>
    <t>equity</t>
  </si>
  <si>
    <t>entity</t>
  </si>
  <si>
    <t>inventory</t>
  </si>
  <si>
    <t>undertake</t>
  </si>
  <si>
    <t>credibility</t>
  </si>
  <si>
    <t>oversee</t>
  </si>
  <si>
    <t>output</t>
  </si>
  <si>
    <t>input</t>
  </si>
  <si>
    <t>liability</t>
  </si>
  <si>
    <t>bonus</t>
  </si>
  <si>
    <t>collaboration</t>
  </si>
  <si>
    <t>manipulate</t>
  </si>
  <si>
    <t>subsidy</t>
  </si>
  <si>
    <t>utilize</t>
  </si>
  <si>
    <t>flexibility</t>
  </si>
  <si>
    <t>supplier</t>
  </si>
  <si>
    <t>icon</t>
  </si>
  <si>
    <t>franchise</t>
  </si>
  <si>
    <t>charter</t>
  </si>
  <si>
    <t>placement</t>
  </si>
  <si>
    <t>gross</t>
  </si>
  <si>
    <t>debut</t>
  </si>
  <si>
    <t>envision</t>
  </si>
  <si>
    <t>deploy</t>
  </si>
  <si>
    <t>discount</t>
  </si>
  <si>
    <t>retailer</t>
  </si>
  <si>
    <t>compliance</t>
  </si>
  <si>
    <t>commodity</t>
  </si>
  <si>
    <t>cemetery</t>
  </si>
  <si>
    <t>outlet</t>
  </si>
  <si>
    <t>vendor</t>
  </si>
  <si>
    <t>shareholder</t>
  </si>
  <si>
    <t>comparable</t>
  </si>
  <si>
    <t>patron</t>
  </si>
  <si>
    <t>voluntary</t>
  </si>
  <si>
    <t>forum</t>
  </si>
  <si>
    <t>premium</t>
  </si>
  <si>
    <t>republican</t>
  </si>
  <si>
    <t>PM</t>
  </si>
  <si>
    <t>soldier</t>
  </si>
  <si>
    <t>partner</t>
  </si>
  <si>
    <t>senator</t>
  </si>
  <si>
    <t>governor</t>
  </si>
  <si>
    <t>minister</t>
  </si>
  <si>
    <t>physician</t>
  </si>
  <si>
    <t>king</t>
  </si>
  <si>
    <t>mayor</t>
  </si>
  <si>
    <t>specialist</t>
  </si>
  <si>
    <t>publisher</t>
  </si>
  <si>
    <t>inspector</t>
  </si>
  <si>
    <t>supervisor</t>
  </si>
  <si>
    <t>astronomer</t>
  </si>
  <si>
    <t>servant</t>
  </si>
  <si>
    <t>nominee</t>
  </si>
  <si>
    <t>columnist</t>
  </si>
  <si>
    <t>ambassador</t>
  </si>
  <si>
    <t>policeman</t>
  </si>
  <si>
    <t>technician</t>
  </si>
  <si>
    <t>spy</t>
  </si>
  <si>
    <t>seller</t>
  </si>
  <si>
    <t>journalism</t>
  </si>
  <si>
    <t>mortgage</t>
  </si>
  <si>
    <t>counterpart</t>
  </si>
  <si>
    <t>Dash English</t>
  </si>
  <si>
    <t xml:space="preserve">Cambridge Vietnamese </t>
  </si>
  <si>
    <t xml:space="preserve"> What is your profession 1</t>
  </si>
  <si>
    <t xml:space="preserve">customer support </t>
  </si>
  <si>
    <t>training assignment</t>
  </si>
  <si>
    <t>new paths to our careers</t>
  </si>
  <si>
    <t>to make a positive first impression</t>
  </si>
  <si>
    <t>first day of work scenarios</t>
  </si>
  <si>
    <t>accounting department</t>
  </si>
  <si>
    <t xml:space="preserve">your performance </t>
  </si>
  <si>
    <t>you performed very well</t>
  </si>
  <si>
    <t>the presentations need to be more detailed</t>
  </si>
  <si>
    <t xml:space="preserve">the clients </t>
  </si>
  <si>
    <t>too crowded</t>
  </si>
  <si>
    <t>the river project</t>
  </si>
  <si>
    <t>no mistakes</t>
  </si>
  <si>
    <t xml:space="preserve">I am surprised! </t>
  </si>
  <si>
    <t>not easy to negotiate with</t>
  </si>
  <si>
    <t xml:space="preserve">Why are the angles so common </t>
  </si>
  <si>
    <t xml:space="preserve">I’ve made the pitch </t>
  </si>
  <si>
    <t>to motivate an employee</t>
  </si>
  <si>
    <t xml:space="preserve">You’ve always closed deals early. </t>
  </si>
  <si>
    <t>Reporting Performance</t>
  </si>
  <si>
    <t xml:space="preserve">too crowded </t>
  </si>
  <si>
    <t xml:space="preserve">background on the research </t>
  </si>
  <si>
    <t xml:space="preserve">marketing efforts </t>
  </si>
  <si>
    <t>the highest quality materials</t>
  </si>
  <si>
    <t xml:space="preserve">he's flying to San Francisco </t>
  </si>
  <si>
    <t>Its design is modern</t>
  </si>
  <si>
    <t xml:space="preserve">Effective communication </t>
  </si>
  <si>
    <t>I like the way you promoted it.</t>
  </si>
  <si>
    <t xml:space="preserve">give a little background on the research </t>
  </si>
  <si>
    <t>today’s agenda</t>
  </si>
  <si>
    <t>He's got keen insights</t>
  </si>
  <si>
    <t xml:space="preserve">information outlined in the summary documents </t>
  </si>
  <si>
    <t>someone who manages all the activities</t>
  </si>
  <si>
    <t>grows crops</t>
  </si>
  <si>
    <t>repairs the pipes</t>
  </si>
  <si>
    <t xml:space="preserve">A judge is appointed to decide cases in a court </t>
  </si>
  <si>
    <t>takes photographs</t>
  </si>
  <si>
    <t>performs magic tricks</t>
  </si>
  <si>
    <t>the report on population statistics</t>
  </si>
  <si>
    <t>I have very little gas in my truck</t>
  </si>
  <si>
    <t xml:space="preserve">don’t refuse </t>
  </si>
  <si>
    <t>It’s an official tour</t>
  </si>
  <si>
    <t>otherwise I would take him with me</t>
  </si>
  <si>
    <t>Will you load some boxes in your truck down</t>
  </si>
  <si>
    <t>clear it out</t>
  </si>
  <si>
    <t>go to church</t>
  </si>
  <si>
    <t>I assumed it was the case</t>
  </si>
  <si>
    <t>I just don’t believe in a religion</t>
  </si>
  <si>
    <t xml:space="preserve">You oughtta have some fun </t>
  </si>
  <si>
    <t>take things for granted</t>
  </si>
  <si>
    <t xml:space="preserve">I have never seen you pray </t>
  </si>
  <si>
    <t>you’re overreacting</t>
  </si>
  <si>
    <t xml:space="preserve">when disagreeing with people </t>
  </si>
  <si>
    <t>He never lies</t>
  </si>
  <si>
    <t>thank you for the invitation</t>
  </si>
  <si>
    <t xml:space="preserve">to provide you the best service </t>
  </si>
  <si>
    <t xml:space="preserve">Practice the lesson by saying the dialog out loud several times </t>
  </si>
  <si>
    <t>To increase your vocabulary</t>
  </si>
  <si>
    <t xml:space="preserve">three main factors </t>
  </si>
  <si>
    <t xml:space="preserve">is compare the rate of interest </t>
  </si>
  <si>
    <t>apply for a loan</t>
  </si>
  <si>
    <t>adjustable interest rate loans</t>
  </si>
  <si>
    <t xml:space="preserve">bank reputation </t>
  </si>
  <si>
    <t>I want without a penalty</t>
  </si>
  <si>
    <t>information you provide</t>
  </si>
  <si>
    <t>acquire some other companies</t>
  </si>
  <si>
    <t>carmaker</t>
  </si>
  <si>
    <t xml:space="preserve">We made an acquisition </t>
  </si>
  <si>
    <t xml:space="preserve">a bank has banking </t>
  </si>
  <si>
    <t>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</si>
</sst>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4"/>
      <color rgb="FF000000"/>
      <name val="Calibri"/>
      <family val="2"/>
    </font>
    <font>
      <b/>
      <sz val="12"/>
      <color rgb="FFFFFFFF"/>
      <name val="Arial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sz val="10"/>
      <color rgb="FF000000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24" fillId="0" borderId="0"/>
  </cellStyleXfs>
  <cellXfs count="95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4" borderId="2" xfId="1" applyFill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5" fillId="4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15" fillId="6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left"/>
    </xf>
    <xf numFmtId="0" fontId="19" fillId="4" borderId="2" xfId="1" applyFont="1" applyFill="1" applyBorder="1" applyAlignment="1">
      <alignment horizontal="center"/>
    </xf>
    <xf numFmtId="0" fontId="20" fillId="5" borderId="2" xfId="0" applyFont="1" applyFill="1" applyBorder="1" applyAlignment="1" applyProtection="1">
      <protection locked="0"/>
    </xf>
    <xf numFmtId="0" fontId="21" fillId="0" borderId="0" xfId="0" applyFont="1" applyAlignment="1"/>
    <xf numFmtId="0" fontId="20" fillId="5" borderId="2" xfId="0" applyFont="1" applyFill="1" applyBorder="1" applyAlignment="1"/>
    <xf numFmtId="0" fontId="20" fillId="5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4" fontId="23" fillId="2" borderId="1" xfId="0" applyNumberFormat="1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0" fontId="24" fillId="0" borderId="0" xfId="0" applyFont="1" applyAlignment="1"/>
    <xf numFmtId="0" fontId="26" fillId="2" borderId="11" xfId="2" applyFont="1" applyFill="1" applyBorder="1" applyAlignment="1">
      <alignment horizontal="right"/>
    </xf>
    <xf numFmtId="0" fontId="27" fillId="2" borderId="12" xfId="2" applyFont="1" applyFill="1" applyBorder="1" applyAlignment="1">
      <alignment horizontal="right"/>
    </xf>
    <xf numFmtId="0" fontId="28" fillId="2" borderId="12" xfId="2" applyFont="1" applyFill="1" applyBorder="1" applyAlignment="1">
      <alignment horizontal="right"/>
    </xf>
    <xf numFmtId="0" fontId="29" fillId="2" borderId="13" xfId="2" applyFont="1" applyFill="1" applyBorder="1" applyAlignment="1"/>
    <xf numFmtId="0" fontId="29" fillId="2" borderId="0" xfId="2" applyFont="1" applyFill="1" applyBorder="1" applyAlignment="1">
      <alignment horizontal="center"/>
    </xf>
    <xf numFmtId="0" fontId="29" fillId="2" borderId="14" xfId="2" applyFont="1" applyFill="1" applyBorder="1" applyAlignment="1">
      <alignment horizontal="right"/>
    </xf>
    <xf numFmtId="0" fontId="2" fillId="3" borderId="15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vertical="center"/>
    </xf>
    <xf numFmtId="0" fontId="21" fillId="6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10" fontId="7" fillId="0" borderId="2" xfId="0" applyNumberFormat="1" applyFont="1" applyBorder="1" applyAlignment="1">
      <alignment vertical="center" wrapText="1"/>
    </xf>
    <xf numFmtId="0" fontId="30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vertical="center"/>
      <protection locked="0"/>
    </xf>
    <xf numFmtId="0" fontId="21" fillId="5" borderId="2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left" vertical="center"/>
    </xf>
    <xf numFmtId="0" fontId="0" fillId="8" borderId="0" xfId="0" applyFont="1" applyFill="1" applyAlignment="1"/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center" vertical="center"/>
    </xf>
    <xf numFmtId="0" fontId="21" fillId="8" borderId="0" xfId="0" applyFont="1" applyFill="1" applyAlignment="1"/>
    <xf numFmtId="14" fontId="22" fillId="2" borderId="7" xfId="0" applyNumberFormat="1" applyFont="1" applyFill="1" applyBorder="1" applyAlignment="1">
      <alignment horizontal="center" wrapText="1"/>
    </xf>
    <xf numFmtId="14" fontId="22" fillId="2" borderId="8" xfId="0" applyNumberFormat="1" applyFont="1" applyFill="1" applyBorder="1" applyAlignment="1">
      <alignment horizontal="center" wrapText="1"/>
    </xf>
    <xf numFmtId="0" fontId="25" fillId="2" borderId="10" xfId="2" quotePrefix="1" applyFont="1" applyFill="1" applyBorder="1" applyAlignment="1">
      <alignment horizontal="left" wrapText="1"/>
    </xf>
    <xf numFmtId="0" fontId="25" fillId="2" borderId="8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2028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effectiveness" TargetMode="External"/><Relationship Id="rId3" Type="http://schemas.openxmlformats.org/officeDocument/2006/relationships/hyperlink" Target="http://dictionary.cambridge.org/dictionary/english/training" TargetMode="External"/><Relationship Id="rId7" Type="http://schemas.openxmlformats.org/officeDocument/2006/relationships/hyperlink" Target="http://dictionary.cambridge.org/dictionary/english/scenario" TargetMode="External"/><Relationship Id="rId2" Type="http://schemas.openxmlformats.org/officeDocument/2006/relationships/hyperlink" Target="http://dictionary.cambridge.org/dictionary/english/support" TargetMode="External"/><Relationship Id="rId1" Type="http://schemas.openxmlformats.org/officeDocument/2006/relationships/hyperlink" Target="http://dictionary.cambridge.org/dictionary/english/effect" TargetMode="External"/><Relationship Id="rId6" Type="http://schemas.openxmlformats.org/officeDocument/2006/relationships/hyperlink" Target="http://dictionary.cambridge.org/dictionary/english/impression" TargetMode="External"/><Relationship Id="rId5" Type="http://schemas.openxmlformats.org/officeDocument/2006/relationships/hyperlink" Target="http://dictionary.cambridge.org/dictionary/english/supporte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dictionary.cambridge.org/dictionary/english/path" TargetMode="External"/><Relationship Id="rId9" Type="http://schemas.openxmlformats.org/officeDocument/2006/relationships/hyperlink" Target="http://dictionary.cambridge.org/dictionary/english/accounting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/participation" TargetMode="External"/><Relationship Id="rId21" Type="http://schemas.openxmlformats.org/officeDocument/2006/relationships/hyperlink" Target="http://dictionary.cambridge.org/dictionary/english/branch" TargetMode="External"/><Relationship Id="rId42" Type="http://schemas.openxmlformats.org/officeDocument/2006/relationships/hyperlink" Target="http://dictionary.cambridge.org/dictionary/english/incentive" TargetMode="External"/><Relationship Id="rId47" Type="http://schemas.openxmlformats.org/officeDocument/2006/relationships/hyperlink" Target="http://dictionary.cambridge.org/dictionary/english/framework" TargetMode="External"/><Relationship Id="rId63" Type="http://schemas.openxmlformats.org/officeDocument/2006/relationships/hyperlink" Target="http://dictionary.cambridge.org/dictionary/english/integrate" TargetMode="External"/><Relationship Id="rId68" Type="http://schemas.openxmlformats.org/officeDocument/2006/relationships/hyperlink" Target="http://dictionary.cambridge.org/dictionary/english/facilitate" TargetMode="External"/><Relationship Id="rId84" Type="http://schemas.openxmlformats.org/officeDocument/2006/relationships/hyperlink" Target="http://dictionary.cambridge.org/dictionary/english/entity" TargetMode="External"/><Relationship Id="rId89" Type="http://schemas.openxmlformats.org/officeDocument/2006/relationships/hyperlink" Target="http://dictionary.cambridge.org/dictionary/english/output" TargetMode="External"/><Relationship Id="rId112" Type="http://schemas.openxmlformats.org/officeDocument/2006/relationships/hyperlink" Target="http://dictionary.cambridge.org/dictionary/english/voluntary" TargetMode="External"/><Relationship Id="rId16" Type="http://schemas.openxmlformats.org/officeDocument/2006/relationships/hyperlink" Target="http://dictionary.cambridge.org/dictionary/english/revenue" TargetMode="External"/><Relationship Id="rId107" Type="http://schemas.openxmlformats.org/officeDocument/2006/relationships/hyperlink" Target="http://dictionary.cambridge.org/dictionary/english/compliance" TargetMode="External"/><Relationship Id="rId11" Type="http://schemas.openxmlformats.org/officeDocument/2006/relationships/hyperlink" Target="http://dictionary.cambridge.org/dictionary/english/committee" TargetMode="External"/><Relationship Id="rId24" Type="http://schemas.openxmlformats.org/officeDocument/2006/relationships/hyperlink" Target="http://dictionary.cambridge.org/dictionary/english/decline" TargetMode="External"/><Relationship Id="rId32" Type="http://schemas.openxmlformats.org/officeDocument/2006/relationships/hyperlink" Target="http://dictionary.cambridge.org/dictionary/english/deficit" TargetMode="External"/><Relationship Id="rId37" Type="http://schemas.openxmlformats.org/officeDocument/2006/relationships/hyperlink" Target="http://dictionary.cambridge.org/dictionary/english/utility" TargetMode="External"/><Relationship Id="rId40" Type="http://schemas.openxmlformats.org/officeDocument/2006/relationships/hyperlink" Target="http://dictionary.cambridge.org/dictionary/english/provision" TargetMode="External"/><Relationship Id="rId45" Type="http://schemas.openxmlformats.org/officeDocument/2006/relationships/hyperlink" Target="http://dictionary.cambridge.org/dictionary/english/headquarters" TargetMode="External"/><Relationship Id="rId53" Type="http://schemas.openxmlformats.org/officeDocument/2006/relationships/hyperlink" Target="http://dictionary.cambridge.org/dictionary/english/manufacturing" TargetMode="External"/><Relationship Id="rId58" Type="http://schemas.openxmlformats.org/officeDocument/2006/relationships/hyperlink" Target="http://dictionary.cambridge.org/dictionary/english/venture" TargetMode="External"/><Relationship Id="rId66" Type="http://schemas.openxmlformats.org/officeDocument/2006/relationships/hyperlink" Target="http://dictionary.cambridge.org/dictionary/english/render" TargetMode="External"/><Relationship Id="rId74" Type="http://schemas.openxmlformats.org/officeDocument/2006/relationships/hyperlink" Target="http://dictionary.cambridge.org/dictionary/english/format" TargetMode="External"/><Relationship Id="rId79" Type="http://schemas.openxmlformats.org/officeDocument/2006/relationships/hyperlink" Target="http://dictionary.cambridge.org/dictionary/english/portfolio" TargetMode="External"/><Relationship Id="rId87" Type="http://schemas.openxmlformats.org/officeDocument/2006/relationships/hyperlink" Target="http://dictionary.cambridge.org/dictionary/english/credibility" TargetMode="External"/><Relationship Id="rId102" Type="http://schemas.openxmlformats.org/officeDocument/2006/relationships/hyperlink" Target="http://dictionary.cambridge.org/dictionary/english/gross" TargetMode="External"/><Relationship Id="rId110" Type="http://schemas.openxmlformats.org/officeDocument/2006/relationships/hyperlink" Target="http://dictionary.cambridge.org/dictionary/english/outlet" TargetMode="External"/><Relationship Id="rId115" Type="http://schemas.openxmlformats.org/officeDocument/2006/relationships/hyperlink" Target="http://dictionary.cambridge.org/dictionary/english/auction" TargetMode="External"/><Relationship Id="rId5" Type="http://schemas.openxmlformats.org/officeDocument/2006/relationships/hyperlink" Target="http://dictionary.cambridge.org/dictionary/english/conference" TargetMode="External"/><Relationship Id="rId61" Type="http://schemas.openxmlformats.org/officeDocument/2006/relationships/hyperlink" Target="http://dictionary.cambridge.org/dictionary/english/decrease" TargetMode="External"/><Relationship Id="rId82" Type="http://schemas.openxmlformats.org/officeDocument/2006/relationships/hyperlink" Target="http://dictionary.cambridge.org/dictionary/english/nonprofit" TargetMode="External"/><Relationship Id="rId90" Type="http://schemas.openxmlformats.org/officeDocument/2006/relationships/hyperlink" Target="http://dictionary.cambridge.org/dictionary/english/input" TargetMode="External"/><Relationship Id="rId95" Type="http://schemas.openxmlformats.org/officeDocument/2006/relationships/hyperlink" Target="http://dictionary.cambridge.org/dictionary/english/subsidy" TargetMode="External"/><Relationship Id="rId19" Type="http://schemas.openxmlformats.org/officeDocument/2006/relationships/hyperlink" Target="http://dictionary.cambridge.org/dictionary/english/ensure" TargetMode="External"/><Relationship Id="rId14" Type="http://schemas.openxmlformats.org/officeDocument/2006/relationships/hyperlink" Target="http://dictionary.cambridge.org/dictionary/english/corporate" TargetMode="External"/><Relationship Id="rId22" Type="http://schemas.openxmlformats.org/officeDocument/2006/relationships/hyperlink" Target="http://dictionary.cambridge.org/dictionary/english/industrial" TargetMode="External"/><Relationship Id="rId27" Type="http://schemas.openxmlformats.org/officeDocument/2006/relationships/hyperlink" Target="http://dictionary.cambridge.org/dictionary/english/quote" TargetMode="External"/><Relationship Id="rId30" Type="http://schemas.openxmlformats.org/officeDocument/2006/relationships/hyperlink" Target="http://dictionary.cambridge.org/dictionary/english/monitor" TargetMode="External"/><Relationship Id="rId35" Type="http://schemas.openxmlformats.org/officeDocument/2006/relationships/hyperlink" Target="http://dictionary.cambridge.org/dictionary/english/buck" TargetMode="External"/><Relationship Id="rId43" Type="http://schemas.openxmlformats.org/officeDocument/2006/relationships/hyperlink" Target="http://dictionary.cambridge.org/dictionary/english/chart" TargetMode="External"/><Relationship Id="rId48" Type="http://schemas.openxmlformats.org/officeDocument/2006/relationships/hyperlink" Target="http://dictionary.cambridge.org/dictionary/english/owe" TargetMode="External"/><Relationship Id="rId56" Type="http://schemas.openxmlformats.org/officeDocument/2006/relationships/hyperlink" Target="http://dictionary.cambridge.org/dictionary/english/operate?q=operating" TargetMode="External"/><Relationship Id="rId64" Type="http://schemas.openxmlformats.org/officeDocument/2006/relationships/hyperlink" Target="http://dictionary.cambridge.org/dictionary/english/entitle" TargetMode="External"/><Relationship Id="rId69" Type="http://schemas.openxmlformats.org/officeDocument/2006/relationships/hyperlink" Target="http://dictionary.cambridge.org/dictionary/english/integration" TargetMode="External"/><Relationship Id="rId77" Type="http://schemas.openxmlformats.org/officeDocument/2006/relationships/hyperlink" Target="http://dictionary.cambridge.org/dictionary/english/signature" TargetMode="External"/><Relationship Id="rId100" Type="http://schemas.openxmlformats.org/officeDocument/2006/relationships/hyperlink" Target="http://dictionary.cambridge.org/dictionary/english/charter" TargetMode="External"/><Relationship Id="rId105" Type="http://schemas.openxmlformats.org/officeDocument/2006/relationships/hyperlink" Target="http://dictionary.cambridge.org/dictionary/english/deploy" TargetMode="External"/><Relationship Id="rId113" Type="http://schemas.openxmlformats.org/officeDocument/2006/relationships/hyperlink" Target="http://dictionary.cambridge.org/dictionary/english/forum" TargetMode="External"/><Relationship Id="rId8" Type="http://schemas.openxmlformats.org/officeDocument/2006/relationships/hyperlink" Target="http://dictionary.cambridge.org/dictionary/english/operate" TargetMode="External"/><Relationship Id="rId51" Type="http://schemas.openxmlformats.org/officeDocument/2006/relationships/hyperlink" Target="http://dictionary.cambridge.org/dictionary/english/principal" TargetMode="External"/><Relationship Id="rId72" Type="http://schemas.openxmlformats.org/officeDocument/2006/relationships/hyperlink" Target="http://dictionary.cambridge.org/dictionary/english/execute" TargetMode="External"/><Relationship Id="rId80" Type="http://schemas.openxmlformats.org/officeDocument/2006/relationships/hyperlink" Target="http://dictionary.cambridge.org/dictionary/english/transaction" TargetMode="External"/><Relationship Id="rId85" Type="http://schemas.openxmlformats.org/officeDocument/2006/relationships/hyperlink" Target="http://dictionary.cambridge.org/dictionary/english/inventory" TargetMode="External"/><Relationship Id="rId93" Type="http://schemas.openxmlformats.org/officeDocument/2006/relationships/hyperlink" Target="http://dictionary.cambridge.org/dictionary/english/collaboration" TargetMode="External"/><Relationship Id="rId98" Type="http://schemas.openxmlformats.org/officeDocument/2006/relationships/hyperlink" Target="http://dictionary.cambridge.org/dictionary/english/icon" TargetMode="External"/><Relationship Id="rId3" Type="http://schemas.openxmlformats.org/officeDocument/2006/relationships/hyperlink" Target="http://dictionary.cambridge.org/dictionary/english/operation" TargetMode="External"/><Relationship Id="rId12" Type="http://schemas.openxmlformats.org/officeDocument/2006/relationships/hyperlink" Target="http://dictionary.cambridge.org/dictionary/english/supply" TargetMode="External"/><Relationship Id="rId17" Type="http://schemas.openxmlformats.org/officeDocument/2006/relationships/hyperlink" Target="http://dictionary.cambridge.org/dictionary/english/profit" TargetMode="External"/><Relationship Id="rId25" Type="http://schemas.openxmlformats.org/officeDocument/2006/relationships/hyperlink" Target="http://dictionary.cambridge.org/dictionary/english/purchase" TargetMode="External"/><Relationship Id="rId33" Type="http://schemas.openxmlformats.org/officeDocument/2006/relationships/hyperlink" Target="http://dictionary.cambridge.org/dictionary/english/objective" TargetMode="External"/><Relationship Id="rId38" Type="http://schemas.openxmlformats.org/officeDocument/2006/relationships/hyperlink" Target="http://dictionary.cambridge.org/dictionary/english/incorporate" TargetMode="External"/><Relationship Id="rId46" Type="http://schemas.openxmlformats.org/officeDocument/2006/relationships/hyperlink" Target="http://dictionary.cambridge.org/dictionary/english/license" TargetMode="External"/><Relationship Id="rId59" Type="http://schemas.openxmlformats.org/officeDocument/2006/relationships/hyperlink" Target="http://dictionary.cambridge.org/dictionary/english/margin" TargetMode="External"/><Relationship Id="rId67" Type="http://schemas.openxmlformats.org/officeDocument/2006/relationships/hyperlink" Target="http://dictionary.cambridge.org/dictionary/english/contend" TargetMode="External"/><Relationship Id="rId103" Type="http://schemas.openxmlformats.org/officeDocument/2006/relationships/hyperlink" Target="http://dictionary.cambridge.org/dictionary/english/debut" TargetMode="External"/><Relationship Id="rId108" Type="http://schemas.openxmlformats.org/officeDocument/2006/relationships/hyperlink" Target="http://dictionary.cambridge.org/dictionary/english/commodity" TargetMode="External"/><Relationship Id="rId116" Type="http://schemas.openxmlformats.org/officeDocument/2006/relationships/printerSettings" Target="../printerSettings/printerSettings10.bin"/><Relationship Id="rId20" Type="http://schemas.openxmlformats.org/officeDocument/2006/relationships/hyperlink" Target="http://dictionary.cambridge.org/dictionary/english/contribution" TargetMode="External"/><Relationship Id="rId41" Type="http://schemas.openxmlformats.org/officeDocument/2006/relationships/hyperlink" Target="http://dictionary.cambridge.org/dictionary/english/strategic" TargetMode="External"/><Relationship Id="rId54" Type="http://schemas.openxmlformats.org/officeDocument/2006/relationships/hyperlink" Target="http://dictionary.cambridge.org/dictionary/english/dominant" TargetMode="External"/><Relationship Id="rId62" Type="http://schemas.openxmlformats.org/officeDocument/2006/relationships/hyperlink" Target="http://dictionary.cambridge.org/dictionary/english/resign" TargetMode="External"/><Relationship Id="rId70" Type="http://schemas.openxmlformats.org/officeDocument/2006/relationships/hyperlink" Target="http://dictionary.cambridge.org/dictionary/english/recession" TargetMode="External"/><Relationship Id="rId75" Type="http://schemas.openxmlformats.org/officeDocument/2006/relationships/hyperlink" Target="http://dictionary.cambridge.org/dictionary/english/currency" TargetMode="External"/><Relationship Id="rId83" Type="http://schemas.openxmlformats.org/officeDocument/2006/relationships/hyperlink" Target="http://dictionary.cambridge.org/dictionary/english/equity" TargetMode="External"/><Relationship Id="rId88" Type="http://schemas.openxmlformats.org/officeDocument/2006/relationships/hyperlink" Target="http://dictionary.cambridge.org/dictionary/english/oversee" TargetMode="External"/><Relationship Id="rId91" Type="http://schemas.openxmlformats.org/officeDocument/2006/relationships/hyperlink" Target="http://dictionary.cambridge.org/dictionary/english/liability" TargetMode="External"/><Relationship Id="rId96" Type="http://schemas.openxmlformats.org/officeDocument/2006/relationships/hyperlink" Target="http://dictionary.cambridge.org/dictionary/english/utilize" TargetMode="External"/><Relationship Id="rId111" Type="http://schemas.openxmlformats.org/officeDocument/2006/relationships/hyperlink" Target="http://dictionary.cambridge.org/dictionary/english/comparable" TargetMode="External"/><Relationship Id="rId1" Type="http://schemas.openxmlformats.org/officeDocument/2006/relationships/hyperlink" Target="http://dictionary.cambridge.org/dictionary/english/produce" TargetMode="External"/><Relationship Id="rId6" Type="http://schemas.openxmlformats.org/officeDocument/2006/relationships/hyperlink" Target="http://dictionary.cambridge.org/dictionary/english/commercial" TargetMode="External"/><Relationship Id="rId15" Type="http://schemas.openxmlformats.org/officeDocument/2006/relationships/hyperlink" Target="http://dictionary.cambridge.org/dictionary/english/union" TargetMode="External"/><Relationship Id="rId23" Type="http://schemas.openxmlformats.org/officeDocument/2006/relationships/hyperlink" Target="http://dictionary.cambridge.org/dictionary/english/resolution" TargetMode="External"/><Relationship Id="rId28" Type="http://schemas.openxmlformats.org/officeDocument/2006/relationships/hyperlink" Target="http://dictionary.cambridge.org/dictionary/english/dominate" TargetMode="External"/><Relationship Id="rId36" Type="http://schemas.openxmlformats.org/officeDocument/2006/relationships/hyperlink" Target="http://dictionary.cambridge.org/dictionary/english/criterion?q=criteria" TargetMode="External"/><Relationship Id="rId49" Type="http://schemas.openxmlformats.org/officeDocument/2006/relationships/hyperlink" Target="http://dictionary.cambridge.org/dictionary/english/scheme" TargetMode="External"/><Relationship Id="rId57" Type="http://schemas.openxmlformats.org/officeDocument/2006/relationships/hyperlink" Target="http://dictionary.cambridge.org/dictionary/english/tactic" TargetMode="External"/><Relationship Id="rId106" Type="http://schemas.openxmlformats.org/officeDocument/2006/relationships/hyperlink" Target="http://dictionary.cambridge.org/dictionary/english/discount" TargetMode="External"/><Relationship Id="rId114" Type="http://schemas.openxmlformats.org/officeDocument/2006/relationships/hyperlink" Target="http://dictionary.cambridge.org/dictionary/english/premium" TargetMode="External"/><Relationship Id="rId10" Type="http://schemas.openxmlformats.org/officeDocument/2006/relationships/hyperlink" Target="http://dictionary.cambridge.org/dictionary/english/title" TargetMode="External"/><Relationship Id="rId31" Type="http://schemas.openxmlformats.org/officeDocument/2006/relationships/hyperlink" Target="http://dictionary.cambridge.org/dictionary/english/commission" TargetMode="External"/><Relationship Id="rId44" Type="http://schemas.openxmlformats.org/officeDocument/2006/relationships/hyperlink" Target="http://dictionary.cambridge.org/dictionary/english/guarantee" TargetMode="External"/><Relationship Id="rId52" Type="http://schemas.openxmlformats.org/officeDocument/2006/relationships/hyperlink" Target="http://dictionary.cambridge.org/dictionary/english/auto" TargetMode="External"/><Relationship Id="rId60" Type="http://schemas.openxmlformats.org/officeDocument/2006/relationships/hyperlink" Target="http://dictionary.cambridge.org/dictionary/english/recruit" TargetMode="External"/><Relationship Id="rId65" Type="http://schemas.openxmlformats.org/officeDocument/2006/relationships/hyperlink" Target="http://dictionary.cambridge.org/dictionary/english/retail" TargetMode="External"/><Relationship Id="rId73" Type="http://schemas.openxmlformats.org/officeDocument/2006/relationships/hyperlink" Target="http://dictionary.cambridge.org/dictionary/english/innovation" TargetMode="External"/><Relationship Id="rId78" Type="http://schemas.openxmlformats.org/officeDocument/2006/relationships/hyperlink" Target="http://dictionary.cambridge.org/dictionary/english/compensation" TargetMode="External"/><Relationship Id="rId81" Type="http://schemas.openxmlformats.org/officeDocument/2006/relationships/hyperlink" Target="http://dictionary.cambridge.org/dictionary/english/counterpart" TargetMode="External"/><Relationship Id="rId86" Type="http://schemas.openxmlformats.org/officeDocument/2006/relationships/hyperlink" Target="http://dictionary.cambridge.org/dictionary/english/undertake" TargetMode="External"/><Relationship Id="rId94" Type="http://schemas.openxmlformats.org/officeDocument/2006/relationships/hyperlink" Target="http://dictionary.cambridge.org/dictionary/english/manipulate" TargetMode="External"/><Relationship Id="rId99" Type="http://schemas.openxmlformats.org/officeDocument/2006/relationships/hyperlink" Target="http://dictionary.cambridge.org/dictionary/english/franchise" TargetMode="External"/><Relationship Id="rId101" Type="http://schemas.openxmlformats.org/officeDocument/2006/relationships/hyperlink" Target="http://dictionary.cambridge.org/dictionary/english/placement" TargetMode="External"/><Relationship Id="rId4" Type="http://schemas.openxmlformats.org/officeDocument/2006/relationships/hyperlink" Target="http://dictionary.cambridge.org/dictionary/english/strategy" TargetMode="External"/><Relationship Id="rId9" Type="http://schemas.openxmlformats.org/officeDocument/2006/relationships/hyperlink" Target="http://dictionary.cambridge.org/dictionary/english/contribute" TargetMode="External"/><Relationship Id="rId13" Type="http://schemas.openxmlformats.org/officeDocument/2006/relationships/hyperlink" Target="http://dictionary.cambridge.org/dictionary/english/exchange" TargetMode="External"/><Relationship Id="rId18" Type="http://schemas.openxmlformats.org/officeDocument/2006/relationships/hyperlink" Target="http://dictionary.cambridge.org/dictionary/english/adjust" TargetMode="External"/><Relationship Id="rId39" Type="http://schemas.openxmlformats.org/officeDocument/2006/relationships/hyperlink" Target="http://dictionary.cambridge.org/dictionary/english/corporation" TargetMode="External"/><Relationship Id="rId109" Type="http://schemas.openxmlformats.org/officeDocument/2006/relationships/hyperlink" Target="http://dictionary.cambridge.org/dictionary/english/cemetery" TargetMode="External"/><Relationship Id="rId34" Type="http://schemas.openxmlformats.org/officeDocument/2006/relationships/hyperlink" Target="http://dictionary.cambridge.org/dictionary/english/personnel" TargetMode="External"/><Relationship Id="rId50" Type="http://schemas.openxmlformats.org/officeDocument/2006/relationships/hyperlink" Target="http://dictionary.cambridge.org/dictionary/english/adjustment" TargetMode="External"/><Relationship Id="rId55" Type="http://schemas.openxmlformats.org/officeDocument/2006/relationships/hyperlink" Target="http://dictionary.cambridge.org/dictionary/english/inflation" TargetMode="External"/><Relationship Id="rId76" Type="http://schemas.openxmlformats.org/officeDocument/2006/relationships/hyperlink" Target="http://dictionary.cambridge.org/dictionary/english/reserve" TargetMode="External"/><Relationship Id="rId97" Type="http://schemas.openxmlformats.org/officeDocument/2006/relationships/hyperlink" Target="http://dictionary.cambridge.org/dictionary/english/flexibility" TargetMode="External"/><Relationship Id="rId104" Type="http://schemas.openxmlformats.org/officeDocument/2006/relationships/hyperlink" Target="http://dictionary.cambridge.org/dictionary/english/envision" TargetMode="External"/><Relationship Id="rId7" Type="http://schemas.openxmlformats.org/officeDocument/2006/relationships/hyperlink" Target="http://dictionary.cambridge.org/dictionary/english/version" TargetMode="External"/><Relationship Id="rId71" Type="http://schemas.openxmlformats.org/officeDocument/2006/relationships/hyperlink" Target="http://dictionary.cambridge.org/dictionary/english/fiscal" TargetMode="External"/><Relationship Id="rId92" Type="http://schemas.openxmlformats.org/officeDocument/2006/relationships/hyperlink" Target="http://dictionary.cambridge.org/dictionary/english/bonus" TargetMode="External"/><Relationship Id="rId2" Type="http://schemas.openxmlformats.org/officeDocument/2006/relationships/hyperlink" Target="http://dictionary.cambridge.org/dictionary/english/loss" TargetMode="External"/><Relationship Id="rId29" Type="http://schemas.openxmlformats.org/officeDocument/2006/relationships/hyperlink" Target="http://dictionary.cambridge.org/dictionary/english/prospect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regulation" TargetMode="External"/><Relationship Id="rId18" Type="http://schemas.openxmlformats.org/officeDocument/2006/relationships/hyperlink" Target="http://dictionary.cambridge.org/dictionary/english/investigator" TargetMode="External"/><Relationship Id="rId26" Type="http://schemas.openxmlformats.org/officeDocument/2006/relationships/hyperlink" Target="http://dictionary.cambridge.org/dictionary/english/draft" TargetMode="External"/><Relationship Id="rId39" Type="http://schemas.openxmlformats.org/officeDocument/2006/relationships/hyperlink" Target="http://dictionary.cambridge.org/dictionary/english/conviction" TargetMode="External"/><Relationship Id="rId21" Type="http://schemas.openxmlformats.org/officeDocument/2006/relationships/hyperlink" Target="http://dictionary.cambridge.org/dictionary/english/prisoner" TargetMode="External"/><Relationship Id="rId34" Type="http://schemas.openxmlformats.org/officeDocument/2006/relationships/hyperlink" Target="http://dictionary.cambridge.org/dictionary/english/violation" TargetMode="External"/><Relationship Id="rId42" Type="http://schemas.openxmlformats.org/officeDocument/2006/relationships/hyperlink" Target="http://dictionary.cambridge.org/dictionary/english/offensive" TargetMode="External"/><Relationship Id="rId47" Type="http://schemas.openxmlformats.org/officeDocument/2006/relationships/hyperlink" Target="http://dictionary.cambridge.org/dictionary/english/restriction" TargetMode="External"/><Relationship Id="rId50" Type="http://schemas.openxmlformats.org/officeDocument/2006/relationships/hyperlink" Target="http://dictionary.cambridge.org/dictionary/english/fraud" TargetMode="External"/><Relationship Id="rId55" Type="http://schemas.openxmlformats.org/officeDocument/2006/relationships/hyperlink" Target="http://dictionary.cambridge.org/dictionary/english/doctrine" TargetMode="External"/><Relationship Id="rId63" Type="http://schemas.openxmlformats.org/officeDocument/2006/relationships/hyperlink" Target="http://dictionary.cambridge.org/dictionary/english/courtroom" TargetMode="External"/><Relationship Id="rId68" Type="http://schemas.openxmlformats.org/officeDocument/2006/relationships/hyperlink" Target="http://dictionary.cambridge.org/dictionary/english/legislature" TargetMode="External"/><Relationship Id="rId76" Type="http://schemas.openxmlformats.org/officeDocument/2006/relationships/hyperlink" Target="http://dictionary.cambridge.org/dictionary/english/jurisdiction" TargetMode="External"/><Relationship Id="rId84" Type="http://schemas.openxmlformats.org/officeDocument/2006/relationships/hyperlink" Target="http://dictionary.cambridge.org/dictionary/english/riot" TargetMode="External"/><Relationship Id="rId7" Type="http://schemas.openxmlformats.org/officeDocument/2006/relationships/hyperlink" Target="http://dictionary.cambridge.org/dictionary/english/prison" TargetMode="External"/><Relationship Id="rId71" Type="http://schemas.openxmlformats.org/officeDocument/2006/relationships/hyperlink" Target="http://dictionary.cambridge.org/dictionary/english/constitution" TargetMode="External"/><Relationship Id="rId2" Type="http://schemas.openxmlformats.org/officeDocument/2006/relationships/hyperlink" Target="http://dictionary.cambridge.org/dictionary/english/shoot" TargetMode="External"/><Relationship Id="rId16" Type="http://schemas.openxmlformats.org/officeDocument/2006/relationships/hyperlink" Target="http://dictionary.cambridge.org/dictionary/english/illegal" TargetMode="External"/><Relationship Id="rId29" Type="http://schemas.openxmlformats.org/officeDocument/2006/relationships/hyperlink" Target="http://dictionary.cambridge.org/dictionary/english/constitutional" TargetMode="External"/><Relationship Id="rId11" Type="http://schemas.openxmlformats.org/officeDocument/2006/relationships/hyperlink" Target="http://dictionary.cambridge.org/dictionary/english/supreme?q=Supreme" TargetMode="External"/><Relationship Id="rId24" Type="http://schemas.openxmlformats.org/officeDocument/2006/relationships/hyperlink" Target="http://dictionary.cambridge.org/dictionary/english/killer" TargetMode="External"/><Relationship Id="rId32" Type="http://schemas.openxmlformats.org/officeDocument/2006/relationships/hyperlink" Target="http://dictionary.cambridge.org/dictionary/english/treaty" TargetMode="External"/><Relationship Id="rId37" Type="http://schemas.openxmlformats.org/officeDocument/2006/relationships/hyperlink" Target="http://dictionary.cambridge.org/dictionary/english/divorce" TargetMode="External"/><Relationship Id="rId40" Type="http://schemas.openxmlformats.org/officeDocument/2006/relationships/hyperlink" Target="http://dictionary.cambridge.org/dictionary/english/restriction" TargetMode="External"/><Relationship Id="rId45" Type="http://schemas.openxmlformats.org/officeDocument/2006/relationships/hyperlink" Target="http://dictionary.cambridge.org/dictionary/english/rape" TargetMode="External"/><Relationship Id="rId53" Type="http://schemas.openxmlformats.org/officeDocument/2006/relationships/hyperlink" Target="http://dictionary.cambridge.org/dictionary/english/mandate" TargetMode="External"/><Relationship Id="rId58" Type="http://schemas.openxmlformats.org/officeDocument/2006/relationships/hyperlink" Target="http://dictionary.cambridge.org/dictionary/english/judicial" TargetMode="External"/><Relationship Id="rId66" Type="http://schemas.openxmlformats.org/officeDocument/2006/relationships/hyperlink" Target="http://dictionary.cambridge.org/dictionary/english/verdict" TargetMode="External"/><Relationship Id="rId74" Type="http://schemas.openxmlformats.org/officeDocument/2006/relationships/hyperlink" Target="http://dictionary.cambridge.org/dictionary/english/legislator" TargetMode="External"/><Relationship Id="rId79" Type="http://schemas.openxmlformats.org/officeDocument/2006/relationships/hyperlink" Target="http://dictionary.cambridge.org/dictionary/english/offender" TargetMode="External"/><Relationship Id="rId5" Type="http://schemas.openxmlformats.org/officeDocument/2006/relationships/hyperlink" Target="http://dictionary.cambridge.org/dictionary/english/reform" TargetMode="External"/><Relationship Id="rId61" Type="http://schemas.openxmlformats.org/officeDocument/2006/relationships/hyperlink" Target="http://dictionary.cambridge.org/dictionary/english/ruling" TargetMode="External"/><Relationship Id="rId82" Type="http://schemas.openxmlformats.org/officeDocument/2006/relationships/hyperlink" Target="http://dictionary.cambridge.org/dictionary/english/rehabilitation" TargetMode="External"/><Relationship Id="rId19" Type="http://schemas.openxmlformats.org/officeDocument/2006/relationships/hyperlink" Target="http://dictionary.cambridge.org/dictionary/english/enforcement" TargetMode="External"/><Relationship Id="rId4" Type="http://schemas.openxmlformats.org/officeDocument/2006/relationships/hyperlink" Target="http://dictionary.cambridge.org/dictionary/english/threat" TargetMode="External"/><Relationship Id="rId9" Type="http://schemas.openxmlformats.org/officeDocument/2006/relationships/hyperlink" Target="http://dictionary.cambridge.org/dictionary/english/threaten" TargetMode="External"/><Relationship Id="rId14" Type="http://schemas.openxmlformats.org/officeDocument/2006/relationships/hyperlink" Target="http://dictionary.cambridge.org/dictionary/english/investigate" TargetMode="External"/><Relationship Id="rId22" Type="http://schemas.openxmlformats.org/officeDocument/2006/relationships/hyperlink" Target="http://dictionary.cambridge.org/dictionary/english/bind" TargetMode="External"/><Relationship Id="rId27" Type="http://schemas.openxmlformats.org/officeDocument/2006/relationships/hyperlink" Target="http://dictionary.cambridge.org/dictionary/english/lawsuit" TargetMode="External"/><Relationship Id="rId30" Type="http://schemas.openxmlformats.org/officeDocument/2006/relationships/hyperlink" Target="http://dictionary.cambridge.org/dictionary/english/innocent" TargetMode="External"/><Relationship Id="rId35" Type="http://schemas.openxmlformats.org/officeDocument/2006/relationships/hyperlink" Target="http://dictionary.cambridge.org/dictionary/english/violate" TargetMode="External"/><Relationship Id="rId43" Type="http://schemas.openxmlformats.org/officeDocument/2006/relationships/hyperlink" Target="http://dictionary.cambridge.org/dictionary/english/legitimate" TargetMode="External"/><Relationship Id="rId48" Type="http://schemas.openxmlformats.org/officeDocument/2006/relationships/hyperlink" Target="http://dictionary.cambridge.org/dictionary/english/legislative" TargetMode="External"/><Relationship Id="rId56" Type="http://schemas.openxmlformats.org/officeDocument/2006/relationships/hyperlink" Target="http://dictionary.cambridge.org/dictionary/english/compromise" TargetMode="External"/><Relationship Id="rId64" Type="http://schemas.openxmlformats.org/officeDocument/2006/relationships/hyperlink" Target="http://dictionary.cambridge.org/dictionary/english/patrol" TargetMode="External"/><Relationship Id="rId69" Type="http://schemas.openxmlformats.org/officeDocument/2006/relationships/hyperlink" Target="http://dictionary.cambridge.org/dictionary/english/patent" TargetMode="External"/><Relationship Id="rId77" Type="http://schemas.openxmlformats.org/officeDocument/2006/relationships/hyperlink" Target="http://dictionary.cambridge.org/dictionary/english/lawmaker" TargetMode="External"/><Relationship Id="rId8" Type="http://schemas.openxmlformats.org/officeDocument/2006/relationships/hyperlink" Target="http://dictionary.cambridge.org/dictionary/english/murder" TargetMode="External"/><Relationship Id="rId51" Type="http://schemas.openxmlformats.org/officeDocument/2006/relationships/hyperlink" Target="http://dictionary.cambridge.org/dictionary/english/prosecution" TargetMode="External"/><Relationship Id="rId72" Type="http://schemas.openxmlformats.org/officeDocument/2006/relationships/hyperlink" Target="http://dictionary.cambridge.org/dictionary/english/deem" TargetMode="External"/><Relationship Id="rId80" Type="http://schemas.openxmlformats.org/officeDocument/2006/relationships/hyperlink" Target="http://dictionary.cambridge.org/dictionary/english/regulatory" TargetMode="External"/><Relationship Id="rId85" Type="http://schemas.openxmlformats.org/officeDocument/2006/relationships/hyperlink" Target="http://dictionary.cambridge.org/dictionary/english/plaintiff" TargetMode="External"/><Relationship Id="rId3" Type="http://schemas.openxmlformats.org/officeDocument/2006/relationships/hyperlink" Target="http://dictionary.cambridge.org/dictionary/english/gun" TargetMode="External"/><Relationship Id="rId12" Type="http://schemas.openxmlformats.org/officeDocument/2006/relationships/hyperlink" Target="http://dictionary.cambridge.org/dictionary/english/jury" TargetMode="External"/><Relationship Id="rId17" Type="http://schemas.openxmlformats.org/officeDocument/2006/relationships/hyperlink" Target="http://dictionary.cambridge.org/dictionary/english/prosecutor" TargetMode="External"/><Relationship Id="rId25" Type="http://schemas.openxmlformats.org/officeDocument/2006/relationships/hyperlink" Target="http://dictionary.cambridge.org/dictionary/english/gang" TargetMode="External"/><Relationship Id="rId33" Type="http://schemas.openxmlformats.org/officeDocument/2006/relationships/hyperlink" Target="http://dictionary.cambridge.org/dictionary/english/terrorist" TargetMode="External"/><Relationship Id="rId38" Type="http://schemas.openxmlformats.org/officeDocument/2006/relationships/hyperlink" Target="http://dictionary.cambridge.org/dictionary/english/obligation" TargetMode="External"/><Relationship Id="rId46" Type="http://schemas.openxmlformats.org/officeDocument/2006/relationships/hyperlink" Target="http://dictionary.cambridge.org/dictionary/english/counsel" TargetMode="External"/><Relationship Id="rId59" Type="http://schemas.openxmlformats.org/officeDocument/2006/relationships/hyperlink" Target="http://dictionary.cambridge.org/dictionary/english/regulatory" TargetMode="External"/><Relationship Id="rId67" Type="http://schemas.openxmlformats.org/officeDocument/2006/relationships/hyperlink" Target="http://dictionary.cambridge.org/dictionary/english/cocaine" TargetMode="External"/><Relationship Id="rId20" Type="http://schemas.openxmlformats.org/officeDocument/2006/relationships/hyperlink" Target="http://dictionary.cambridge.org/dictionary/english/impose" TargetMode="External"/><Relationship Id="rId41" Type="http://schemas.openxmlformats.org/officeDocument/2006/relationships/hyperlink" Target="http://dictionary.cambridge.org/dictionary/english/sue" TargetMode="External"/><Relationship Id="rId54" Type="http://schemas.openxmlformats.org/officeDocument/2006/relationships/hyperlink" Target="http://dictionary.cambridge.org/dictionary/english/corruption" TargetMode="External"/><Relationship Id="rId62" Type="http://schemas.openxmlformats.org/officeDocument/2006/relationships/hyperlink" Target="http://dictionary.cambridge.org/dictionary/english/juror" TargetMode="External"/><Relationship Id="rId70" Type="http://schemas.openxmlformats.org/officeDocument/2006/relationships/hyperlink" Target="http://dictionary.cambridge.org/dictionary/english/disclose" TargetMode="External"/><Relationship Id="rId75" Type="http://schemas.openxmlformats.org/officeDocument/2006/relationships/hyperlink" Target="http://dictionary.cambridge.org/dictionary/english/comply" TargetMode="External"/><Relationship Id="rId83" Type="http://schemas.openxmlformats.org/officeDocument/2006/relationships/hyperlink" Target="http://dictionary.cambridge.org/dictionary/english/surveillance" TargetMode="External"/><Relationship Id="rId1" Type="http://schemas.openxmlformats.org/officeDocument/2006/relationships/hyperlink" Target="http://dictionary.cambridge.org/dictionary/english/case" TargetMode="External"/><Relationship Id="rId6" Type="http://schemas.openxmlformats.org/officeDocument/2006/relationships/hyperlink" Target="http://dictionary.cambridge.org/dictionary/english/investigation" TargetMode="External"/><Relationship Id="rId15" Type="http://schemas.openxmlformats.org/officeDocument/2006/relationships/hyperlink" Target="http://dictionary.cambridge.org/dictionary/english/legislation" TargetMode="External"/><Relationship Id="rId23" Type="http://schemas.openxmlformats.org/officeDocument/2006/relationships/hyperlink" Target="http://dictionary.cambridge.org/dictionary/english/terrorism" TargetMode="External"/><Relationship Id="rId28" Type="http://schemas.openxmlformats.org/officeDocument/2006/relationships/hyperlink" Target="http://dictionary.cambridge.org/dictionary/english/testimony" TargetMode="External"/><Relationship Id="rId36" Type="http://schemas.openxmlformats.org/officeDocument/2006/relationships/hyperlink" Target="http://dictionary.cambridge.org/dictionary/english/council" TargetMode="External"/><Relationship Id="rId49" Type="http://schemas.openxmlformats.org/officeDocument/2006/relationships/hyperlink" Target="http://dictionary.cambridge.org/dictionary/english/enforce" TargetMode="External"/><Relationship Id="rId57" Type="http://schemas.openxmlformats.org/officeDocument/2006/relationships/hyperlink" Target="http://dictionary.cambridge.org/dictionary/english/detective" TargetMode="External"/><Relationship Id="rId10" Type="http://schemas.openxmlformats.org/officeDocument/2006/relationships/hyperlink" Target="http://dictionary.cambridge.org/dictionary/english/session" TargetMode="External"/><Relationship Id="rId31" Type="http://schemas.openxmlformats.org/officeDocument/2006/relationships/hyperlink" Target="http://dictionary.cambridge.org/dictionary/english/testify" TargetMode="External"/><Relationship Id="rId44" Type="http://schemas.openxmlformats.org/officeDocument/2006/relationships/hyperlink" Target="http://dictionary.cambridge.org/dictionary/english/regulate" TargetMode="External"/><Relationship Id="rId52" Type="http://schemas.openxmlformats.org/officeDocument/2006/relationships/hyperlink" Target="http://dictionary.cambridge.org/dictionary/english/conviction" TargetMode="External"/><Relationship Id="rId60" Type="http://schemas.openxmlformats.org/officeDocument/2006/relationships/hyperlink" Target="http://dictionary.cambridge.org/dictionary/english/prohibit" TargetMode="External"/><Relationship Id="rId65" Type="http://schemas.openxmlformats.org/officeDocument/2006/relationships/hyperlink" Target="http://dictionary.cambridge.org/dictionary/english/execution" TargetMode="External"/><Relationship Id="rId73" Type="http://schemas.openxmlformats.org/officeDocument/2006/relationships/hyperlink" Target="http://dictionary.cambridge.org/dictionary/english/harassment" TargetMode="External"/><Relationship Id="rId78" Type="http://schemas.openxmlformats.org/officeDocument/2006/relationships/hyperlink" Target="http://dictionary.cambridge.org/dictionary/english/enact" TargetMode="External"/><Relationship Id="rId81" Type="http://schemas.openxmlformats.org/officeDocument/2006/relationships/hyperlink" Target="http://dictionary.cambridge.org/dictionary/english/objection" TargetMode="External"/><Relationship Id="rId86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urprised" TargetMode="External"/><Relationship Id="rId13" Type="http://schemas.openxmlformats.org/officeDocument/2006/relationships/hyperlink" Target="http://dictionary.cambridge.org/dictionary/english/pitch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://dictionary.cambridge.org/dictionary/english/detail" TargetMode="External"/><Relationship Id="rId7" Type="http://schemas.openxmlformats.org/officeDocument/2006/relationships/hyperlink" Target="http://dictionary.cambridge.org/dictionary/english/mistake" TargetMode="External"/><Relationship Id="rId12" Type="http://schemas.openxmlformats.org/officeDocument/2006/relationships/hyperlink" Target="http://dictionary.cambridge.org/dictionary/english/detailed" TargetMode="External"/><Relationship Id="rId17" Type="http://schemas.openxmlformats.org/officeDocument/2006/relationships/hyperlink" Target="http://dictionary.cambridge.org/dictionary/english/crowded" TargetMode="External"/><Relationship Id="rId2" Type="http://schemas.openxmlformats.org/officeDocument/2006/relationships/hyperlink" Target="http://dictionary.cambridge.org/dictionary/english/performance" TargetMode="External"/><Relationship Id="rId16" Type="http://schemas.openxmlformats.org/officeDocument/2006/relationships/hyperlink" Target="http://dictionary.cambridge.org/dictionary/english/reporting" TargetMode="External"/><Relationship Id="rId1" Type="http://schemas.openxmlformats.org/officeDocument/2006/relationships/hyperlink" Target="http://dictionary.cambridge.org/dictionary/english/performance" TargetMode="External"/><Relationship Id="rId6" Type="http://schemas.openxmlformats.org/officeDocument/2006/relationships/hyperlink" Target="http://dictionary.cambridge.org/dictionary/english/river" TargetMode="External"/><Relationship Id="rId11" Type="http://schemas.openxmlformats.org/officeDocument/2006/relationships/hyperlink" Target="http://dictionary.cambridge.org/dictionary/english/angle" TargetMode="External"/><Relationship Id="rId5" Type="http://schemas.openxmlformats.org/officeDocument/2006/relationships/hyperlink" Target="http://dictionary.cambridge.org/dictionary/english/crowd" TargetMode="External"/><Relationship Id="rId15" Type="http://schemas.openxmlformats.org/officeDocument/2006/relationships/hyperlink" Target="http://dictionary.cambridge.org/dictionary/english/closed" TargetMode="External"/><Relationship Id="rId10" Type="http://schemas.openxmlformats.org/officeDocument/2006/relationships/hyperlink" Target="http://dictionary.cambridge.org/dictionary/english/negotiate" TargetMode="External"/><Relationship Id="rId4" Type="http://schemas.openxmlformats.org/officeDocument/2006/relationships/hyperlink" Target="http://dictionary.cambridge.org/dictionary/english/client" TargetMode="External"/><Relationship Id="rId9" Type="http://schemas.openxmlformats.org/officeDocument/2006/relationships/hyperlink" Target="http://dictionary.cambridge.org/dictionary/english/negotiation" TargetMode="External"/><Relationship Id="rId14" Type="http://schemas.openxmlformats.org/officeDocument/2006/relationships/hyperlink" Target="http://dictionary.cambridge.org/dictionary/english/motivat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researcher" TargetMode="External"/><Relationship Id="rId13" Type="http://schemas.openxmlformats.org/officeDocument/2006/relationships/hyperlink" Target="http://dictionary.cambridge.org/dictionary/english/insight" TargetMode="External"/><Relationship Id="rId3" Type="http://schemas.openxmlformats.org/officeDocument/2006/relationships/hyperlink" Target="http://dictionary.cambridge.org/dictionary/english/material" TargetMode="External"/><Relationship Id="rId7" Type="http://schemas.openxmlformats.org/officeDocument/2006/relationships/hyperlink" Target="http://dictionary.cambridge.org/dictionary/english/effectiveness" TargetMode="External"/><Relationship Id="rId12" Type="http://schemas.openxmlformats.org/officeDocument/2006/relationships/hyperlink" Target="http://dictionary.cambridge.org/dictionary/english/agenda" TargetMode="External"/><Relationship Id="rId2" Type="http://schemas.openxmlformats.org/officeDocument/2006/relationships/hyperlink" Target="http://dictionary.cambridge.org/dictionary/english/effort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dictionary.cambridge.org/dictionary/english/research" TargetMode="External"/><Relationship Id="rId6" Type="http://schemas.openxmlformats.org/officeDocument/2006/relationships/hyperlink" Target="http://dictionary.cambridge.org/dictionary/english/modern" TargetMode="External"/><Relationship Id="rId11" Type="http://schemas.openxmlformats.org/officeDocument/2006/relationships/hyperlink" Target="http://dictionary.cambridge.org/dictionary/english/background" TargetMode="External"/><Relationship Id="rId5" Type="http://schemas.openxmlformats.org/officeDocument/2006/relationships/hyperlink" Target="http://dictionary.cambridge.org/dictionary/english/discussion" TargetMode="External"/><Relationship Id="rId15" Type="http://schemas.openxmlformats.org/officeDocument/2006/relationships/hyperlink" Target="http://dictionary.cambridge.org/dictionary/english/flying" TargetMode="External"/><Relationship Id="rId10" Type="http://schemas.openxmlformats.org/officeDocument/2006/relationships/hyperlink" Target="http://dictionary.cambridge.org/dictionary/english/chairman" TargetMode="External"/><Relationship Id="rId4" Type="http://schemas.openxmlformats.org/officeDocument/2006/relationships/hyperlink" Target="http://dictionary.cambridge.org/dictionary/english/fly" TargetMode="External"/><Relationship Id="rId9" Type="http://schemas.openxmlformats.org/officeDocument/2006/relationships/hyperlink" Target="http://dictionary.cambridge.org/dictionary/english/promote" TargetMode="External"/><Relationship Id="rId14" Type="http://schemas.openxmlformats.org/officeDocument/2006/relationships/hyperlink" Target="http://dictionary.cambridge.org/dictionary/english/outlin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cookie" TargetMode="External"/><Relationship Id="rId13" Type="http://schemas.openxmlformats.org/officeDocument/2006/relationships/hyperlink" Target="http://dictionary.cambridge.org/dictionary/english/partner" TargetMode="External"/><Relationship Id="rId18" Type="http://schemas.openxmlformats.org/officeDocument/2006/relationships/hyperlink" Target="http://dictionary.cambridge.org/dictionary/english/manufacturer" TargetMode="External"/><Relationship Id="rId26" Type="http://schemas.openxmlformats.org/officeDocument/2006/relationships/hyperlink" Target="http://dictionary.cambridge.org/dictionary/english/inspector" TargetMode="External"/><Relationship Id="rId39" Type="http://schemas.openxmlformats.org/officeDocument/2006/relationships/hyperlink" Target="http://dictionary.cambridge.org/dictionary/english/patron" TargetMode="External"/><Relationship Id="rId3" Type="http://schemas.openxmlformats.org/officeDocument/2006/relationships/hyperlink" Target="http://dictionary.cambridge.org/dictionary/english/farmer" TargetMode="External"/><Relationship Id="rId21" Type="http://schemas.openxmlformats.org/officeDocument/2006/relationships/hyperlink" Target="http://dictionary.cambridge.org/dictionary/english/ceo?q=CEO" TargetMode="External"/><Relationship Id="rId34" Type="http://schemas.openxmlformats.org/officeDocument/2006/relationships/hyperlink" Target="http://dictionary.cambridge.org/dictionary/english/retailer" TargetMode="External"/><Relationship Id="rId42" Type="http://schemas.openxmlformats.org/officeDocument/2006/relationships/hyperlink" Target="http://dictionary.cambridge.org/dictionary/english/spy" TargetMode="External"/><Relationship Id="rId7" Type="http://schemas.openxmlformats.org/officeDocument/2006/relationships/hyperlink" Target="http://dictionary.cambridge.org/dictionary/english/pipe" TargetMode="External"/><Relationship Id="rId12" Type="http://schemas.openxmlformats.org/officeDocument/2006/relationships/hyperlink" Target="http://dictionary.cambridge.org/dictionary/english/soldier" TargetMode="External"/><Relationship Id="rId17" Type="http://schemas.openxmlformats.org/officeDocument/2006/relationships/hyperlink" Target="http://dictionary.cambridge.org/dictionary/english/physician" TargetMode="External"/><Relationship Id="rId25" Type="http://schemas.openxmlformats.org/officeDocument/2006/relationships/hyperlink" Target="http://dictionary.cambridge.org/dictionary/english/operator" TargetMode="External"/><Relationship Id="rId33" Type="http://schemas.openxmlformats.org/officeDocument/2006/relationships/hyperlink" Target="http://dictionary.cambridge.org/dictionary/english/columnist" TargetMode="External"/><Relationship Id="rId38" Type="http://schemas.openxmlformats.org/officeDocument/2006/relationships/hyperlink" Target="http://dictionary.cambridge.org/dictionary/english/shareholder" TargetMode="External"/><Relationship Id="rId2" Type="http://schemas.openxmlformats.org/officeDocument/2006/relationships/hyperlink" Target="http://dictionary.cambridge.org/dictionary/english/manage" TargetMode="External"/><Relationship Id="rId16" Type="http://schemas.openxmlformats.org/officeDocument/2006/relationships/hyperlink" Target="http://dictionary.cambridge.org/dictionary/english/minister" TargetMode="External"/><Relationship Id="rId20" Type="http://schemas.openxmlformats.org/officeDocument/2006/relationships/hyperlink" Target="http://dictionary.cambridge.org/dictionary/english/mayor" TargetMode="External"/><Relationship Id="rId29" Type="http://schemas.openxmlformats.org/officeDocument/2006/relationships/hyperlink" Target="http://dictionary.cambridge.org/dictionary/english/contractor" TargetMode="External"/><Relationship Id="rId41" Type="http://schemas.openxmlformats.org/officeDocument/2006/relationships/hyperlink" Target="http://dictionary.cambridge.org/dictionary/english/technician" TargetMode="External"/><Relationship Id="rId1" Type="http://schemas.openxmlformats.org/officeDocument/2006/relationships/hyperlink" Target="http://dictionary.cambridge.org/dictionary/english/lawyer" TargetMode="External"/><Relationship Id="rId6" Type="http://schemas.openxmlformats.org/officeDocument/2006/relationships/hyperlink" Target="http://dictionary.cambridge.org/dictionary/english/singer" TargetMode="External"/><Relationship Id="rId11" Type="http://schemas.openxmlformats.org/officeDocument/2006/relationships/hyperlink" Target="http://dictionary.cambridge.org/dictionary/english/p-m?q=PM" TargetMode="External"/><Relationship Id="rId24" Type="http://schemas.openxmlformats.org/officeDocument/2006/relationships/hyperlink" Target="http://dictionary.cambridge.org/dictionary/english/publisher" TargetMode="External"/><Relationship Id="rId32" Type="http://schemas.openxmlformats.org/officeDocument/2006/relationships/hyperlink" Target="http://dictionary.cambridge.org/dictionary/english/supplier" TargetMode="External"/><Relationship Id="rId37" Type="http://schemas.openxmlformats.org/officeDocument/2006/relationships/hyperlink" Target="http://dictionary.cambridge.org/dictionary/english/vendor" TargetMode="External"/><Relationship Id="rId40" Type="http://schemas.openxmlformats.org/officeDocument/2006/relationships/hyperlink" Target="http://dictionary.cambridge.org/dictionary/english/policeman" TargetMode="External"/><Relationship Id="rId5" Type="http://schemas.openxmlformats.org/officeDocument/2006/relationships/hyperlink" Target="http://dictionary.cambridge.org/dictionary/english/crop" TargetMode="External"/><Relationship Id="rId15" Type="http://schemas.openxmlformats.org/officeDocument/2006/relationships/hyperlink" Target="http://dictionary.cambridge.org/dictionary/english/governor" TargetMode="External"/><Relationship Id="rId23" Type="http://schemas.openxmlformats.org/officeDocument/2006/relationships/hyperlink" Target="http://dictionary.cambridge.org/dictionary/english/professional" TargetMode="External"/><Relationship Id="rId28" Type="http://schemas.openxmlformats.org/officeDocument/2006/relationships/hyperlink" Target="http://dictionary.cambridge.org/dictionary/english/astronomer" TargetMode="External"/><Relationship Id="rId36" Type="http://schemas.openxmlformats.org/officeDocument/2006/relationships/hyperlink" Target="http://dictionary.cambridge.org/dictionary/english/journalism" TargetMode="External"/><Relationship Id="rId10" Type="http://schemas.openxmlformats.org/officeDocument/2006/relationships/hyperlink" Target="http://dictionary.cambridge.org/dictionary/english/republican" TargetMode="External"/><Relationship Id="rId19" Type="http://schemas.openxmlformats.org/officeDocument/2006/relationships/hyperlink" Target="http://dictionary.cambridge.org/dictionary/english/king" TargetMode="External"/><Relationship Id="rId31" Type="http://schemas.openxmlformats.org/officeDocument/2006/relationships/hyperlink" Target="http://dictionary.cambridge.org/dictionary/english/nominee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://dictionary.cambridge.org/dictionary/english/nurse" TargetMode="External"/><Relationship Id="rId9" Type="http://schemas.openxmlformats.org/officeDocument/2006/relationships/hyperlink" Target="http://dictionary.cambridge.org/dictionary/english/repair" TargetMode="External"/><Relationship Id="rId14" Type="http://schemas.openxmlformats.org/officeDocument/2006/relationships/hyperlink" Target="http://dictionary.cambridge.org/dictionary/english/senator" TargetMode="External"/><Relationship Id="rId22" Type="http://schemas.openxmlformats.org/officeDocument/2006/relationships/hyperlink" Target="http://dictionary.cambridge.org/dictionary/english/specialist" TargetMode="External"/><Relationship Id="rId27" Type="http://schemas.openxmlformats.org/officeDocument/2006/relationships/hyperlink" Target="http://dictionary.cambridge.org/dictionary/english/supervisor" TargetMode="External"/><Relationship Id="rId30" Type="http://schemas.openxmlformats.org/officeDocument/2006/relationships/hyperlink" Target="http://dictionary.cambridge.org/dictionary/english/servant" TargetMode="External"/><Relationship Id="rId35" Type="http://schemas.openxmlformats.org/officeDocument/2006/relationships/hyperlink" Target="http://dictionary.cambridge.org/dictionary/english/ambassador" TargetMode="External"/><Relationship Id="rId43" Type="http://schemas.openxmlformats.org/officeDocument/2006/relationships/hyperlink" Target="http://dictionary.cambridge.org/dictionary/english/selle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magic" TargetMode="External"/><Relationship Id="rId3" Type="http://schemas.openxmlformats.org/officeDocument/2006/relationships/hyperlink" Target="http://dictionary.cambridge.org/dictionary/english/photograph" TargetMode="External"/><Relationship Id="rId7" Type="http://schemas.openxmlformats.org/officeDocument/2006/relationships/hyperlink" Target="http://dictionary.cambridge.org/dictionary/english/appoint" TargetMode="External"/><Relationship Id="rId2" Type="http://schemas.openxmlformats.org/officeDocument/2006/relationships/hyperlink" Target="http://dictionary.cambridge.org/dictionary/english/wood" TargetMode="External"/><Relationship Id="rId1" Type="http://schemas.openxmlformats.org/officeDocument/2006/relationships/hyperlink" Target="http://dictionary.cambridge.org/dictionary/english/judge" TargetMode="External"/><Relationship Id="rId6" Type="http://schemas.openxmlformats.org/officeDocument/2006/relationships/hyperlink" Target="http://dictionary.cambridge.org/dictionary/english/trick" TargetMode="External"/><Relationship Id="rId5" Type="http://schemas.openxmlformats.org/officeDocument/2006/relationships/hyperlink" Target="http://dictionary.cambridge.org/dictionary/english/journalist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dictionary.cambridge.org/dictionary/english/pilot" TargetMode="External"/><Relationship Id="rId9" Type="http://schemas.openxmlformats.org/officeDocument/2006/relationships/hyperlink" Target="http://dictionary.cambridge.org/dictionary/english/airplan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load" TargetMode="External"/><Relationship Id="rId3" Type="http://schemas.openxmlformats.org/officeDocument/2006/relationships/hyperlink" Target="http://dictionary.cambridge.org/dictionary/english/truck" TargetMode="External"/><Relationship Id="rId7" Type="http://schemas.openxmlformats.org/officeDocument/2006/relationships/hyperlink" Target="http://dictionary.cambridge.org/dictionary/english/statistics" TargetMode="External"/><Relationship Id="rId2" Type="http://schemas.openxmlformats.org/officeDocument/2006/relationships/hyperlink" Target="http://dictionary.cambridge.org/dictionary/english/gas" TargetMode="External"/><Relationship Id="rId1" Type="http://schemas.openxmlformats.org/officeDocument/2006/relationships/hyperlink" Target="http://dictionary.cambridge.org/dictionary/english/population" TargetMode="External"/><Relationship Id="rId6" Type="http://schemas.openxmlformats.org/officeDocument/2006/relationships/hyperlink" Target="http://dictionary.cambridge.org/dictionary/english/otherwise" TargetMode="External"/><Relationship Id="rId5" Type="http://schemas.openxmlformats.org/officeDocument/2006/relationships/hyperlink" Target="http://dictionary.cambridge.org/dictionary/english/tour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dictionary.cambridge.org/dictionary/english/refuse" TargetMode="External"/><Relationship Id="rId9" Type="http://schemas.openxmlformats.org/officeDocument/2006/relationships/hyperlink" Target="http://dictionary.cambridge.org/dictionary/english/statistica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prayer" TargetMode="External"/><Relationship Id="rId13" Type="http://schemas.openxmlformats.org/officeDocument/2006/relationships/hyperlink" Target="http://dictionary.cambridge.org/dictionary/english/lie" TargetMode="External"/><Relationship Id="rId3" Type="http://schemas.openxmlformats.org/officeDocument/2006/relationships/hyperlink" Target="http://dictionary.cambridge.org/dictionary/english/clearly" TargetMode="External"/><Relationship Id="rId7" Type="http://schemas.openxmlformats.org/officeDocument/2006/relationships/hyperlink" Target="http://dictionary.cambridge.org/dictionary/english/grant" TargetMode="External"/><Relationship Id="rId12" Type="http://schemas.openxmlformats.org/officeDocument/2006/relationships/hyperlink" Target="http://dictionary.cambridge.org/dictionary/english/disagree" TargetMode="External"/><Relationship Id="rId2" Type="http://schemas.openxmlformats.org/officeDocument/2006/relationships/hyperlink" Target="http://dictionary.cambridge.org/dictionary/english/church" TargetMode="External"/><Relationship Id="rId1" Type="http://schemas.openxmlformats.org/officeDocument/2006/relationships/hyperlink" Target="http://dictionary.cambridge.org/dictionary/english/clear" TargetMode="External"/><Relationship Id="rId6" Type="http://schemas.openxmlformats.org/officeDocument/2006/relationships/hyperlink" Target="http://dictionary.cambridge.org/dictionary/english/ought" TargetMode="External"/><Relationship Id="rId11" Type="http://schemas.openxmlformats.org/officeDocument/2006/relationships/hyperlink" Target="http://dictionary.cambridge.org/dictionary/english/react" TargetMode="External"/><Relationship Id="rId5" Type="http://schemas.openxmlformats.org/officeDocument/2006/relationships/hyperlink" Target="http://dictionary.cambridge.org/dictionary/english/religion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://dictionary.cambridge.org/dictionary/english/assumption" TargetMode="External"/><Relationship Id="rId4" Type="http://schemas.openxmlformats.org/officeDocument/2006/relationships/hyperlink" Target="http://dictionary.cambridge.org/dictionary/english/assume" TargetMode="External"/><Relationship Id="rId9" Type="http://schemas.openxmlformats.org/officeDocument/2006/relationships/hyperlink" Target="http://dictionary.cambridge.org/dictionary/english/prayer" TargetMode="External"/><Relationship Id="rId14" Type="http://schemas.openxmlformats.org/officeDocument/2006/relationships/hyperlink" Target="http://dictionary.cambridge.org/dictionary/english/invitation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loan" TargetMode="External"/><Relationship Id="rId13" Type="http://schemas.openxmlformats.org/officeDocument/2006/relationships/hyperlink" Target="http://dictionary.cambridge.org/dictionary/english/provide" TargetMode="External"/><Relationship Id="rId3" Type="http://schemas.openxmlformats.org/officeDocument/2006/relationships/hyperlink" Target="http://dictionary.cambridge.org/dictionary/english/several" TargetMode="External"/><Relationship Id="rId7" Type="http://schemas.openxmlformats.org/officeDocument/2006/relationships/hyperlink" Target="http://dictionary.cambridge.org/dictionary/english/increasingly" TargetMode="External"/><Relationship Id="rId12" Type="http://schemas.openxmlformats.org/officeDocument/2006/relationships/hyperlink" Target="http://dictionary.cambridge.org/dictionary/english/penalty" TargetMode="External"/><Relationship Id="rId2" Type="http://schemas.openxmlformats.org/officeDocument/2006/relationships/hyperlink" Target="http://dictionary.cambridge.org/dictionary/english/provide" TargetMode="External"/><Relationship Id="rId1" Type="http://schemas.openxmlformats.org/officeDocument/2006/relationships/hyperlink" Target="http://dictionary.cambridge.org/dictionary/english/mortgage" TargetMode="External"/><Relationship Id="rId6" Type="http://schemas.openxmlformats.org/officeDocument/2006/relationships/hyperlink" Target="http://dictionary.cambridge.org/dictionary/english/compare" TargetMode="External"/><Relationship Id="rId11" Type="http://schemas.openxmlformats.org/officeDocument/2006/relationships/hyperlink" Target="http://dictionary.cambridge.org/dictionary/english/reputation" TargetMode="External"/><Relationship Id="rId5" Type="http://schemas.openxmlformats.org/officeDocument/2006/relationships/hyperlink" Target="http://dictionary.cambridge.org/dictionary/english/factor" TargetMode="External"/><Relationship Id="rId10" Type="http://schemas.openxmlformats.org/officeDocument/2006/relationships/hyperlink" Target="http://dictionary.cambridge.org/dictionary/english/adjust" TargetMode="External"/><Relationship Id="rId4" Type="http://schemas.openxmlformats.org/officeDocument/2006/relationships/hyperlink" Target="http://dictionary.cambridge.org/dictionary/english/increase" TargetMode="External"/><Relationship Id="rId9" Type="http://schemas.openxmlformats.org/officeDocument/2006/relationships/hyperlink" Target="http://dictionary.cambridge.org/dictionary/english/priority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acquisition" TargetMode="External"/><Relationship Id="rId2" Type="http://schemas.openxmlformats.org/officeDocument/2006/relationships/hyperlink" Target="http://dictionary.cambridge.org/dictionary/english/maker" TargetMode="External"/><Relationship Id="rId1" Type="http://schemas.openxmlformats.org/officeDocument/2006/relationships/hyperlink" Target="http://dictionary.cambridge.org/dictionary/english/acquire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://dictionary.cambridge.org/dictionary/english/banker" TargetMode="External"/><Relationship Id="rId4" Type="http://schemas.openxmlformats.org/officeDocument/2006/relationships/hyperlink" Target="http://dictionary.cambridge.org/dictionary/english/bank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0/9 Learned / Total  </v>
      </c>
      <c r="E1" s="93" t="s">
        <v>5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78"/>
      <c r="B4" s="60">
        <v>428</v>
      </c>
      <c r="C4" s="62" t="s">
        <v>20</v>
      </c>
      <c r="D4" s="77"/>
      <c r="E4" s="77"/>
      <c r="F4" s="77"/>
      <c r="G4" s="79"/>
    </row>
    <row r="5" spans="1:7" s="66" customFormat="1" ht="46" customHeight="1">
      <c r="A5" s="78"/>
      <c r="B5" s="60">
        <v>525</v>
      </c>
      <c r="C5" s="62" t="s">
        <v>17</v>
      </c>
      <c r="D5" s="77"/>
      <c r="E5" s="77" t="s">
        <v>351</v>
      </c>
      <c r="F5" s="77"/>
      <c r="G5" s="61"/>
    </row>
    <row r="6" spans="1:7" s="66" customFormat="1" ht="46" customHeight="1">
      <c r="A6" s="78"/>
      <c r="B6" s="60">
        <v>798</v>
      </c>
      <c r="C6" s="62" t="s">
        <v>19</v>
      </c>
      <c r="D6" s="77"/>
      <c r="E6" s="77" t="s">
        <v>352</v>
      </c>
      <c r="F6" s="77"/>
      <c r="G6" s="68"/>
    </row>
    <row r="7" spans="1:7" s="66" customFormat="1" ht="46" customHeight="1">
      <c r="A7" s="78"/>
      <c r="B7" s="60">
        <v>1343</v>
      </c>
      <c r="C7" s="62" t="s">
        <v>15</v>
      </c>
      <c r="D7" s="77"/>
      <c r="E7" s="77" t="s">
        <v>353</v>
      </c>
      <c r="F7" s="77"/>
      <c r="G7" s="68"/>
    </row>
    <row r="8" spans="1:7" s="66" customFormat="1" ht="46" customHeight="1">
      <c r="A8" s="78"/>
      <c r="B8" s="60">
        <v>2459</v>
      </c>
      <c r="C8" s="62" t="s">
        <v>18</v>
      </c>
      <c r="D8" s="63"/>
      <c r="E8" s="63"/>
      <c r="F8" s="63"/>
      <c r="G8" s="68"/>
    </row>
    <row r="9" spans="1:7" s="66" customFormat="1" ht="46" customHeight="1">
      <c r="A9" s="78"/>
      <c r="B9" s="60">
        <v>2559</v>
      </c>
      <c r="C9" s="67" t="s">
        <v>14</v>
      </c>
      <c r="D9" s="77"/>
      <c r="E9" s="77" t="s">
        <v>354</v>
      </c>
      <c r="F9" s="77"/>
      <c r="G9" s="68"/>
    </row>
    <row r="10" spans="1:7" s="66" customFormat="1" ht="46" customHeight="1">
      <c r="A10" s="78"/>
      <c r="B10" s="60">
        <v>2778</v>
      </c>
      <c r="C10" s="62" t="s">
        <v>16</v>
      </c>
      <c r="D10" s="77"/>
      <c r="E10" s="77" t="s">
        <v>355</v>
      </c>
      <c r="F10" s="77"/>
      <c r="G10" s="68"/>
    </row>
    <row r="11" spans="1:7" s="66" customFormat="1" ht="46" customHeight="1">
      <c r="A11" s="78"/>
      <c r="B11" s="60">
        <v>3578</v>
      </c>
      <c r="C11" s="62" t="s">
        <v>21</v>
      </c>
      <c r="D11" s="77"/>
      <c r="E11" s="77"/>
      <c r="F11" s="77"/>
      <c r="G11" s="68"/>
    </row>
    <row r="12" spans="1:7" s="66" customFormat="1" ht="46" customHeight="1">
      <c r="A12" s="78"/>
      <c r="B12" s="60">
        <v>3960</v>
      </c>
      <c r="C12" s="62" t="s">
        <v>13</v>
      </c>
      <c r="D12" s="77"/>
      <c r="E12" s="77" t="s">
        <v>356</v>
      </c>
      <c r="F12" s="77"/>
      <c r="G12" s="68"/>
    </row>
    <row r="13" spans="1:7" ht="22.5" hidden="1" customHeight="1">
      <c r="A13" s="30"/>
      <c r="B13" s="32"/>
      <c r="C13" s="39"/>
      <c r="D13" s="31"/>
      <c r="E13" s="4"/>
      <c r="F13" s="31"/>
      <c r="G13" s="20"/>
    </row>
    <row r="14" spans="1:7" ht="22.5" hidden="1" customHeight="1">
      <c r="A14" s="30"/>
      <c r="B14" s="33"/>
      <c r="C14" s="39"/>
      <c r="D14" s="31"/>
      <c r="E14" s="4"/>
      <c r="F14" s="39"/>
      <c r="G14" s="20"/>
    </row>
    <row r="15" spans="1:7" ht="22.5" hidden="1" customHeight="1">
      <c r="A15" s="30"/>
      <c r="B15" s="33"/>
      <c r="C15" s="34"/>
      <c r="D15" s="31"/>
      <c r="E15" s="4"/>
      <c r="F15" s="39"/>
      <c r="G15" s="20"/>
    </row>
    <row r="16" spans="1:7" ht="22.5" hidden="1" customHeight="1">
      <c r="A16" s="30"/>
      <c r="B16" s="35"/>
      <c r="C16" s="35"/>
      <c r="D16" s="31"/>
      <c r="E16" s="4"/>
      <c r="F16" s="39"/>
      <c r="G16" s="20"/>
    </row>
    <row r="17" spans="1:7" ht="22.5" hidden="1" customHeight="1">
      <c r="A17" s="1"/>
      <c r="B17" s="29"/>
      <c r="C17" s="29"/>
      <c r="D17" s="5"/>
      <c r="E17" s="4"/>
      <c r="F17" s="39"/>
      <c r="G17" s="20"/>
    </row>
    <row r="18" spans="1:7" ht="31.5" hidden="1" customHeight="1">
      <c r="A18" s="1"/>
      <c r="B18" s="2"/>
      <c r="C18" s="2"/>
      <c r="D18" s="5"/>
      <c r="E18" s="4"/>
      <c r="F18" s="39"/>
      <c r="G18" s="20"/>
    </row>
    <row r="19" spans="1:7" ht="22.5" hidden="1" customHeight="1">
      <c r="A19" s="1"/>
      <c r="B19" s="2"/>
      <c r="C19" s="2"/>
      <c r="D19" s="3"/>
      <c r="E19" s="4"/>
      <c r="F19" s="39"/>
      <c r="G19" s="20"/>
    </row>
    <row r="20" spans="1:7" ht="22.5" hidden="1" customHeight="1">
      <c r="A20" s="1"/>
      <c r="B20" s="2"/>
      <c r="C20" s="2"/>
      <c r="D20" s="3"/>
      <c r="E20" s="4"/>
      <c r="F20" s="39"/>
      <c r="G20" s="20"/>
    </row>
    <row r="21" spans="1:7" ht="22.5" hidden="1" customHeight="1">
      <c r="A21" s="1"/>
      <c r="B21" s="2"/>
      <c r="C21" s="2"/>
      <c r="D21" s="3"/>
      <c r="E21" s="4"/>
      <c r="F21" s="39"/>
      <c r="G21" s="20"/>
    </row>
    <row r="22" spans="1:7" ht="22.5" hidden="1" customHeight="1">
      <c r="A22" s="1"/>
      <c r="B22" s="2"/>
      <c r="C22" s="2"/>
      <c r="D22" s="3"/>
      <c r="E22" s="4"/>
      <c r="F22" s="39"/>
      <c r="G22" s="20"/>
    </row>
    <row r="23" spans="1:7" ht="22.5" hidden="1" customHeight="1">
      <c r="A23" s="1"/>
      <c r="B23" s="2"/>
      <c r="C23" s="2"/>
      <c r="D23" s="5"/>
      <c r="E23" s="4"/>
      <c r="F23" s="39"/>
      <c r="G23" s="20"/>
    </row>
    <row r="24" spans="1:7" ht="22.5" hidden="1" customHeight="1">
      <c r="A24" s="1"/>
      <c r="B24" s="2"/>
      <c r="C24" s="2"/>
      <c r="D24" s="5"/>
      <c r="E24" s="4"/>
      <c r="F24" s="39"/>
      <c r="G24" s="20"/>
    </row>
    <row r="25" spans="1:7" ht="22.5" hidden="1" customHeight="1">
      <c r="A25" s="1"/>
      <c r="B25" s="2"/>
      <c r="C25" s="2"/>
      <c r="D25" s="5"/>
      <c r="E25" s="4"/>
      <c r="F25" s="39"/>
      <c r="G25" s="20"/>
    </row>
    <row r="26" spans="1:7" ht="22.5" hidden="1" customHeight="1">
      <c r="A26" s="1"/>
      <c r="B26" s="2"/>
      <c r="C26" s="2"/>
      <c r="D26" s="6"/>
      <c r="E26" s="4"/>
      <c r="F26" s="39"/>
      <c r="G26" s="20"/>
    </row>
    <row r="27" spans="1:7" ht="22.5" hidden="1" customHeight="1">
      <c r="A27" s="1"/>
      <c r="B27" s="2"/>
      <c r="C27" s="2"/>
      <c r="E27" s="4"/>
      <c r="F27" s="39"/>
      <c r="G27" s="20"/>
    </row>
    <row r="28" spans="1:7" ht="22.5" hidden="1" customHeight="1">
      <c r="A28" s="1"/>
      <c r="B28" s="2"/>
      <c r="C28" s="2"/>
      <c r="D28" s="3"/>
      <c r="E28" s="4"/>
      <c r="F28" s="39"/>
      <c r="G28" s="20"/>
    </row>
    <row r="29" spans="1:7" ht="22.5" hidden="1" customHeight="1">
      <c r="A29" s="1"/>
      <c r="B29" s="2"/>
      <c r="C29" s="2"/>
      <c r="D29" s="5"/>
      <c r="E29" s="4"/>
      <c r="F29" s="39"/>
      <c r="G29" s="20"/>
    </row>
    <row r="30" spans="1:7" ht="22.5" hidden="1" customHeight="1">
      <c r="A30" s="1"/>
      <c r="B30" s="2"/>
      <c r="C30" s="2"/>
      <c r="D30" s="3"/>
      <c r="E30" s="4"/>
      <c r="F30" s="39"/>
      <c r="G30" s="22"/>
    </row>
    <row r="31" spans="1:7" ht="22.5" hidden="1" customHeight="1">
      <c r="A31" s="1"/>
      <c r="B31" s="2"/>
      <c r="C31" s="2"/>
      <c r="D31" s="5"/>
      <c r="E31" s="4"/>
      <c r="F31" s="39"/>
      <c r="G31" s="20"/>
    </row>
    <row r="32" spans="1:7" ht="22.5" hidden="1" customHeight="1">
      <c r="A32" s="1"/>
      <c r="B32" s="2"/>
      <c r="C32" s="2"/>
      <c r="D32" s="5"/>
      <c r="E32" s="4"/>
      <c r="F32" s="39"/>
      <c r="G32" s="20"/>
    </row>
    <row r="33" spans="1:7" ht="22.5" hidden="1" customHeight="1">
      <c r="A33" s="1"/>
      <c r="B33" s="2"/>
      <c r="C33" s="2"/>
      <c r="D33" s="3"/>
      <c r="E33" s="4"/>
      <c r="F33" s="39"/>
      <c r="G33" s="20"/>
    </row>
    <row r="34" spans="1:7" ht="22.5" hidden="1" customHeight="1">
      <c r="A34" s="1"/>
      <c r="B34" s="2"/>
      <c r="C34" s="2"/>
      <c r="D34" s="5"/>
      <c r="E34" s="4"/>
      <c r="F34" s="39"/>
      <c r="G34" s="20"/>
    </row>
    <row r="35" spans="1:7" ht="22.5" hidden="1" customHeight="1">
      <c r="A35" s="1"/>
      <c r="B35" s="2"/>
      <c r="C35" s="2"/>
      <c r="D35" s="5"/>
      <c r="E35" s="4"/>
      <c r="F35" s="39"/>
      <c r="G35" s="20"/>
    </row>
    <row r="36" spans="1:7" ht="22.5" hidden="1" customHeight="1">
      <c r="A36" s="1"/>
      <c r="B36" s="2"/>
      <c r="C36" s="2"/>
      <c r="D36" s="5"/>
      <c r="E36" s="4"/>
      <c r="F36" s="39"/>
      <c r="G36" s="20"/>
    </row>
    <row r="37" spans="1:7" ht="22.5" hidden="1" customHeight="1">
      <c r="A37" s="1"/>
      <c r="B37" s="2"/>
      <c r="C37" s="2"/>
      <c r="D37" s="5"/>
      <c r="E37" s="4"/>
      <c r="F37" s="39"/>
      <c r="G37" s="20"/>
    </row>
    <row r="38" spans="1:7" ht="22.5" hidden="1" customHeight="1">
      <c r="A38" s="1"/>
      <c r="B38" s="2"/>
      <c r="C38" s="2"/>
      <c r="D38" s="9"/>
      <c r="E38" s="4"/>
      <c r="F38" s="39"/>
      <c r="G38" s="20"/>
    </row>
    <row r="39" spans="1:7" ht="22.5" hidden="1" customHeight="1">
      <c r="A39" s="1"/>
      <c r="B39" s="2"/>
      <c r="C39" s="2"/>
      <c r="D39" s="10"/>
      <c r="E39" s="4"/>
      <c r="F39" s="39"/>
      <c r="G39" s="20"/>
    </row>
    <row r="40" spans="1:7" ht="22.5" hidden="1" customHeight="1">
      <c r="A40" s="1"/>
      <c r="B40" s="2"/>
      <c r="C40" s="2"/>
      <c r="D40" s="5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"/>
      <c r="B43" s="2"/>
      <c r="C43" s="2"/>
      <c r="D43" s="5"/>
      <c r="E43" s="4"/>
      <c r="F43" s="39"/>
      <c r="G43" s="20"/>
    </row>
    <row r="44" spans="1:7" ht="22.5" hidden="1" customHeight="1">
      <c r="A44" s="1"/>
      <c r="B44" s="2"/>
      <c r="C44" s="2"/>
      <c r="D44" s="3"/>
      <c r="E44" s="4"/>
      <c r="F44" s="39"/>
      <c r="G44" s="20"/>
    </row>
    <row r="45" spans="1:7" ht="22.5" hidden="1" customHeight="1">
      <c r="A45" s="1"/>
      <c r="B45" s="2"/>
      <c r="C45" s="2"/>
      <c r="D45" s="5"/>
      <c r="E45" s="4"/>
      <c r="F45" s="39"/>
      <c r="G45" s="20"/>
    </row>
    <row r="46" spans="1:7" ht="22.5" hidden="1" customHeight="1">
      <c r="A46" s="1"/>
      <c r="B46" s="2"/>
      <c r="C46" s="2"/>
      <c r="D46" s="5"/>
      <c r="E46" s="4"/>
      <c r="F46" s="39"/>
      <c r="G46" s="20"/>
    </row>
    <row r="47" spans="1:7" ht="22.5" hidden="1" customHeight="1">
      <c r="A47" s="1"/>
      <c r="B47" s="2"/>
      <c r="C47" s="2"/>
      <c r="D47" s="5"/>
      <c r="E47" s="4"/>
      <c r="F47" s="39"/>
      <c r="G47" s="20"/>
    </row>
    <row r="48" spans="1:7" ht="22.5" hidden="1" customHeight="1">
      <c r="A48" s="1"/>
      <c r="B48" s="2"/>
      <c r="C48" s="2"/>
      <c r="D48" s="5"/>
      <c r="E48" s="4"/>
      <c r="F48" s="39"/>
      <c r="G48" s="20"/>
    </row>
    <row r="49" spans="1:7" ht="22.5" hidden="1" customHeight="1">
      <c r="A49" s="1"/>
      <c r="B49" s="2"/>
      <c r="C49" s="2"/>
      <c r="D49" s="9"/>
      <c r="E49" s="4"/>
      <c r="F49" s="39"/>
      <c r="G49" s="20"/>
    </row>
    <row r="50" spans="1:7" ht="22.5" hidden="1" customHeight="1">
      <c r="A50" s="1"/>
      <c r="B50" s="2"/>
      <c r="C50" s="2"/>
      <c r="D50" s="5"/>
      <c r="E50" s="4"/>
      <c r="F50" s="39"/>
      <c r="G50" s="20"/>
    </row>
    <row r="51" spans="1:7" ht="22.5" hidden="1" customHeight="1">
      <c r="A51" s="1"/>
      <c r="B51" s="2"/>
      <c r="C51" s="2"/>
      <c r="D51" s="5"/>
      <c r="E51" s="4"/>
      <c r="F51" s="39"/>
      <c r="G51" s="20"/>
    </row>
    <row r="52" spans="1:7" ht="22.5" hidden="1" customHeight="1">
      <c r="A52" s="1"/>
      <c r="B52" s="2"/>
      <c r="C52" s="2"/>
      <c r="D52" s="3"/>
      <c r="E52" s="4"/>
      <c r="F52" s="39"/>
      <c r="G52" s="20"/>
    </row>
    <row r="53" spans="1:7" ht="22.5" hidden="1" customHeight="1">
      <c r="A53" s="1"/>
      <c r="B53" s="2"/>
      <c r="C53" s="2"/>
      <c r="D53" s="5"/>
      <c r="E53" s="4"/>
      <c r="F53" s="39"/>
      <c r="G53" s="20"/>
    </row>
    <row r="54" spans="1:7" ht="22.5" hidden="1" customHeight="1">
      <c r="A54" s="1"/>
      <c r="B54" s="2"/>
      <c r="C54" s="2"/>
      <c r="D54" s="5"/>
      <c r="E54" s="4"/>
      <c r="F54" s="39"/>
      <c r="G54" s="20"/>
    </row>
    <row r="55" spans="1:7" ht="22.5" hidden="1" customHeight="1">
      <c r="A55" s="1"/>
      <c r="B55" s="2"/>
      <c r="C55" s="2"/>
      <c r="D55" s="8"/>
      <c r="E55" s="4"/>
      <c r="F55" s="39"/>
      <c r="G55" s="20"/>
    </row>
    <row r="56" spans="1:7" ht="22.5" hidden="1" customHeight="1">
      <c r="A56" s="1"/>
      <c r="B56" s="2"/>
      <c r="C56" s="2"/>
      <c r="D56" s="5"/>
      <c r="E56" s="4"/>
      <c r="F56" s="39"/>
      <c r="G56" s="20"/>
    </row>
    <row r="57" spans="1:7" ht="22.5" hidden="1" customHeight="1">
      <c r="A57" s="1"/>
      <c r="B57" s="11"/>
      <c r="C57" s="12"/>
      <c r="D57" s="7"/>
      <c r="E57" s="4"/>
      <c r="F57" s="18"/>
      <c r="G57" s="18"/>
    </row>
    <row r="58" spans="1:7" s="28" customFormat="1" ht="22.5" hidden="1" customHeight="1">
      <c r="A58" s="23"/>
      <c r="B58" s="24"/>
      <c r="C58" s="25"/>
      <c r="D58" s="25"/>
      <c r="E58" s="26"/>
      <c r="F58" s="40">
        <f>COUNTA($A$4:$A$57)</f>
        <v>0</v>
      </c>
      <c r="G58" s="26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7"/>
  <sortState ref="B4:F12">
    <sortCondition ref="B4"/>
  </sortState>
  <mergeCells count="2">
    <mergeCell ref="A1:B1"/>
    <mergeCell ref="E1:F1"/>
  </mergeCells>
  <conditionalFormatting sqref="A26:C27 H28:XFD40 H4:XFD25 A17:D25 A28:D40 H43:XFD57 A43:D58 A4:A15 D9:D12 A16:C16">
    <cfRule type="expression" dxfId="2027" priority="236">
      <formula>NOT(ISBLANK($A4))</formula>
    </cfRule>
  </conditionalFormatting>
  <conditionalFormatting sqref="G5">
    <cfRule type="expression" dxfId="2026" priority="231">
      <formula>NOT(ISBLANK($A5))</formula>
    </cfRule>
  </conditionalFormatting>
  <conditionalFormatting sqref="G57">
    <cfRule type="expression" dxfId="2025" priority="223">
      <formula>NOT(ISBLANK($A57))</formula>
    </cfRule>
  </conditionalFormatting>
  <conditionalFormatting sqref="G23">
    <cfRule type="expression" dxfId="2023" priority="221">
      <formula>NOT(ISBLANK($A23))</formula>
    </cfRule>
  </conditionalFormatting>
  <conditionalFormatting sqref="G55">
    <cfRule type="expression" dxfId="2021" priority="219">
      <formula>NOT(ISBLANK($A55))</formula>
    </cfRule>
  </conditionalFormatting>
  <conditionalFormatting sqref="G33">
    <cfRule type="expression" dxfId="2019" priority="177">
      <formula>NOT(ISBLANK($A33))</formula>
    </cfRule>
  </conditionalFormatting>
  <conditionalFormatting sqref="G26">
    <cfRule type="expression" dxfId="2017" priority="179">
      <formula>NOT(ISBLANK($A26))</formula>
    </cfRule>
  </conditionalFormatting>
  <conditionalFormatting sqref="G22">
    <cfRule type="expression" dxfId="2015" priority="91">
      <formula>NOT(ISBLANK($A22))</formula>
    </cfRule>
  </conditionalFormatting>
  <conditionalFormatting sqref="G31">
    <cfRule type="expression" dxfId="2013" priority="173">
      <formula>NOT(ISBLANK($A31))</formula>
    </cfRule>
  </conditionalFormatting>
  <conditionalFormatting sqref="G53">
    <cfRule type="expression" dxfId="2011" priority="171">
      <formula>NOT(ISBLANK($A53))</formula>
    </cfRule>
  </conditionalFormatting>
  <conditionalFormatting sqref="G50:G52">
    <cfRule type="expression" dxfId="2009" priority="169">
      <formula>NOT(ISBLANK($A50))</formula>
    </cfRule>
  </conditionalFormatting>
  <conditionalFormatting sqref="G56">
    <cfRule type="expression" dxfId="2007" priority="167">
      <formula>NOT(ISBLANK($A56))</formula>
    </cfRule>
  </conditionalFormatting>
  <conditionalFormatting sqref="G54">
    <cfRule type="expression" dxfId="2005" priority="165">
      <formula>NOT(ISBLANK($A54))</formula>
    </cfRule>
  </conditionalFormatting>
  <conditionalFormatting sqref="G37">
    <cfRule type="expression" dxfId="2003" priority="149">
      <formula>NOT(ISBLANK($A37))</formula>
    </cfRule>
  </conditionalFormatting>
  <conditionalFormatting sqref="G39">
    <cfRule type="expression" dxfId="2001" priority="147">
      <formula>NOT(ISBLANK($A39))</formula>
    </cfRule>
  </conditionalFormatting>
  <conditionalFormatting sqref="G40">
    <cfRule type="expression" dxfId="1999" priority="145">
      <formula>NOT(ISBLANK($A40))</formula>
    </cfRule>
  </conditionalFormatting>
  <conditionalFormatting sqref="G43">
    <cfRule type="expression" dxfId="1997" priority="143">
      <formula>NOT(ISBLANK($A43))</formula>
    </cfRule>
  </conditionalFormatting>
  <conditionalFormatting sqref="G10">
    <cfRule type="expression" dxfId="1996" priority="109">
      <formula>NOT(ISBLANK($A10))</formula>
    </cfRule>
  </conditionalFormatting>
  <conditionalFormatting sqref="G18">
    <cfRule type="expression" dxfId="1995" priority="119">
      <formula>NOT(ISBLANK($A18))</formula>
    </cfRule>
  </conditionalFormatting>
  <conditionalFormatting sqref="A41:D42 H41:XFD42">
    <cfRule type="expression" dxfId="1994" priority="134">
      <formula>NOT(ISBLANK($A41))</formula>
    </cfRule>
  </conditionalFormatting>
  <conditionalFormatting sqref="G17">
    <cfRule type="expression" dxfId="1993" priority="97">
      <formula>NOT(ISBLANK($A17))</formula>
    </cfRule>
  </conditionalFormatting>
  <conditionalFormatting sqref="G32">
    <cfRule type="expression" dxfId="1991" priority="127">
      <formula>NOT(ISBLANK($A32))</formula>
    </cfRule>
  </conditionalFormatting>
  <conditionalFormatting sqref="G46">
    <cfRule type="expression" dxfId="1989" priority="125">
      <formula>NOT(ISBLANK($A46))</formula>
    </cfRule>
  </conditionalFormatting>
  <conditionalFormatting sqref="G27">
    <cfRule type="expression" dxfId="1987" priority="123">
      <formula>NOT(ISBLANK($A27))</formula>
    </cfRule>
  </conditionalFormatting>
  <conditionalFormatting sqref="G20">
    <cfRule type="expression" dxfId="1985" priority="121">
      <formula>NOT(ISBLANK($A20))</formula>
    </cfRule>
  </conditionalFormatting>
  <conditionalFormatting sqref="G13">
    <cfRule type="expression" dxfId="1983" priority="117">
      <formula>NOT(ISBLANK($A13))</formula>
    </cfRule>
  </conditionalFormatting>
  <conditionalFormatting sqref="G6">
    <cfRule type="expression" dxfId="1982" priority="113">
      <formula>NOT(ISBLANK($A6))</formula>
    </cfRule>
  </conditionalFormatting>
  <conditionalFormatting sqref="G7">
    <cfRule type="expression" dxfId="1981" priority="111">
      <formula>NOT(ISBLANK($A7))</formula>
    </cfRule>
  </conditionalFormatting>
  <conditionalFormatting sqref="G11">
    <cfRule type="expression" dxfId="1980" priority="107">
      <formula>NOT(ISBLANK($A11))</formula>
    </cfRule>
  </conditionalFormatting>
  <conditionalFormatting sqref="G12">
    <cfRule type="expression" dxfId="1979" priority="105">
      <formula>NOT(ISBLANK($A12))</formula>
    </cfRule>
  </conditionalFormatting>
  <conditionalFormatting sqref="G14">
    <cfRule type="expression" dxfId="1977" priority="103">
      <formula>NOT(ISBLANK($A14))</formula>
    </cfRule>
  </conditionalFormatting>
  <conditionalFormatting sqref="G15">
    <cfRule type="expression" dxfId="1975" priority="101">
      <formula>NOT(ISBLANK($A15))</formula>
    </cfRule>
  </conditionalFormatting>
  <conditionalFormatting sqref="G16">
    <cfRule type="expression" dxfId="1973" priority="99">
      <formula>NOT(ISBLANK($A16))</formula>
    </cfRule>
  </conditionalFormatting>
  <conditionalFormatting sqref="G19">
    <cfRule type="expression" dxfId="1970" priority="95">
      <formula>NOT(ISBLANK($A19))</formula>
    </cfRule>
  </conditionalFormatting>
  <conditionalFormatting sqref="G21">
    <cfRule type="expression" dxfId="1968" priority="93">
      <formula>NOT(ISBLANK($A21))</formula>
    </cfRule>
  </conditionalFormatting>
  <conditionalFormatting sqref="G24">
    <cfRule type="expression" dxfId="1966" priority="89">
      <formula>NOT(ISBLANK($A24))</formula>
    </cfRule>
  </conditionalFormatting>
  <conditionalFormatting sqref="G25">
    <cfRule type="expression" dxfId="1964" priority="87">
      <formula>NOT(ISBLANK($A25))</formula>
    </cfRule>
  </conditionalFormatting>
  <conditionalFormatting sqref="G28:G29">
    <cfRule type="expression" dxfId="1962" priority="85">
      <formula>NOT(ISBLANK($A28))</formula>
    </cfRule>
  </conditionalFormatting>
  <conditionalFormatting sqref="G30">
    <cfRule type="expression" dxfId="1960" priority="83">
      <formula>NOT(ISBLANK($A30))</formula>
    </cfRule>
  </conditionalFormatting>
  <conditionalFormatting sqref="G34:G36">
    <cfRule type="expression" dxfId="1958" priority="81">
      <formula>NOT(ISBLANK($A34))</formula>
    </cfRule>
  </conditionalFormatting>
  <conditionalFormatting sqref="G38">
    <cfRule type="expression" dxfId="1956" priority="79">
      <formula>NOT(ISBLANK($A38))</formula>
    </cfRule>
  </conditionalFormatting>
  <conditionalFormatting sqref="G41:G42">
    <cfRule type="expression" dxfId="1954" priority="77">
      <formula>NOT(ISBLANK($A41))</formula>
    </cfRule>
  </conditionalFormatting>
  <conditionalFormatting sqref="G44:G45">
    <cfRule type="expression" dxfId="1952" priority="75">
      <formula>NOT(ISBLANK($A44))</formula>
    </cfRule>
  </conditionalFormatting>
  <conditionalFormatting sqref="G47:G49">
    <cfRule type="expression" dxfId="1950" priority="73">
      <formula>NOT(ISBLANK($A47))</formula>
    </cfRule>
  </conditionalFormatting>
  <conditionalFormatting sqref="G8">
    <cfRule type="expression" dxfId="1949" priority="42">
      <formula>NOT(ISBLANK($A8))</formula>
    </cfRule>
  </conditionalFormatting>
  <conditionalFormatting sqref="G9">
    <cfRule type="expression" dxfId="1948" priority="39">
      <formula>NOT(ISBLANK($A9))</formula>
    </cfRule>
  </conditionalFormatting>
  <conditionalFormatting sqref="D26">
    <cfRule type="expression" dxfId="1947" priority="28">
      <formula>NOT(ISBLANK($A26))</formula>
    </cfRule>
  </conditionalFormatting>
  <conditionalFormatting sqref="B15:C15 B7:B14">
    <cfRule type="expression" dxfId="1946" priority="27">
      <formula>NOT(ISBLANK($A7))</formula>
    </cfRule>
  </conditionalFormatting>
  <conditionalFormatting sqref="B6">
    <cfRule type="expression" dxfId="1945" priority="26">
      <formula>NOT(ISBLANK($A6))</formula>
    </cfRule>
  </conditionalFormatting>
  <conditionalFormatting sqref="B4">
    <cfRule type="expression" dxfId="1944" priority="25">
      <formula>NOT(ISBLANK($A4))</formula>
    </cfRule>
  </conditionalFormatting>
  <conditionalFormatting sqref="B5">
    <cfRule type="expression" dxfId="1942" priority="23">
      <formula>NOT(ISBLANK($A5))</formula>
    </cfRule>
  </conditionalFormatting>
  <conditionalFormatting sqref="D13:D16">
    <cfRule type="expression" dxfId="1940" priority="21">
      <formula>NOT(ISBLANK($A13))</formula>
    </cfRule>
  </conditionalFormatting>
  <conditionalFormatting sqref="D8">
    <cfRule type="expression" dxfId="1939" priority="20">
      <formula>NOT(ISBLANK($A8))</formula>
    </cfRule>
  </conditionalFormatting>
  <conditionalFormatting sqref="D4:D7">
    <cfRule type="expression" dxfId="1938" priority="19">
      <formula>NOT(ISBLANK($A4))</formula>
    </cfRule>
  </conditionalFormatting>
  <conditionalFormatting sqref="C5">
    <cfRule type="expression" dxfId="1937" priority="18">
      <formula>NOT(ISBLANK($A5))</formula>
    </cfRule>
  </conditionalFormatting>
  <conditionalFormatting sqref="C13">
    <cfRule type="expression" dxfId="1936" priority="17">
      <formula>NOT(ISBLANK($A13))</formula>
    </cfRule>
  </conditionalFormatting>
  <conditionalFormatting sqref="C4">
    <cfRule type="expression" dxfId="1935" priority="16">
      <formula>NOT(ISBLANK($A4))</formula>
    </cfRule>
  </conditionalFormatting>
  <conditionalFormatting sqref="C6">
    <cfRule type="expression" dxfId="1934" priority="15">
      <formula>NOT(ISBLANK($A6))</formula>
    </cfRule>
  </conditionalFormatting>
  <conditionalFormatting sqref="C7">
    <cfRule type="expression" dxfId="1933" priority="14">
      <formula>NOT(ISBLANK($A7))</formula>
    </cfRule>
  </conditionalFormatting>
  <conditionalFormatting sqref="C10">
    <cfRule type="expression" dxfId="1932" priority="13">
      <formula>NOT(ISBLANK($A10))</formula>
    </cfRule>
  </conditionalFormatting>
  <conditionalFormatting sqref="C11">
    <cfRule type="expression" dxfId="1931" priority="12">
      <formula>NOT(ISBLANK($A11))</formula>
    </cfRule>
  </conditionalFormatting>
  <conditionalFormatting sqref="C12">
    <cfRule type="expression" dxfId="1930" priority="11">
      <formula>NOT(ISBLANK($A12))</formula>
    </cfRule>
  </conditionalFormatting>
  <conditionalFormatting sqref="C14">
    <cfRule type="expression" dxfId="1929" priority="10">
      <formula>NOT(ISBLANK($A14))</formula>
    </cfRule>
  </conditionalFormatting>
  <conditionalFormatting sqref="C8">
    <cfRule type="expression" dxfId="1928" priority="9">
      <formula>NOT(ISBLANK($A8))</formula>
    </cfRule>
  </conditionalFormatting>
  <conditionalFormatting sqref="C9">
    <cfRule type="expression" dxfId="1927" priority="8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4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0/54 Learned / Total  </v>
      </c>
      <c r="E1" s="93" t="s">
        <v>111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543</v>
      </c>
      <c r="C4" s="62" t="s">
        <v>199</v>
      </c>
      <c r="D4" s="63"/>
      <c r="E4" s="64"/>
      <c r="F4" s="63"/>
      <c r="G4" s="65"/>
    </row>
    <row r="5" spans="1:7" s="66" customFormat="1" ht="46" customHeight="1">
      <c r="A5" s="61"/>
      <c r="B5" s="60">
        <v>789</v>
      </c>
      <c r="C5" s="67" t="s">
        <v>200</v>
      </c>
      <c r="D5" s="63"/>
      <c r="E5" s="64"/>
      <c r="F5" s="63"/>
      <c r="G5" s="61"/>
    </row>
    <row r="6" spans="1:7" s="66" customFormat="1" ht="46" customHeight="1">
      <c r="A6" s="61"/>
      <c r="B6" s="60">
        <v>829</v>
      </c>
      <c r="C6" s="62" t="s">
        <v>201</v>
      </c>
      <c r="D6" s="63"/>
      <c r="E6" s="64"/>
      <c r="F6" s="63"/>
      <c r="G6" s="68"/>
    </row>
    <row r="7" spans="1:7" s="66" customFormat="1" ht="46" customHeight="1">
      <c r="A7" s="61"/>
      <c r="B7" s="60">
        <v>847</v>
      </c>
      <c r="C7" s="62" t="s">
        <v>202</v>
      </c>
      <c r="D7" s="63"/>
      <c r="E7" s="64"/>
      <c r="F7" s="63"/>
      <c r="G7" s="68"/>
    </row>
    <row r="8" spans="1:7" s="66" customFormat="1" ht="46" customHeight="1">
      <c r="A8" s="61"/>
      <c r="B8" s="60">
        <v>968</v>
      </c>
      <c r="C8" s="62" t="s">
        <v>203</v>
      </c>
      <c r="D8" s="63"/>
      <c r="E8" s="64"/>
      <c r="F8" s="63"/>
      <c r="G8" s="68"/>
    </row>
    <row r="9" spans="1:7" s="66" customFormat="1" ht="46" customHeight="1">
      <c r="A9" s="61"/>
      <c r="B9" s="60">
        <v>1030</v>
      </c>
      <c r="C9" s="62" t="s">
        <v>204</v>
      </c>
      <c r="D9" s="63"/>
      <c r="E9" s="64"/>
      <c r="F9" s="63"/>
      <c r="G9" s="68"/>
    </row>
    <row r="10" spans="1:7" s="66" customFormat="1" ht="46" customHeight="1">
      <c r="A10" s="61"/>
      <c r="B10" s="60">
        <v>1133</v>
      </c>
      <c r="C10" s="62" t="s">
        <v>205</v>
      </c>
      <c r="D10" s="63"/>
      <c r="E10" s="64"/>
      <c r="F10" s="63"/>
      <c r="G10" s="68"/>
    </row>
    <row r="11" spans="1:7" s="66" customFormat="1" ht="46" customHeight="1">
      <c r="A11" s="61"/>
      <c r="B11" s="60">
        <v>1316</v>
      </c>
      <c r="C11" s="62" t="s">
        <v>206</v>
      </c>
      <c r="D11" s="63"/>
      <c r="E11" s="64"/>
      <c r="F11" s="63"/>
      <c r="G11" s="68"/>
    </row>
    <row r="12" spans="1:7" s="66" customFormat="1" ht="46" customHeight="1">
      <c r="A12" s="61"/>
      <c r="B12" s="60">
        <v>1319</v>
      </c>
      <c r="C12" s="62" t="s">
        <v>207</v>
      </c>
      <c r="D12" s="63"/>
      <c r="E12" s="64"/>
      <c r="F12" s="63"/>
      <c r="G12" s="68"/>
    </row>
    <row r="13" spans="1:7" s="66" customFormat="1" ht="46" customHeight="1">
      <c r="A13" s="61"/>
      <c r="B13" s="60">
        <v>1330</v>
      </c>
      <c r="C13" s="62" t="s">
        <v>208</v>
      </c>
      <c r="D13" s="63"/>
      <c r="E13" s="64"/>
      <c r="F13" s="63"/>
      <c r="G13" s="68"/>
    </row>
    <row r="14" spans="1:7" s="66" customFormat="1" ht="46" customHeight="1">
      <c r="A14" s="61"/>
      <c r="B14" s="60">
        <v>1434</v>
      </c>
      <c r="C14" s="62" t="s">
        <v>209</v>
      </c>
      <c r="D14" s="63"/>
      <c r="E14" s="64"/>
      <c r="F14" s="63"/>
      <c r="G14" s="68"/>
    </row>
    <row r="15" spans="1:7" s="66" customFormat="1" ht="46" customHeight="1">
      <c r="A15" s="61"/>
      <c r="B15" s="60">
        <v>1503</v>
      </c>
      <c r="C15" s="62" t="s">
        <v>210</v>
      </c>
      <c r="D15" s="63"/>
      <c r="E15" s="64"/>
      <c r="F15" s="63"/>
      <c r="G15" s="68"/>
    </row>
    <row r="16" spans="1:7" s="66" customFormat="1" ht="46" customHeight="1">
      <c r="A16" s="61"/>
      <c r="B16" s="60">
        <v>1522</v>
      </c>
      <c r="C16" s="62" t="s">
        <v>211</v>
      </c>
      <c r="D16" s="63"/>
      <c r="E16" s="64"/>
      <c r="F16" s="63"/>
      <c r="G16" s="68"/>
    </row>
    <row r="17" spans="1:7" s="66" customFormat="1" ht="46" customHeight="1">
      <c r="A17" s="61"/>
      <c r="B17" s="60">
        <v>1588</v>
      </c>
      <c r="C17" s="62" t="s">
        <v>212</v>
      </c>
      <c r="D17" s="63"/>
      <c r="E17" s="64"/>
      <c r="F17" s="63"/>
      <c r="G17" s="68"/>
    </row>
    <row r="18" spans="1:7" s="66" customFormat="1" ht="46" customHeight="1">
      <c r="A18" s="61"/>
      <c r="B18" s="60">
        <v>1667</v>
      </c>
      <c r="C18" s="62" t="s">
        <v>213</v>
      </c>
      <c r="D18" s="63"/>
      <c r="E18" s="64"/>
      <c r="F18" s="63"/>
      <c r="G18" s="68"/>
    </row>
    <row r="19" spans="1:7" s="66" customFormat="1" ht="46" customHeight="1">
      <c r="A19" s="61"/>
      <c r="B19" s="60">
        <v>1691</v>
      </c>
      <c r="C19" s="62" t="s">
        <v>214</v>
      </c>
      <c r="D19" s="63"/>
      <c r="E19" s="64"/>
      <c r="F19" s="63"/>
      <c r="G19" s="68"/>
    </row>
    <row r="20" spans="1:7" s="66" customFormat="1" ht="46" customHeight="1">
      <c r="A20" s="61"/>
      <c r="B20" s="60">
        <v>1716</v>
      </c>
      <c r="C20" s="62" t="s">
        <v>215</v>
      </c>
      <c r="D20" s="63"/>
      <c r="E20" s="64"/>
      <c r="F20" s="63"/>
      <c r="G20" s="68"/>
    </row>
    <row r="21" spans="1:7" s="66" customFormat="1" ht="46" customHeight="1">
      <c r="A21" s="61"/>
      <c r="B21" s="60">
        <v>1761</v>
      </c>
      <c r="C21" s="62" t="s">
        <v>216</v>
      </c>
      <c r="D21" s="63"/>
      <c r="E21" s="64"/>
      <c r="F21" s="63"/>
      <c r="G21" s="68"/>
    </row>
    <row r="22" spans="1:7" s="66" customFormat="1" ht="46" customHeight="1">
      <c r="A22" s="61"/>
      <c r="B22" s="60">
        <v>1768</v>
      </c>
      <c r="C22" s="62" t="s">
        <v>217</v>
      </c>
      <c r="D22" s="63"/>
      <c r="E22" s="64"/>
      <c r="F22" s="63"/>
      <c r="G22" s="68"/>
    </row>
    <row r="23" spans="1:7" s="66" customFormat="1" ht="46" customHeight="1">
      <c r="A23" s="61"/>
      <c r="B23" s="60">
        <v>1789</v>
      </c>
      <c r="C23" s="62" t="s">
        <v>218</v>
      </c>
      <c r="D23" s="63"/>
      <c r="E23" s="64"/>
      <c r="F23" s="63"/>
      <c r="G23" s="68"/>
    </row>
    <row r="24" spans="1:7" s="66" customFormat="1" ht="46" customHeight="1">
      <c r="A24" s="61"/>
      <c r="B24" s="60">
        <v>1821</v>
      </c>
      <c r="C24" s="62" t="s">
        <v>219</v>
      </c>
      <c r="D24" s="63"/>
      <c r="E24" s="64"/>
      <c r="F24" s="63"/>
      <c r="G24" s="68"/>
    </row>
    <row r="25" spans="1:7" s="66" customFormat="1" ht="46" customHeight="1">
      <c r="A25" s="61"/>
      <c r="B25" s="60">
        <v>1927</v>
      </c>
      <c r="C25" s="62" t="s">
        <v>220</v>
      </c>
      <c r="D25" s="63"/>
      <c r="E25" s="64"/>
      <c r="F25" s="63"/>
      <c r="G25" s="68"/>
    </row>
    <row r="26" spans="1:7" s="66" customFormat="1" ht="46" customHeight="1">
      <c r="A26" s="61"/>
      <c r="B26" s="60">
        <v>1980</v>
      </c>
      <c r="C26" s="62" t="s">
        <v>221</v>
      </c>
      <c r="D26" s="63"/>
      <c r="E26" s="64"/>
      <c r="F26" s="63"/>
      <c r="G26" s="68"/>
    </row>
    <row r="27" spans="1:7" s="66" customFormat="1" ht="46" customHeight="1">
      <c r="A27" s="61"/>
      <c r="B27" s="60">
        <v>2014</v>
      </c>
      <c r="C27" s="62" t="s">
        <v>222</v>
      </c>
      <c r="D27" s="63"/>
      <c r="E27" s="64"/>
      <c r="F27" s="63"/>
      <c r="G27" s="68"/>
    </row>
    <row r="28" spans="1:7" s="66" customFormat="1" ht="46" customHeight="1">
      <c r="A28" s="61"/>
      <c r="B28" s="60">
        <v>2168</v>
      </c>
      <c r="C28" s="62" t="s">
        <v>223</v>
      </c>
      <c r="D28" s="63"/>
      <c r="E28" s="64"/>
      <c r="F28" s="63"/>
      <c r="G28" s="68"/>
    </row>
    <row r="29" spans="1:7" s="66" customFormat="1" ht="46" customHeight="1">
      <c r="A29" s="61"/>
      <c r="B29" s="60">
        <v>2235</v>
      </c>
      <c r="C29" s="62" t="s">
        <v>224</v>
      </c>
      <c r="D29" s="63"/>
      <c r="E29" s="64"/>
      <c r="F29" s="63"/>
      <c r="G29" s="68"/>
    </row>
    <row r="30" spans="1:7" s="66" customFormat="1" ht="46" customHeight="1">
      <c r="A30" s="61"/>
      <c r="B30" s="60">
        <v>2276</v>
      </c>
      <c r="C30" s="62" t="s">
        <v>226</v>
      </c>
      <c r="D30" s="63"/>
      <c r="E30" s="64"/>
      <c r="F30" s="63"/>
      <c r="G30" s="68"/>
    </row>
    <row r="31" spans="1:7" s="66" customFormat="1" ht="46" customHeight="1">
      <c r="A31" s="61"/>
      <c r="B31" s="60">
        <v>2332</v>
      </c>
      <c r="C31" s="62" t="s">
        <v>227</v>
      </c>
      <c r="D31" s="63"/>
      <c r="E31" s="64"/>
      <c r="F31" s="63"/>
      <c r="G31" s="68"/>
    </row>
    <row r="32" spans="1:7" s="66" customFormat="1" ht="46" customHeight="1">
      <c r="A32" s="61"/>
      <c r="B32" s="60">
        <v>2343</v>
      </c>
      <c r="C32" s="62" t="s">
        <v>228</v>
      </c>
      <c r="D32" s="63"/>
      <c r="E32" s="64"/>
      <c r="F32" s="63"/>
      <c r="G32" s="68"/>
    </row>
    <row r="33" spans="1:7" s="66" customFormat="1" ht="46" customHeight="1">
      <c r="A33" s="61"/>
      <c r="B33" s="60">
        <v>2370</v>
      </c>
      <c r="C33" s="62" t="s">
        <v>229</v>
      </c>
      <c r="D33" s="63"/>
      <c r="E33" s="64"/>
      <c r="F33" s="63"/>
      <c r="G33" s="68"/>
    </row>
    <row r="34" spans="1:7" s="66" customFormat="1" ht="46" customHeight="1">
      <c r="A34" s="61"/>
      <c r="B34" s="60">
        <v>2400</v>
      </c>
      <c r="C34" s="62" t="s">
        <v>230</v>
      </c>
      <c r="D34" s="63"/>
      <c r="E34" s="64"/>
      <c r="F34" s="63"/>
      <c r="G34" s="68"/>
    </row>
    <row r="35" spans="1:7" s="66" customFormat="1" ht="46" customHeight="1">
      <c r="A35" s="61"/>
      <c r="B35" s="60">
        <v>2425</v>
      </c>
      <c r="C35" s="62" t="s">
        <v>231</v>
      </c>
      <c r="D35" s="63"/>
      <c r="E35" s="64"/>
      <c r="F35" s="63"/>
      <c r="G35" s="68"/>
    </row>
    <row r="36" spans="1:7" s="66" customFormat="1" ht="46" customHeight="1">
      <c r="A36" s="61"/>
      <c r="B36" s="60">
        <v>2427</v>
      </c>
      <c r="C36" s="62" t="s">
        <v>232</v>
      </c>
      <c r="D36" s="63"/>
      <c r="E36" s="64"/>
      <c r="F36" s="63"/>
      <c r="G36" s="68"/>
    </row>
    <row r="37" spans="1:7" s="66" customFormat="1" ht="46" customHeight="1">
      <c r="A37" s="61"/>
      <c r="B37" s="60">
        <v>2448</v>
      </c>
      <c r="C37" s="62" t="s">
        <v>233</v>
      </c>
      <c r="D37" s="63"/>
      <c r="E37" s="64"/>
      <c r="F37" s="63"/>
      <c r="G37" s="68"/>
    </row>
    <row r="38" spans="1:7" s="66" customFormat="1" ht="46" customHeight="1">
      <c r="A38" s="61"/>
      <c r="B38" s="60">
        <v>2515</v>
      </c>
      <c r="C38" s="62" t="s">
        <v>235</v>
      </c>
      <c r="D38" s="63"/>
      <c r="E38" s="64"/>
      <c r="F38" s="63"/>
      <c r="G38" s="68"/>
    </row>
    <row r="39" spans="1:7" s="66" customFormat="1" ht="46" customHeight="1">
      <c r="A39" s="61"/>
      <c r="B39" s="60">
        <v>2597</v>
      </c>
      <c r="C39" s="62" t="s">
        <v>237</v>
      </c>
      <c r="D39" s="63"/>
      <c r="E39" s="64"/>
      <c r="F39" s="63"/>
      <c r="G39" s="68"/>
    </row>
    <row r="40" spans="1:7" s="66" customFormat="1" ht="46" customHeight="1">
      <c r="A40" s="61"/>
      <c r="B40" s="60">
        <v>2601</v>
      </c>
      <c r="C40" s="62" t="s">
        <v>238</v>
      </c>
      <c r="D40" s="63"/>
      <c r="E40" s="64"/>
      <c r="F40" s="63"/>
      <c r="G40" s="68"/>
    </row>
    <row r="41" spans="1:7" s="66" customFormat="1" ht="46" customHeight="1">
      <c r="A41" s="61"/>
      <c r="B41" s="60">
        <v>2623</v>
      </c>
      <c r="C41" s="62" t="s">
        <v>239</v>
      </c>
      <c r="D41" s="63"/>
      <c r="E41" s="64"/>
      <c r="F41" s="63"/>
      <c r="G41" s="68"/>
    </row>
    <row r="42" spans="1:7" s="66" customFormat="1" ht="46" customHeight="1">
      <c r="A42" s="61"/>
      <c r="B42" s="60">
        <v>2627</v>
      </c>
      <c r="C42" s="62" t="s">
        <v>240</v>
      </c>
      <c r="D42" s="63"/>
      <c r="E42" s="64"/>
      <c r="F42" s="63"/>
      <c r="G42" s="68"/>
    </row>
    <row r="43" spans="1:7" s="66" customFormat="1" ht="46" customHeight="1">
      <c r="A43" s="61"/>
      <c r="B43" s="60">
        <v>2634</v>
      </c>
      <c r="C43" s="62" t="s">
        <v>241</v>
      </c>
      <c r="D43" s="63"/>
      <c r="E43" s="64"/>
      <c r="F43" s="63"/>
      <c r="G43" s="68"/>
    </row>
    <row r="44" spans="1:7" s="66" customFormat="1" ht="46" customHeight="1">
      <c r="A44" s="61"/>
      <c r="B44" s="60">
        <v>2728</v>
      </c>
      <c r="C44" s="62" t="s">
        <v>242</v>
      </c>
      <c r="D44" s="63"/>
      <c r="E44" s="64"/>
      <c r="F44" s="63"/>
      <c r="G44" s="68"/>
    </row>
    <row r="45" spans="1:7" s="66" customFormat="1" ht="46" customHeight="1">
      <c r="A45" s="61"/>
      <c r="B45" s="59">
        <v>2750</v>
      </c>
      <c r="C45" s="62" t="s">
        <v>243</v>
      </c>
      <c r="D45" s="63"/>
      <c r="E45" s="64"/>
      <c r="F45" s="63"/>
      <c r="G45" s="68"/>
    </row>
    <row r="46" spans="1:7" s="66" customFormat="1" ht="46" customHeight="1">
      <c r="A46" s="61"/>
      <c r="B46" s="60">
        <v>2767</v>
      </c>
      <c r="C46" s="62" t="s">
        <v>244</v>
      </c>
      <c r="D46" s="63"/>
      <c r="E46" s="64"/>
      <c r="F46" s="63"/>
      <c r="G46" s="68"/>
    </row>
    <row r="47" spans="1:7" s="66" customFormat="1" ht="46" customHeight="1">
      <c r="A47" s="61"/>
      <c r="B47" s="60">
        <v>2798</v>
      </c>
      <c r="C47" s="62" t="s">
        <v>245</v>
      </c>
      <c r="D47" s="63"/>
      <c r="E47" s="64"/>
      <c r="F47" s="63"/>
      <c r="G47" s="68"/>
    </row>
    <row r="48" spans="1:7" s="66" customFormat="1" ht="46" customHeight="1">
      <c r="A48" s="61"/>
      <c r="B48" s="60">
        <v>2889</v>
      </c>
      <c r="C48" s="62" t="s">
        <v>246</v>
      </c>
      <c r="D48" s="63"/>
      <c r="E48" s="64"/>
      <c r="F48" s="63"/>
      <c r="G48" s="68"/>
    </row>
    <row r="49" spans="1:7" s="66" customFormat="1" ht="46" customHeight="1">
      <c r="A49" s="61"/>
      <c r="B49" s="60">
        <v>2894</v>
      </c>
      <c r="C49" s="62" t="s">
        <v>247</v>
      </c>
      <c r="D49" s="63"/>
      <c r="E49" s="64"/>
      <c r="F49" s="63"/>
      <c r="G49" s="68"/>
    </row>
    <row r="50" spans="1:7" s="66" customFormat="1" ht="46" customHeight="1">
      <c r="A50" s="61"/>
      <c r="B50" s="60">
        <v>2993</v>
      </c>
      <c r="C50" s="62" t="s">
        <v>248</v>
      </c>
      <c r="D50" s="63"/>
      <c r="E50" s="64"/>
      <c r="F50" s="63"/>
      <c r="G50" s="68"/>
    </row>
    <row r="51" spans="1:7" s="66" customFormat="1" ht="46" customHeight="1">
      <c r="A51" s="61"/>
      <c r="B51" s="60">
        <v>3004</v>
      </c>
      <c r="C51" s="62" t="s">
        <v>249</v>
      </c>
      <c r="D51" s="63"/>
      <c r="E51" s="64"/>
      <c r="F51" s="63"/>
      <c r="G51" s="68"/>
    </row>
    <row r="52" spans="1:7" s="66" customFormat="1" ht="46" customHeight="1">
      <c r="A52" s="61"/>
      <c r="B52" s="60">
        <v>3032</v>
      </c>
      <c r="C52" s="62" t="s">
        <v>250</v>
      </c>
      <c r="D52" s="63"/>
      <c r="E52" s="64"/>
      <c r="F52" s="63"/>
      <c r="G52" s="68"/>
    </row>
    <row r="53" spans="1:7" s="66" customFormat="1" ht="46" customHeight="1">
      <c r="A53" s="61"/>
      <c r="B53" s="60">
        <v>3146</v>
      </c>
      <c r="C53" s="62" t="s">
        <v>251</v>
      </c>
      <c r="D53" s="63"/>
      <c r="E53" s="64"/>
      <c r="F53" s="63"/>
      <c r="G53" s="68"/>
    </row>
    <row r="54" spans="1:7" s="66" customFormat="1" ht="46" customHeight="1">
      <c r="A54" s="61"/>
      <c r="B54" s="60">
        <v>3149</v>
      </c>
      <c r="C54" s="62" t="s">
        <v>252</v>
      </c>
      <c r="D54" s="63"/>
      <c r="E54" s="64"/>
      <c r="F54" s="63"/>
      <c r="G54" s="68"/>
    </row>
    <row r="55" spans="1:7" s="66" customFormat="1" ht="46" customHeight="1">
      <c r="A55" s="61"/>
      <c r="B55" s="60">
        <v>3159</v>
      </c>
      <c r="C55" s="62" t="s">
        <v>253</v>
      </c>
      <c r="D55" s="63"/>
      <c r="E55" s="64"/>
      <c r="F55" s="63"/>
      <c r="G55" s="68"/>
    </row>
    <row r="56" spans="1:7" s="66" customFormat="1" ht="46" customHeight="1">
      <c r="A56" s="61"/>
      <c r="B56" s="60">
        <v>3188</v>
      </c>
      <c r="C56" s="62" t="s">
        <v>254</v>
      </c>
      <c r="D56" s="63"/>
      <c r="E56" s="64"/>
      <c r="F56" s="63"/>
      <c r="G56" s="68"/>
    </row>
    <row r="57" spans="1:7" s="66" customFormat="1" ht="46" customHeight="1">
      <c r="A57" s="61"/>
      <c r="B57" s="60">
        <v>3204</v>
      </c>
      <c r="C57" s="62" t="s">
        <v>255</v>
      </c>
      <c r="D57" s="63"/>
      <c r="E57" s="64"/>
      <c r="F57" s="63"/>
      <c r="G57" s="68"/>
    </row>
    <row r="58" spans="1:7" s="66" customFormat="1" ht="46" customHeight="1">
      <c r="A58" s="61"/>
      <c r="B58" s="60">
        <v>3225</v>
      </c>
      <c r="C58" s="62" t="s">
        <v>256</v>
      </c>
      <c r="D58" s="63"/>
      <c r="E58" s="64"/>
      <c r="F58" s="63"/>
      <c r="G58" s="68"/>
    </row>
    <row r="59" spans="1:7" s="66" customFormat="1" ht="46" customHeight="1">
      <c r="A59" s="61"/>
      <c r="B59" s="60">
        <v>3235</v>
      </c>
      <c r="C59" s="62" t="s">
        <v>257</v>
      </c>
      <c r="D59" s="63"/>
      <c r="E59" s="64"/>
      <c r="F59" s="63"/>
      <c r="G59" s="68"/>
    </row>
    <row r="60" spans="1:7" s="66" customFormat="1" ht="46" customHeight="1">
      <c r="A60" s="61"/>
      <c r="B60" s="60">
        <v>3316</v>
      </c>
      <c r="C60" s="62" t="s">
        <v>259</v>
      </c>
      <c r="D60" s="63"/>
      <c r="E60" s="64"/>
      <c r="F60" s="63"/>
      <c r="G60" s="68"/>
    </row>
    <row r="61" spans="1:7" s="66" customFormat="1" ht="46" customHeight="1">
      <c r="A61" s="61"/>
      <c r="B61" s="60">
        <v>3322</v>
      </c>
      <c r="C61" s="62" t="s">
        <v>260</v>
      </c>
      <c r="D61" s="63"/>
      <c r="E61" s="64"/>
      <c r="F61" s="63"/>
      <c r="G61" s="68"/>
    </row>
    <row r="62" spans="1:7" s="66" customFormat="1" ht="46" customHeight="1">
      <c r="A62" s="61"/>
      <c r="B62" s="60">
        <v>3333</v>
      </c>
      <c r="C62" s="62" t="s">
        <v>261</v>
      </c>
      <c r="D62" s="63"/>
      <c r="E62" s="64"/>
      <c r="F62" s="63"/>
      <c r="G62" s="68"/>
    </row>
    <row r="63" spans="1:7" s="66" customFormat="1" ht="46" customHeight="1">
      <c r="A63" s="61"/>
      <c r="B63" s="60">
        <v>3344</v>
      </c>
      <c r="C63" s="62" t="s">
        <v>262</v>
      </c>
      <c r="D63" s="63"/>
      <c r="E63" s="64"/>
      <c r="F63" s="63"/>
      <c r="G63" s="68"/>
    </row>
    <row r="64" spans="1:7" s="66" customFormat="1" ht="46" customHeight="1">
      <c r="A64" s="61"/>
      <c r="B64" s="60">
        <v>3400</v>
      </c>
      <c r="C64" s="62" t="s">
        <v>263</v>
      </c>
      <c r="D64" s="63"/>
      <c r="E64" s="64"/>
      <c r="F64" s="63"/>
      <c r="G64" s="68"/>
    </row>
    <row r="65" spans="1:7" s="66" customFormat="1" ht="46" customHeight="1">
      <c r="A65" s="61"/>
      <c r="B65" s="60">
        <v>3419</v>
      </c>
      <c r="C65" s="62" t="s">
        <v>264</v>
      </c>
      <c r="D65" s="63"/>
      <c r="E65" s="64"/>
      <c r="F65" s="63"/>
      <c r="G65" s="68"/>
    </row>
    <row r="66" spans="1:7" s="66" customFormat="1" ht="46" customHeight="1">
      <c r="A66" s="61"/>
      <c r="B66" s="60">
        <v>3459</v>
      </c>
      <c r="C66" s="62" t="s">
        <v>265</v>
      </c>
      <c r="D66" s="63"/>
      <c r="E66" s="64"/>
      <c r="F66" s="63"/>
      <c r="G66" s="68"/>
    </row>
    <row r="67" spans="1:7" s="66" customFormat="1" ht="46" customHeight="1">
      <c r="A67" s="61"/>
      <c r="B67" s="60">
        <v>3495</v>
      </c>
      <c r="C67" s="62" t="s">
        <v>266</v>
      </c>
      <c r="D67" s="63"/>
      <c r="E67" s="64"/>
      <c r="F67" s="63"/>
      <c r="G67" s="68"/>
    </row>
    <row r="68" spans="1:7" s="66" customFormat="1" ht="46" customHeight="1">
      <c r="A68" s="61"/>
      <c r="B68" s="60">
        <v>3509</v>
      </c>
      <c r="C68" s="62" t="s">
        <v>267</v>
      </c>
      <c r="D68" s="63"/>
      <c r="E68" s="64"/>
      <c r="F68" s="63"/>
      <c r="G68" s="68"/>
    </row>
    <row r="69" spans="1:7" s="66" customFormat="1" ht="46" customHeight="1">
      <c r="A69" s="61"/>
      <c r="B69" s="60">
        <v>3571</v>
      </c>
      <c r="C69" s="62" t="s">
        <v>268</v>
      </c>
      <c r="D69" s="63"/>
      <c r="E69" s="64"/>
      <c r="F69" s="63"/>
      <c r="G69" s="68"/>
    </row>
    <row r="70" spans="1:7" s="66" customFormat="1" ht="46" customHeight="1">
      <c r="A70" s="61"/>
      <c r="B70" s="60">
        <v>3587</v>
      </c>
      <c r="C70" s="62" t="s">
        <v>269</v>
      </c>
      <c r="D70" s="63"/>
      <c r="E70" s="64"/>
      <c r="F70" s="63"/>
      <c r="G70" s="68"/>
    </row>
    <row r="71" spans="1:7" s="66" customFormat="1" ht="46" customHeight="1">
      <c r="A71" s="61"/>
      <c r="B71" s="60">
        <v>3604</v>
      </c>
      <c r="C71" s="62" t="s">
        <v>270</v>
      </c>
      <c r="D71" s="63"/>
      <c r="E71" s="64"/>
      <c r="F71" s="63"/>
      <c r="G71" s="68"/>
    </row>
    <row r="72" spans="1:7" s="66" customFormat="1" ht="46" customHeight="1">
      <c r="A72" s="61"/>
      <c r="B72" s="60">
        <v>3609</v>
      </c>
      <c r="C72" s="62" t="s">
        <v>271</v>
      </c>
      <c r="D72" s="63"/>
      <c r="E72" s="64"/>
      <c r="F72" s="63"/>
      <c r="G72" s="68"/>
    </row>
    <row r="73" spans="1:7" s="66" customFormat="1" ht="46" customHeight="1">
      <c r="A73" s="61"/>
      <c r="B73" s="60">
        <v>3611</v>
      </c>
      <c r="C73" s="62" t="s">
        <v>272</v>
      </c>
      <c r="D73" s="63"/>
      <c r="E73" s="64"/>
      <c r="F73" s="63"/>
      <c r="G73" s="68"/>
    </row>
    <row r="74" spans="1:7" s="66" customFormat="1" ht="46" customHeight="1">
      <c r="A74" s="61"/>
      <c r="B74" s="60">
        <v>3669</v>
      </c>
      <c r="C74" s="62" t="s">
        <v>273</v>
      </c>
      <c r="D74" s="63"/>
      <c r="E74" s="64"/>
      <c r="F74" s="63"/>
      <c r="G74" s="68"/>
    </row>
    <row r="75" spans="1:7" s="66" customFormat="1" ht="46" customHeight="1">
      <c r="A75" s="61"/>
      <c r="B75" s="60">
        <v>3676</v>
      </c>
      <c r="C75" s="62" t="s">
        <v>274</v>
      </c>
      <c r="D75" s="63"/>
      <c r="E75" s="64"/>
      <c r="F75" s="63"/>
      <c r="G75" s="68"/>
    </row>
    <row r="76" spans="1:7" s="66" customFormat="1" ht="46" customHeight="1">
      <c r="A76" s="61"/>
      <c r="B76" s="60">
        <v>3690</v>
      </c>
      <c r="C76" s="62" t="s">
        <v>275</v>
      </c>
      <c r="D76" s="63"/>
      <c r="E76" s="64"/>
      <c r="F76" s="63"/>
      <c r="G76" s="68"/>
    </row>
    <row r="77" spans="1:7" s="66" customFormat="1" ht="46" customHeight="1">
      <c r="A77" s="61"/>
      <c r="B77" s="60">
        <v>3772</v>
      </c>
      <c r="C77" s="62" t="s">
        <v>276</v>
      </c>
      <c r="D77" s="63"/>
      <c r="E77" s="64"/>
      <c r="F77" s="63"/>
      <c r="G77" s="68"/>
    </row>
    <row r="78" spans="1:7" s="66" customFormat="1" ht="46" customHeight="1">
      <c r="A78" s="61"/>
      <c r="B78" s="60">
        <v>3774</v>
      </c>
      <c r="C78" s="62" t="s">
        <v>277</v>
      </c>
      <c r="D78" s="63"/>
      <c r="E78" s="64"/>
      <c r="F78" s="63"/>
      <c r="G78" s="68"/>
    </row>
    <row r="79" spans="1:7" s="66" customFormat="1" ht="46" customHeight="1">
      <c r="A79" s="61"/>
      <c r="B79" s="60">
        <v>3776</v>
      </c>
      <c r="C79" s="62" t="s">
        <v>278</v>
      </c>
      <c r="D79" s="63"/>
      <c r="E79" s="64"/>
      <c r="F79" s="63"/>
      <c r="G79" s="68"/>
    </row>
    <row r="80" spans="1:7" s="66" customFormat="1" ht="46" customHeight="1">
      <c r="A80" s="61"/>
      <c r="B80" s="60">
        <v>3809</v>
      </c>
      <c r="C80" s="62" t="s">
        <v>280</v>
      </c>
      <c r="D80" s="63"/>
      <c r="E80" s="64"/>
      <c r="F80" s="63"/>
      <c r="G80" s="68"/>
    </row>
    <row r="81" spans="1:7" s="66" customFormat="1" ht="46" customHeight="1">
      <c r="A81" s="61"/>
      <c r="B81" s="60">
        <v>3833</v>
      </c>
      <c r="C81" s="62" t="s">
        <v>281</v>
      </c>
      <c r="D81" s="63"/>
      <c r="E81" s="64"/>
      <c r="F81" s="63"/>
      <c r="G81" s="68"/>
    </row>
    <row r="82" spans="1:7" s="66" customFormat="1" ht="46" customHeight="1">
      <c r="A82" s="61"/>
      <c r="B82" s="60">
        <v>3845</v>
      </c>
      <c r="C82" s="62" t="s">
        <v>282</v>
      </c>
      <c r="D82" s="63"/>
      <c r="E82" s="64"/>
      <c r="F82" s="63"/>
      <c r="G82" s="68"/>
    </row>
    <row r="83" spans="1:7" s="66" customFormat="1" ht="46" customHeight="1">
      <c r="A83" s="61"/>
      <c r="B83" s="60">
        <v>3851</v>
      </c>
      <c r="C83" s="62" t="s">
        <v>283</v>
      </c>
      <c r="D83" s="63"/>
      <c r="E83" s="64"/>
      <c r="F83" s="63"/>
      <c r="G83" s="68"/>
    </row>
    <row r="84" spans="1:7" s="66" customFormat="1" ht="46" customHeight="1">
      <c r="A84" s="61"/>
      <c r="B84" s="60">
        <v>3853</v>
      </c>
      <c r="C84" s="62" t="s">
        <v>347</v>
      </c>
      <c r="D84" s="63"/>
      <c r="E84" s="64"/>
      <c r="F84" s="63"/>
      <c r="G84" s="68"/>
    </row>
    <row r="85" spans="1:7" s="66" customFormat="1" ht="46" customHeight="1">
      <c r="A85" s="61"/>
      <c r="B85" s="60">
        <v>3873</v>
      </c>
      <c r="C85" s="62" t="s">
        <v>284</v>
      </c>
      <c r="D85" s="63"/>
      <c r="E85" s="64"/>
      <c r="F85" s="63"/>
      <c r="G85" s="68"/>
    </row>
    <row r="86" spans="1:7" s="66" customFormat="1" ht="46" customHeight="1">
      <c r="A86" s="61"/>
      <c r="B86" s="60">
        <v>3900</v>
      </c>
      <c r="C86" s="62" t="s">
        <v>285</v>
      </c>
      <c r="D86" s="63"/>
      <c r="E86" s="64"/>
      <c r="F86" s="63"/>
      <c r="G86" s="68"/>
    </row>
    <row r="87" spans="1:7" s="66" customFormat="1" ht="46" customHeight="1">
      <c r="A87" s="61"/>
      <c r="B87" s="60">
        <v>3969</v>
      </c>
      <c r="C87" s="62" t="s">
        <v>286</v>
      </c>
      <c r="D87" s="63"/>
      <c r="E87" s="64"/>
      <c r="F87" s="63"/>
      <c r="G87" s="68"/>
    </row>
    <row r="88" spans="1:7" s="66" customFormat="1" ht="46" customHeight="1">
      <c r="A88" s="61"/>
      <c r="B88" s="60">
        <v>4005</v>
      </c>
      <c r="C88" s="62" t="s">
        <v>287</v>
      </c>
      <c r="D88" s="63"/>
      <c r="E88" s="64"/>
      <c r="F88" s="63"/>
      <c r="G88" s="68"/>
    </row>
    <row r="89" spans="1:7" s="66" customFormat="1" ht="46" customHeight="1">
      <c r="A89" s="61"/>
      <c r="B89" s="60">
        <v>4077</v>
      </c>
      <c r="C89" s="62" t="s">
        <v>288</v>
      </c>
      <c r="D89" s="63"/>
      <c r="E89" s="64"/>
      <c r="F89" s="63"/>
      <c r="G89" s="68"/>
    </row>
    <row r="90" spans="1:7" s="66" customFormat="1" ht="46" customHeight="1">
      <c r="A90" s="61"/>
      <c r="B90" s="60">
        <v>4086</v>
      </c>
      <c r="C90" s="62" t="s">
        <v>289</v>
      </c>
      <c r="D90" s="63"/>
      <c r="E90" s="64"/>
      <c r="F90" s="63"/>
      <c r="G90" s="68"/>
    </row>
    <row r="91" spans="1:7" s="66" customFormat="1" ht="46" customHeight="1">
      <c r="A91" s="61"/>
      <c r="B91" s="60">
        <v>4094</v>
      </c>
      <c r="C91" s="62" t="s">
        <v>290</v>
      </c>
      <c r="D91" s="63"/>
      <c r="E91" s="64"/>
      <c r="F91" s="63"/>
      <c r="G91" s="68"/>
    </row>
    <row r="92" spans="1:7" s="66" customFormat="1" ht="46" customHeight="1">
      <c r="A92" s="61"/>
      <c r="B92" s="60">
        <v>4122</v>
      </c>
      <c r="C92" s="62" t="s">
        <v>291</v>
      </c>
      <c r="D92" s="63"/>
      <c r="E92" s="64"/>
      <c r="F92" s="63"/>
      <c r="G92" s="68"/>
    </row>
    <row r="93" spans="1:7" s="66" customFormat="1" ht="46" customHeight="1">
      <c r="A93" s="61"/>
      <c r="B93" s="60">
        <v>4160</v>
      </c>
      <c r="C93" s="62" t="s">
        <v>292</v>
      </c>
      <c r="D93" s="63"/>
      <c r="E93" s="64"/>
      <c r="F93" s="63"/>
      <c r="G93" s="68"/>
    </row>
    <row r="94" spans="1:7" s="66" customFormat="1" ht="46" customHeight="1">
      <c r="A94" s="61"/>
      <c r="B94" s="60">
        <v>4164</v>
      </c>
      <c r="C94" s="62" t="s">
        <v>293</v>
      </c>
      <c r="D94" s="63"/>
      <c r="E94" s="64"/>
      <c r="F94" s="63"/>
      <c r="G94" s="68"/>
    </row>
    <row r="95" spans="1:7" s="66" customFormat="1" ht="46" customHeight="1">
      <c r="A95" s="61"/>
      <c r="B95" s="60">
        <v>4213</v>
      </c>
      <c r="C95" s="62" t="s">
        <v>294</v>
      </c>
      <c r="D95" s="63"/>
      <c r="E95" s="64"/>
      <c r="F95" s="63"/>
      <c r="G95" s="68"/>
    </row>
    <row r="96" spans="1:7" s="66" customFormat="1" ht="46" customHeight="1">
      <c r="A96" s="61"/>
      <c r="B96" s="60">
        <v>4214</v>
      </c>
      <c r="C96" s="62" t="s">
        <v>295</v>
      </c>
      <c r="D96" s="63"/>
      <c r="E96" s="64"/>
      <c r="F96" s="63"/>
      <c r="G96" s="68"/>
    </row>
    <row r="97" spans="1:7" s="66" customFormat="1" ht="46" customHeight="1">
      <c r="A97" s="61"/>
      <c r="B97" s="60">
        <v>4291</v>
      </c>
      <c r="C97" s="62" t="s">
        <v>296</v>
      </c>
      <c r="D97" s="63"/>
      <c r="E97" s="64"/>
      <c r="F97" s="63"/>
      <c r="G97" s="68"/>
    </row>
    <row r="98" spans="1:7" s="66" customFormat="1" ht="46" customHeight="1">
      <c r="A98" s="61"/>
      <c r="B98" s="60">
        <v>4299</v>
      </c>
      <c r="C98" s="62" t="s">
        <v>297</v>
      </c>
      <c r="D98" s="63"/>
      <c r="E98" s="64"/>
      <c r="F98" s="63"/>
      <c r="G98" s="68"/>
    </row>
    <row r="99" spans="1:7" s="66" customFormat="1" ht="46" customHeight="1">
      <c r="A99" s="61"/>
      <c r="B99" s="60">
        <v>4328</v>
      </c>
      <c r="C99" s="62" t="s">
        <v>298</v>
      </c>
      <c r="D99" s="63"/>
      <c r="E99" s="64"/>
      <c r="F99" s="63"/>
      <c r="G99" s="68"/>
    </row>
    <row r="100" spans="1:7" s="66" customFormat="1" ht="46" customHeight="1">
      <c r="A100" s="61"/>
      <c r="B100" s="60">
        <v>4368</v>
      </c>
      <c r="C100" s="62" t="s">
        <v>299</v>
      </c>
      <c r="D100" s="63"/>
      <c r="E100" s="64"/>
      <c r="F100" s="63"/>
      <c r="G100" s="68"/>
    </row>
    <row r="101" spans="1:7" s="66" customFormat="1" ht="46" customHeight="1">
      <c r="A101" s="61"/>
      <c r="B101" s="60">
        <v>4404</v>
      </c>
      <c r="C101" s="62" t="s">
        <v>301</v>
      </c>
      <c r="D101" s="63"/>
      <c r="E101" s="64"/>
      <c r="F101" s="63"/>
      <c r="G101" s="68"/>
    </row>
    <row r="102" spans="1:7" s="66" customFormat="1" ht="46" customHeight="1">
      <c r="A102" s="61"/>
      <c r="B102" s="60">
        <v>4409</v>
      </c>
      <c r="C102" s="62" t="s">
        <v>302</v>
      </c>
      <c r="D102" s="63"/>
      <c r="E102" s="64"/>
      <c r="F102" s="63"/>
      <c r="G102" s="68"/>
    </row>
    <row r="103" spans="1:7" s="66" customFormat="1" ht="46" customHeight="1">
      <c r="A103" s="61"/>
      <c r="B103" s="60">
        <v>4435</v>
      </c>
      <c r="C103" s="62" t="s">
        <v>303</v>
      </c>
      <c r="D103" s="63"/>
      <c r="E103" s="64"/>
      <c r="F103" s="63"/>
      <c r="G103" s="68"/>
    </row>
    <row r="104" spans="1:7" s="66" customFormat="1" ht="46" customHeight="1">
      <c r="A104" s="61"/>
      <c r="B104" s="60">
        <v>4441</v>
      </c>
      <c r="C104" s="62" t="s">
        <v>304</v>
      </c>
      <c r="D104" s="63"/>
      <c r="E104" s="64"/>
      <c r="F104" s="63"/>
      <c r="G104" s="68"/>
    </row>
    <row r="105" spans="1:7" s="66" customFormat="1" ht="46" customHeight="1">
      <c r="A105" s="61"/>
      <c r="B105" s="60">
        <v>4459</v>
      </c>
      <c r="C105" s="62" t="s">
        <v>305</v>
      </c>
      <c r="D105" s="63"/>
      <c r="E105" s="64"/>
      <c r="F105" s="63"/>
      <c r="G105" s="68"/>
    </row>
    <row r="106" spans="1:7" s="66" customFormat="1" ht="46" customHeight="1">
      <c r="A106" s="61"/>
      <c r="B106" s="60">
        <v>4503</v>
      </c>
      <c r="C106" s="62" t="s">
        <v>306</v>
      </c>
      <c r="D106" s="63"/>
      <c r="E106" s="64"/>
      <c r="F106" s="63"/>
      <c r="G106" s="68"/>
    </row>
    <row r="107" spans="1:7" s="66" customFormat="1" ht="46" customHeight="1">
      <c r="A107" s="61"/>
      <c r="B107" s="60">
        <v>4532</v>
      </c>
      <c r="C107" s="62" t="s">
        <v>307</v>
      </c>
      <c r="D107" s="63"/>
      <c r="E107" s="64"/>
      <c r="F107" s="63"/>
      <c r="G107" s="68"/>
    </row>
    <row r="108" spans="1:7" s="66" customFormat="1" ht="46" customHeight="1">
      <c r="A108" s="61"/>
      <c r="B108" s="60">
        <v>4544</v>
      </c>
      <c r="C108" s="62" t="s">
        <v>308</v>
      </c>
      <c r="D108" s="63"/>
      <c r="E108" s="64"/>
      <c r="F108" s="63"/>
      <c r="G108" s="68"/>
    </row>
    <row r="109" spans="1:7" s="66" customFormat="1" ht="46" customHeight="1">
      <c r="A109" s="61"/>
      <c r="B109" s="60">
        <v>4554</v>
      </c>
      <c r="C109" s="62" t="s">
        <v>309</v>
      </c>
      <c r="D109" s="63"/>
      <c r="E109" s="64"/>
      <c r="F109" s="63"/>
      <c r="G109" s="68"/>
    </row>
    <row r="110" spans="1:7" s="66" customFormat="1" ht="46" customHeight="1">
      <c r="A110" s="61"/>
      <c r="B110" s="60">
        <v>4599</v>
      </c>
      <c r="C110" s="62" t="s">
        <v>311</v>
      </c>
      <c r="D110" s="63"/>
      <c r="E110" s="64"/>
      <c r="F110" s="63"/>
      <c r="G110" s="68"/>
    </row>
    <row r="111" spans="1:7" s="66" customFormat="1" ht="46" customHeight="1">
      <c r="A111" s="61"/>
      <c r="B111" s="60">
        <v>4632</v>
      </c>
      <c r="C111" s="62" t="s">
        <v>312</v>
      </c>
      <c r="D111" s="63"/>
      <c r="E111" s="64"/>
      <c r="F111" s="63"/>
      <c r="G111" s="68"/>
    </row>
    <row r="112" spans="1:7" s="66" customFormat="1" ht="46" customHeight="1">
      <c r="A112" s="61"/>
      <c r="B112" s="60">
        <v>4643</v>
      </c>
      <c r="C112" s="62" t="s">
        <v>313</v>
      </c>
      <c r="D112" s="63"/>
      <c r="E112" s="64"/>
      <c r="F112" s="63"/>
      <c r="G112" s="68"/>
    </row>
    <row r="113" spans="1:7" s="66" customFormat="1" ht="46" customHeight="1">
      <c r="A113" s="61"/>
      <c r="B113" s="60">
        <v>4678</v>
      </c>
      <c r="C113" s="62" t="s">
        <v>314</v>
      </c>
      <c r="D113" s="63"/>
      <c r="E113" s="64"/>
      <c r="F113" s="63"/>
      <c r="G113" s="68"/>
    </row>
    <row r="114" spans="1:7" s="66" customFormat="1" ht="46" customHeight="1">
      <c r="A114" s="61"/>
      <c r="B114" s="60">
        <v>4687</v>
      </c>
      <c r="C114" s="62" t="s">
        <v>420</v>
      </c>
      <c r="D114" s="63"/>
      <c r="E114" s="64"/>
      <c r="F114" s="63"/>
      <c r="G114" s="68"/>
    </row>
    <row r="115" spans="1:7" s="66" customFormat="1" ht="46" customHeight="1">
      <c r="A115" s="61"/>
      <c r="B115" s="60">
        <v>4692</v>
      </c>
      <c r="C115" s="62" t="s">
        <v>317</v>
      </c>
      <c r="D115" s="63"/>
      <c r="E115" s="64"/>
      <c r="F115" s="63"/>
      <c r="G115" s="68"/>
    </row>
    <row r="116" spans="1:7" s="66" customFormat="1" ht="46" customHeight="1">
      <c r="A116" s="61"/>
      <c r="B116" s="60">
        <v>4756</v>
      </c>
      <c r="C116" s="62" t="s">
        <v>319</v>
      </c>
      <c r="D116" s="70"/>
      <c r="E116" s="64"/>
      <c r="F116" s="70"/>
      <c r="G116" s="68"/>
    </row>
    <row r="117" spans="1:7" s="66" customFormat="1" ht="46" customHeight="1">
      <c r="A117" s="61"/>
      <c r="B117" s="60">
        <v>4759</v>
      </c>
      <c r="C117" s="62" t="s">
        <v>320</v>
      </c>
      <c r="D117" s="63"/>
      <c r="E117" s="64"/>
      <c r="F117" s="63"/>
      <c r="G117" s="68"/>
    </row>
    <row r="118" spans="1:7" s="66" customFormat="1" ht="46" customHeight="1">
      <c r="A118" s="61"/>
      <c r="B118" s="60">
        <v>4854</v>
      </c>
      <c r="C118" s="67" t="s">
        <v>321</v>
      </c>
      <c r="D118" s="63"/>
      <c r="E118" s="64"/>
      <c r="F118" s="63"/>
      <c r="G118" s="61"/>
    </row>
    <row r="119" spans="1:7" ht="22.5" hidden="1" customHeight="1">
      <c r="A119" s="13"/>
      <c r="B119" s="16"/>
      <c r="C119" s="16"/>
      <c r="D119" s="25"/>
      <c r="E119" s="26"/>
      <c r="F119" s="43">
        <f>COUNTA($A$4:$A$118)+'Unit 9'!F58</f>
        <v>0</v>
      </c>
      <c r="G119" s="14"/>
    </row>
    <row r="120" spans="1:7" s="86" customFormat="1">
      <c r="F120" s="87"/>
    </row>
    <row r="121" spans="1:7" s="86" customFormat="1">
      <c r="F121" s="87"/>
    </row>
    <row r="122" spans="1:7" s="86" customFormat="1">
      <c r="F122" s="87"/>
    </row>
    <row r="123" spans="1:7" s="86" customFormat="1">
      <c r="F123" s="87"/>
    </row>
    <row r="124" spans="1:7" s="86" customFormat="1">
      <c r="F124" s="87"/>
    </row>
    <row r="125" spans="1:7" s="86" customFormat="1">
      <c r="F125" s="87"/>
    </row>
    <row r="126" spans="1:7" s="86" customFormat="1">
      <c r="F126" s="87"/>
    </row>
    <row r="127" spans="1:7" s="86" customFormat="1">
      <c r="F127" s="87"/>
    </row>
    <row r="128" spans="1:7" s="86" customFormat="1">
      <c r="F128" s="87"/>
    </row>
    <row r="129" spans="6:6" s="86" customFormat="1">
      <c r="F129" s="87"/>
    </row>
    <row r="130" spans="6:6" s="86" customFormat="1">
      <c r="F130" s="87"/>
    </row>
    <row r="131" spans="6:6" s="86" customFormat="1">
      <c r="F131" s="87"/>
    </row>
    <row r="132" spans="6:6" s="86" customFormat="1">
      <c r="F132" s="87"/>
    </row>
    <row r="133" spans="6:6" s="86" customFormat="1">
      <c r="F133" s="87"/>
    </row>
    <row r="134" spans="6:6" s="86" customFormat="1">
      <c r="F134" s="87"/>
    </row>
    <row r="135" spans="6:6" s="86" customFormat="1">
      <c r="F135" s="87"/>
    </row>
    <row r="136" spans="6:6" s="86" customFormat="1">
      <c r="F136" s="87"/>
    </row>
    <row r="137" spans="6:6" s="86" customFormat="1">
      <c r="F137" s="87"/>
    </row>
    <row r="138" spans="6:6" s="86" customFormat="1">
      <c r="F138" s="87"/>
    </row>
    <row r="139" spans="6:6" s="86" customFormat="1">
      <c r="F139" s="87"/>
    </row>
    <row r="140" spans="6:6" s="86" customFormat="1">
      <c r="F140" s="87"/>
    </row>
    <row r="141" spans="6:6" s="86" customFormat="1">
      <c r="F141" s="87"/>
    </row>
    <row r="142" spans="6:6" s="86" customFormat="1">
      <c r="F142" s="87"/>
    </row>
    <row r="143" spans="6:6" s="86" customFormat="1">
      <c r="F143" s="87"/>
    </row>
    <row r="144" spans="6:6" s="86" customFormat="1">
      <c r="F144" s="87"/>
    </row>
    <row r="145" spans="6:6" s="86" customFormat="1">
      <c r="F145" s="87"/>
    </row>
    <row r="146" spans="6:6" s="86" customFormat="1">
      <c r="F146" s="87"/>
    </row>
    <row r="147" spans="6:6" s="86" customFormat="1">
      <c r="F147" s="87"/>
    </row>
    <row r="148" spans="6:6" s="86" customFormat="1">
      <c r="F148" s="87"/>
    </row>
    <row r="149" spans="6:6" s="86" customFormat="1">
      <c r="F149" s="87"/>
    </row>
    <row r="150" spans="6:6" s="86" customFormat="1">
      <c r="F150" s="87"/>
    </row>
    <row r="151" spans="6:6" s="86" customFormat="1">
      <c r="F151" s="87"/>
    </row>
    <row r="152" spans="6:6" s="86" customFormat="1">
      <c r="F152" s="87"/>
    </row>
    <row r="153" spans="6:6" s="86" customFormat="1">
      <c r="F153" s="87"/>
    </row>
    <row r="154" spans="6:6" s="86" customFormat="1">
      <c r="F154" s="87"/>
    </row>
    <row r="155" spans="6:6" s="86" customFormat="1">
      <c r="F155" s="87"/>
    </row>
    <row r="156" spans="6:6" s="86" customFormat="1">
      <c r="F156" s="87"/>
    </row>
    <row r="157" spans="6:6" s="86" customFormat="1">
      <c r="F157" s="87"/>
    </row>
    <row r="158" spans="6:6" s="86" customFormat="1">
      <c r="F158" s="87"/>
    </row>
    <row r="159" spans="6:6" s="86" customFormat="1">
      <c r="F159" s="87"/>
    </row>
    <row r="160" spans="6:6" s="86" customFormat="1">
      <c r="F160" s="87"/>
    </row>
    <row r="161" spans="6:6" s="86" customFormat="1">
      <c r="F161" s="87"/>
    </row>
    <row r="162" spans="6:6" s="86" customFormat="1">
      <c r="F162" s="87"/>
    </row>
    <row r="163" spans="6:6" s="86" customFormat="1">
      <c r="F163" s="87"/>
    </row>
    <row r="164" spans="6:6" s="86" customFormat="1">
      <c r="F164" s="87"/>
    </row>
    <row r="165" spans="6:6" s="86" customFormat="1">
      <c r="F165" s="87"/>
    </row>
    <row r="166" spans="6:6" s="86" customFormat="1">
      <c r="F166" s="87"/>
    </row>
    <row r="167" spans="6:6" s="86" customFormat="1">
      <c r="F167" s="87"/>
    </row>
    <row r="168" spans="6:6" s="86" customFormat="1">
      <c r="F168" s="87"/>
    </row>
    <row r="169" spans="6:6" s="86" customFormat="1">
      <c r="F169" s="87"/>
    </row>
    <row r="170" spans="6:6" s="86" customFormat="1">
      <c r="F170" s="87"/>
    </row>
    <row r="171" spans="6:6" s="86" customFormat="1">
      <c r="F171" s="87"/>
    </row>
    <row r="172" spans="6:6" s="86" customFormat="1">
      <c r="F172" s="87"/>
    </row>
    <row r="173" spans="6:6" s="86" customFormat="1">
      <c r="F173" s="87"/>
    </row>
    <row r="174" spans="6:6" s="86" customFormat="1">
      <c r="F174" s="87"/>
    </row>
    <row r="175" spans="6:6" s="86" customFormat="1">
      <c r="F175" s="87"/>
    </row>
    <row r="176" spans="6:6" s="86" customFormat="1">
      <c r="F176" s="87"/>
    </row>
    <row r="177" spans="6:6" s="86" customFormat="1">
      <c r="F177" s="87"/>
    </row>
    <row r="178" spans="6:6" s="86" customFormat="1">
      <c r="F178" s="87"/>
    </row>
    <row r="179" spans="6:6" s="86" customFormat="1">
      <c r="F179" s="87"/>
    </row>
    <row r="180" spans="6:6" s="86" customFormat="1">
      <c r="F180" s="87"/>
    </row>
    <row r="181" spans="6:6" s="86" customFormat="1">
      <c r="F181" s="87"/>
    </row>
    <row r="182" spans="6:6" s="86" customFormat="1">
      <c r="F182" s="87"/>
    </row>
    <row r="183" spans="6:6" s="86" customFormat="1">
      <c r="F183" s="87"/>
    </row>
    <row r="184" spans="6:6" s="86" customFormat="1">
      <c r="F184" s="87"/>
    </row>
    <row r="185" spans="6:6" s="86" customFormat="1">
      <c r="F185" s="87"/>
    </row>
    <row r="186" spans="6:6" s="86" customFormat="1">
      <c r="F186" s="87"/>
    </row>
    <row r="187" spans="6:6" s="86" customFormat="1">
      <c r="F187" s="87"/>
    </row>
    <row r="188" spans="6:6" s="86" customFormat="1">
      <c r="F188" s="87"/>
    </row>
    <row r="189" spans="6:6" s="86" customFormat="1">
      <c r="F189" s="87"/>
    </row>
    <row r="190" spans="6:6" s="86" customFormat="1">
      <c r="F190" s="87"/>
    </row>
    <row r="191" spans="6:6" s="86" customFormat="1">
      <c r="F191" s="87"/>
    </row>
    <row r="192" spans="6:6" s="86" customFormat="1">
      <c r="F192" s="87"/>
    </row>
    <row r="193" spans="6:6" s="86" customFormat="1">
      <c r="F193" s="87"/>
    </row>
    <row r="194" spans="6:6" s="86" customFormat="1">
      <c r="F194" s="87"/>
    </row>
    <row r="195" spans="6:6" s="86" customFormat="1">
      <c r="F195" s="87"/>
    </row>
    <row r="196" spans="6:6" s="86" customFormat="1">
      <c r="F196" s="87"/>
    </row>
    <row r="197" spans="6:6" s="86" customFormat="1">
      <c r="F197" s="87"/>
    </row>
    <row r="198" spans="6:6" s="86" customFormat="1">
      <c r="F198" s="87"/>
    </row>
    <row r="199" spans="6:6" s="86" customFormat="1">
      <c r="F199" s="87"/>
    </row>
    <row r="200" spans="6:6" s="86" customFormat="1">
      <c r="F200" s="87"/>
    </row>
    <row r="201" spans="6:6" s="86" customFormat="1">
      <c r="F201" s="87"/>
    </row>
    <row r="202" spans="6:6" s="86" customFormat="1">
      <c r="F202" s="87"/>
    </row>
    <row r="203" spans="6:6" s="86" customFormat="1">
      <c r="F203" s="87"/>
    </row>
    <row r="204" spans="6:6" s="86" customFormat="1">
      <c r="F204" s="87"/>
    </row>
    <row r="205" spans="6:6" s="86" customFormat="1">
      <c r="F205" s="87"/>
    </row>
    <row r="206" spans="6:6" s="86" customFormat="1">
      <c r="F206" s="87"/>
    </row>
    <row r="207" spans="6:6" s="86" customFormat="1">
      <c r="F207" s="87"/>
    </row>
    <row r="208" spans="6:6" s="86" customFormat="1">
      <c r="F208" s="87"/>
    </row>
    <row r="209" spans="6:6" s="86" customFormat="1">
      <c r="F209" s="87"/>
    </row>
    <row r="210" spans="6:6" s="86" customFormat="1">
      <c r="F210" s="87"/>
    </row>
    <row r="211" spans="6:6" s="86" customFormat="1">
      <c r="F211" s="87"/>
    </row>
    <row r="212" spans="6:6" s="86" customFormat="1">
      <c r="F212" s="87"/>
    </row>
    <row r="213" spans="6:6" s="86" customFormat="1">
      <c r="F213" s="87"/>
    </row>
    <row r="214" spans="6:6" s="86" customFormat="1">
      <c r="F214" s="87"/>
    </row>
    <row r="215" spans="6:6" s="86" customFormat="1">
      <c r="F215" s="87"/>
    </row>
    <row r="216" spans="6:6" s="86" customFormat="1">
      <c r="F216" s="87"/>
    </row>
    <row r="217" spans="6:6" s="86" customFormat="1">
      <c r="F217" s="87"/>
    </row>
    <row r="218" spans="6:6" s="86" customFormat="1">
      <c r="F218" s="87"/>
    </row>
    <row r="219" spans="6:6" s="86" customFormat="1">
      <c r="F219" s="87"/>
    </row>
    <row r="220" spans="6:6" s="86" customFormat="1">
      <c r="F220" s="87"/>
    </row>
    <row r="221" spans="6:6" s="86" customFormat="1">
      <c r="F221" s="87"/>
    </row>
    <row r="222" spans="6:6" s="86" customFormat="1">
      <c r="F222" s="87"/>
    </row>
    <row r="223" spans="6:6" s="86" customFormat="1">
      <c r="F223" s="87"/>
    </row>
    <row r="224" spans="6:6" s="86" customFormat="1">
      <c r="F224" s="87"/>
    </row>
    <row r="225" spans="6:6" s="86" customFormat="1">
      <c r="F225" s="87"/>
    </row>
    <row r="226" spans="6:6" s="86" customFormat="1">
      <c r="F226" s="87"/>
    </row>
    <row r="227" spans="6:6" s="86" customFormat="1">
      <c r="F227" s="87"/>
    </row>
    <row r="228" spans="6:6" s="86" customFormat="1">
      <c r="F228" s="87"/>
    </row>
    <row r="229" spans="6:6" s="86" customFormat="1">
      <c r="F229" s="87"/>
    </row>
    <row r="230" spans="6:6" s="86" customFormat="1">
      <c r="F230" s="87"/>
    </row>
    <row r="231" spans="6:6" s="86" customFormat="1">
      <c r="F231" s="87"/>
    </row>
    <row r="232" spans="6:6" s="86" customFormat="1">
      <c r="F232" s="87"/>
    </row>
    <row r="233" spans="6:6" s="86" customFormat="1">
      <c r="F233" s="87"/>
    </row>
    <row r="234" spans="6:6" s="86" customFormat="1">
      <c r="F234" s="87"/>
    </row>
    <row r="235" spans="6:6" s="86" customFormat="1">
      <c r="F235" s="87"/>
    </row>
    <row r="236" spans="6:6" s="86" customFormat="1">
      <c r="F236" s="87"/>
    </row>
    <row r="237" spans="6:6" s="86" customFormat="1">
      <c r="F237" s="87"/>
    </row>
    <row r="238" spans="6:6" s="86" customFormat="1">
      <c r="F238" s="87"/>
    </row>
    <row r="239" spans="6:6" s="86" customFormat="1">
      <c r="F239" s="87"/>
    </row>
    <row r="240" spans="6:6" s="86" customFormat="1">
      <c r="F240" s="87"/>
    </row>
    <row r="241" spans="6:6" s="86" customFormat="1">
      <c r="F241" s="87"/>
    </row>
    <row r="242" spans="6:6" s="86" customFormat="1">
      <c r="F242" s="87"/>
    </row>
    <row r="243" spans="6:6" s="86" customFormat="1">
      <c r="F243" s="87"/>
    </row>
    <row r="244" spans="6:6" s="86" customFormat="1">
      <c r="F244" s="87"/>
    </row>
    <row r="245" spans="6:6" s="86" customFormat="1">
      <c r="F245" s="87"/>
    </row>
    <row r="246" spans="6:6" s="86" customFormat="1">
      <c r="F246" s="87"/>
    </row>
    <row r="247" spans="6:6" s="86" customFormat="1">
      <c r="F247" s="87"/>
    </row>
    <row r="248" spans="6:6" s="86" customFormat="1">
      <c r="F248" s="87"/>
    </row>
    <row r="249" spans="6:6" s="86" customFormat="1">
      <c r="F249" s="87"/>
    </row>
    <row r="250" spans="6:6" s="86" customFormat="1">
      <c r="F250" s="87"/>
    </row>
    <row r="251" spans="6:6" s="86" customFormat="1">
      <c r="F251" s="87"/>
    </row>
    <row r="252" spans="6:6" s="86" customFormat="1">
      <c r="F252" s="87"/>
    </row>
    <row r="253" spans="6:6" s="86" customFormat="1">
      <c r="F253" s="87"/>
    </row>
    <row r="254" spans="6:6" s="86" customFormat="1">
      <c r="F254" s="87"/>
    </row>
    <row r="255" spans="6:6" s="86" customFormat="1">
      <c r="F255" s="87"/>
    </row>
    <row r="256" spans="6:6" s="86" customFormat="1">
      <c r="F256" s="87"/>
    </row>
    <row r="257" spans="6:6" s="86" customFormat="1">
      <c r="F257" s="87"/>
    </row>
    <row r="258" spans="6:6" s="86" customFormat="1">
      <c r="F258" s="87"/>
    </row>
    <row r="259" spans="6:6" s="86" customFormat="1">
      <c r="F259" s="87"/>
    </row>
    <row r="260" spans="6:6" s="86" customFormat="1">
      <c r="F260" s="87"/>
    </row>
    <row r="261" spans="6:6" s="86" customFormat="1">
      <c r="F261" s="87"/>
    </row>
    <row r="262" spans="6:6" s="86" customFormat="1">
      <c r="F262" s="87"/>
    </row>
    <row r="263" spans="6:6" s="86" customFormat="1">
      <c r="F263" s="87"/>
    </row>
    <row r="264" spans="6:6" s="86" customFormat="1">
      <c r="F264" s="87"/>
    </row>
  </sheetData>
  <mergeCells count="2">
    <mergeCell ref="A1:B1"/>
    <mergeCell ref="E1:F1"/>
  </mergeCells>
  <conditionalFormatting sqref="G119 H4:XFD29 A4:B83 H85:XFD118 A85:B119 D85:D118 D4:D83 G22:G29 G85:G115 G30:XFD83">
    <cfRule type="expression" dxfId="1126" priority="124">
      <formula>NOT(ISBLANK($A4))</formula>
    </cfRule>
  </conditionalFormatting>
  <conditionalFormatting sqref="G5">
    <cfRule type="expression" dxfId="1125" priority="122">
      <formula>NOT(ISBLANK($A5))</formula>
    </cfRule>
  </conditionalFormatting>
  <conditionalFormatting sqref="G118">
    <cfRule type="expression" dxfId="1124" priority="121">
      <formula>NOT(ISBLANK($A118))</formula>
    </cfRule>
  </conditionalFormatting>
  <conditionalFormatting sqref="G116">
    <cfRule type="expression" dxfId="1123" priority="117">
      <formula>NOT(ISBLANK($A116))</formula>
    </cfRule>
  </conditionalFormatting>
  <conditionalFormatting sqref="G117">
    <cfRule type="expression" dxfId="1122" priority="105">
      <formula>NOT(ISBLANK($A117))</formula>
    </cfRule>
  </conditionalFormatting>
  <conditionalFormatting sqref="G10">
    <cfRule type="expression" dxfId="1121" priority="74">
      <formula>NOT(ISBLANK($A10))</formula>
    </cfRule>
  </conditionalFormatting>
  <conditionalFormatting sqref="G20">
    <cfRule type="expression" dxfId="1120" priority="84">
      <formula>NOT(ISBLANK($A20))</formula>
    </cfRule>
  </conditionalFormatting>
  <conditionalFormatting sqref="G19">
    <cfRule type="expression" dxfId="1119" priority="62">
      <formula>NOT(ISBLANK($A19))</formula>
    </cfRule>
  </conditionalFormatting>
  <conditionalFormatting sqref="G13">
    <cfRule type="expression" dxfId="1118" priority="82">
      <formula>NOT(ISBLANK($A13))</formula>
    </cfRule>
  </conditionalFormatting>
  <conditionalFormatting sqref="G6">
    <cfRule type="expression" dxfId="1117" priority="78">
      <formula>NOT(ISBLANK($A6))</formula>
    </cfRule>
  </conditionalFormatting>
  <conditionalFormatting sqref="G7">
    <cfRule type="expression" dxfId="1116" priority="76">
      <formula>NOT(ISBLANK($A7))</formula>
    </cfRule>
  </conditionalFormatting>
  <conditionalFormatting sqref="G11">
    <cfRule type="expression" dxfId="1115" priority="72">
      <formula>NOT(ISBLANK($A11))</formula>
    </cfRule>
  </conditionalFormatting>
  <conditionalFormatting sqref="G12">
    <cfRule type="expression" dxfId="1114" priority="70">
      <formula>NOT(ISBLANK($A12))</formula>
    </cfRule>
  </conditionalFormatting>
  <conditionalFormatting sqref="G14">
    <cfRule type="expression" dxfId="1113" priority="68">
      <formula>NOT(ISBLANK($A14))</formula>
    </cfRule>
  </conditionalFormatting>
  <conditionalFormatting sqref="G15:G17">
    <cfRule type="expression" dxfId="1112" priority="66">
      <formula>NOT(ISBLANK($A15))</formula>
    </cfRule>
  </conditionalFormatting>
  <conditionalFormatting sqref="G18">
    <cfRule type="expression" dxfId="1111" priority="64">
      <formula>NOT(ISBLANK($A18))</formula>
    </cfRule>
  </conditionalFormatting>
  <conditionalFormatting sqref="G21">
    <cfRule type="expression" dxfId="1110" priority="60">
      <formula>NOT(ISBLANK($A21))</formula>
    </cfRule>
  </conditionalFormatting>
  <conditionalFormatting sqref="G8">
    <cfRule type="expression" dxfId="1109" priority="36">
      <formula>NOT(ISBLANK($A8))</formula>
    </cfRule>
  </conditionalFormatting>
  <conditionalFormatting sqref="G9">
    <cfRule type="expression" dxfId="1108" priority="33">
      <formula>NOT(ISBLANK($A9))</formula>
    </cfRule>
  </conditionalFormatting>
  <conditionalFormatting sqref="C119">
    <cfRule type="expression" dxfId="1107" priority="31">
      <formula>NOT(ISBLANK($A119))</formula>
    </cfRule>
  </conditionalFormatting>
  <conditionalFormatting sqref="D119">
    <cfRule type="expression" dxfId="1106" priority="28">
      <formula>NOT(ISBLANK($A119))</formula>
    </cfRule>
  </conditionalFormatting>
  <conditionalFormatting sqref="H84:XFD84 A84:B84 D84">
    <cfRule type="expression" dxfId="1105" priority="25">
      <formula>NOT(ISBLANK($A84))</formula>
    </cfRule>
  </conditionalFormatting>
  <conditionalFormatting sqref="G84">
    <cfRule type="expression" dxfId="1104" priority="23">
      <formula>NOT(ISBLANK($A84))</formula>
    </cfRule>
  </conditionalFormatting>
  <conditionalFormatting sqref="C85:C115 C22:C83">
    <cfRule type="expression" dxfId="1103" priority="22">
      <formula>NOT(ISBLANK($A22))</formula>
    </cfRule>
  </conditionalFormatting>
  <conditionalFormatting sqref="C118 C5">
    <cfRule type="expression" dxfId="1102" priority="21">
      <formula>NOT(ISBLANK($A5))</formula>
    </cfRule>
  </conditionalFormatting>
  <conditionalFormatting sqref="C116">
    <cfRule type="expression" dxfId="1101" priority="20">
      <formula>NOT(ISBLANK($A116))</formula>
    </cfRule>
  </conditionalFormatting>
  <conditionalFormatting sqref="C117">
    <cfRule type="expression" dxfId="1100" priority="19">
      <formula>NOT(ISBLANK($A117))</formula>
    </cfRule>
  </conditionalFormatting>
  <conditionalFormatting sqref="C20">
    <cfRule type="expression" dxfId="1099" priority="18">
      <formula>NOT(ISBLANK($A20))</formula>
    </cfRule>
  </conditionalFormatting>
  <conditionalFormatting sqref="C13">
    <cfRule type="expression" dxfId="1098" priority="17">
      <formula>NOT(ISBLANK($A13))</formula>
    </cfRule>
  </conditionalFormatting>
  <conditionalFormatting sqref="C4">
    <cfRule type="expression" dxfId="1097" priority="16">
      <formula>NOT(ISBLANK($A4))</formula>
    </cfRule>
  </conditionalFormatting>
  <conditionalFormatting sqref="C6">
    <cfRule type="expression" dxfId="1096" priority="15">
      <formula>NOT(ISBLANK($A6))</formula>
    </cfRule>
  </conditionalFormatting>
  <conditionalFormatting sqref="C7">
    <cfRule type="expression" dxfId="1095" priority="14">
      <formula>NOT(ISBLANK($A7))</formula>
    </cfRule>
  </conditionalFormatting>
  <conditionalFormatting sqref="C10">
    <cfRule type="expression" dxfId="1094" priority="13">
      <formula>NOT(ISBLANK($A10))</formula>
    </cfRule>
  </conditionalFormatting>
  <conditionalFormatting sqref="C11">
    <cfRule type="expression" dxfId="1093" priority="12">
      <formula>NOT(ISBLANK($A11))</formula>
    </cfRule>
  </conditionalFormatting>
  <conditionalFormatting sqref="C12">
    <cfRule type="expression" dxfId="1092" priority="11">
      <formula>NOT(ISBLANK($A12))</formula>
    </cfRule>
  </conditionalFormatting>
  <conditionalFormatting sqref="C14">
    <cfRule type="expression" dxfId="1091" priority="10">
      <formula>NOT(ISBLANK($A14))</formula>
    </cfRule>
  </conditionalFormatting>
  <conditionalFormatting sqref="C15:C17">
    <cfRule type="expression" dxfId="1090" priority="9">
      <formula>NOT(ISBLANK($A15))</formula>
    </cfRule>
  </conditionalFormatting>
  <conditionalFormatting sqref="C18">
    <cfRule type="expression" dxfId="1089" priority="8">
      <formula>NOT(ISBLANK($A18))</formula>
    </cfRule>
  </conditionalFormatting>
  <conditionalFormatting sqref="C19">
    <cfRule type="expression" dxfId="1088" priority="7">
      <formula>NOT(ISBLANK($A19))</formula>
    </cfRule>
  </conditionalFormatting>
  <conditionalFormatting sqref="C21">
    <cfRule type="expression" dxfId="1087" priority="6">
      <formula>NOT(ISBLANK($A21))</formula>
    </cfRule>
  </conditionalFormatting>
  <conditionalFormatting sqref="C8">
    <cfRule type="expression" dxfId="1086" priority="5">
      <formula>NOT(ISBLANK($A8))</formula>
    </cfRule>
  </conditionalFormatting>
  <conditionalFormatting sqref="C9">
    <cfRule type="expression" dxfId="1085" priority="4">
      <formula>NOT(ISBLANK($A9))</formula>
    </cfRule>
  </conditionalFormatting>
  <conditionalFormatting sqref="C84">
    <cfRule type="expression" dxfId="1084" priority="3">
      <formula>NOT(ISBLANK($A84))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  <hyperlink ref="C90" r:id="rId87"/>
    <hyperlink ref="C91" r:id="rId88"/>
    <hyperlink ref="C92" r:id="rId89"/>
    <hyperlink ref="C93" r:id="rId90"/>
    <hyperlink ref="C94" r:id="rId91"/>
    <hyperlink ref="C95" r:id="rId92"/>
    <hyperlink ref="C96" r:id="rId93"/>
    <hyperlink ref="C97" r:id="rId94"/>
    <hyperlink ref="C98" r:id="rId95"/>
    <hyperlink ref="C99" r:id="rId96"/>
    <hyperlink ref="C100" r:id="rId97"/>
    <hyperlink ref="C101" r:id="rId98"/>
    <hyperlink ref="C102" r:id="rId99"/>
    <hyperlink ref="C103" r:id="rId100"/>
    <hyperlink ref="C104" r:id="rId101"/>
    <hyperlink ref="C105" r:id="rId102"/>
    <hyperlink ref="C106" r:id="rId103"/>
    <hyperlink ref="C107" r:id="rId104"/>
    <hyperlink ref="C108" r:id="rId105"/>
    <hyperlink ref="C109" r:id="rId106"/>
    <hyperlink ref="C110" r:id="rId107"/>
    <hyperlink ref="C111" r:id="rId108"/>
    <hyperlink ref="C112" r:id="rId109"/>
    <hyperlink ref="C113" r:id="rId110"/>
    <hyperlink ref="C115" r:id="rId111"/>
    <hyperlink ref="C116" r:id="rId112"/>
    <hyperlink ref="C117" r:id="rId113"/>
    <hyperlink ref="C118" r:id="rId114"/>
    <hyperlink ref="C114" r:id="rId115"/>
  </hyperlinks>
  <pageMargins left="0.7" right="0.7" top="0.75" bottom="0.75" header="0.3" footer="0.3"/>
  <pageSetup orientation="portrait" r:id="rId11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"/>
  <sheetViews>
    <sheetView workbookViewId="0">
      <pane xSplit="4" ySplit="6" topLeftCell="E24" activePane="bottomRight" state="frozen"/>
      <selection pane="topRight" activeCell="E1" sqref="E1"/>
      <selection pane="bottomLeft" activeCell="A7" sqref="A7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4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0/54 Learned / Total  </v>
      </c>
      <c r="E1" s="93" t="s">
        <v>112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59">
        <v>186</v>
      </c>
      <c r="C4" s="62" t="s">
        <v>114</v>
      </c>
      <c r="D4" s="63"/>
      <c r="E4" s="64"/>
      <c r="F4" s="63"/>
      <c r="G4" s="65"/>
    </row>
    <row r="5" spans="1:7" s="66" customFormat="1" ht="46" customHeight="1">
      <c r="A5" s="61"/>
      <c r="B5" s="60">
        <v>733</v>
      </c>
      <c r="C5" s="67" t="s">
        <v>115</v>
      </c>
      <c r="D5" s="63"/>
      <c r="E5" s="64"/>
      <c r="F5" s="63"/>
      <c r="G5" s="61"/>
    </row>
    <row r="6" spans="1:7" s="66" customFormat="1" ht="46" customHeight="1">
      <c r="A6" s="61"/>
      <c r="B6" s="60">
        <v>843</v>
      </c>
      <c r="C6" s="62" t="s">
        <v>116</v>
      </c>
      <c r="D6" s="63"/>
      <c r="E6" s="64"/>
      <c r="F6" s="63"/>
      <c r="G6" s="68"/>
    </row>
    <row r="7" spans="1:7" s="66" customFormat="1" ht="46" customHeight="1">
      <c r="A7" s="61"/>
      <c r="B7" s="60">
        <v>1070</v>
      </c>
      <c r="C7" s="62" t="s">
        <v>117</v>
      </c>
      <c r="D7" s="63"/>
      <c r="E7" s="64"/>
      <c r="F7" s="63"/>
      <c r="G7" s="68"/>
    </row>
    <row r="8" spans="1:7" s="66" customFormat="1" ht="46" customHeight="1">
      <c r="A8" s="61"/>
      <c r="B8" s="60">
        <v>1116</v>
      </c>
      <c r="C8" s="62" t="s">
        <v>118</v>
      </c>
      <c r="D8" s="63"/>
      <c r="E8" s="64"/>
      <c r="F8" s="63"/>
      <c r="G8" s="68"/>
    </row>
    <row r="9" spans="1:7" s="66" customFormat="1" ht="46" customHeight="1">
      <c r="A9" s="61"/>
      <c r="B9" s="60">
        <v>1179</v>
      </c>
      <c r="C9" s="62" t="s">
        <v>119</v>
      </c>
      <c r="D9" s="63"/>
      <c r="E9" s="64"/>
      <c r="F9" s="63"/>
      <c r="G9" s="68"/>
    </row>
    <row r="10" spans="1:7" s="66" customFormat="1" ht="46" customHeight="1">
      <c r="A10" s="61"/>
      <c r="B10" s="60">
        <v>1289</v>
      </c>
      <c r="C10" s="62" t="s">
        <v>120</v>
      </c>
      <c r="D10" s="63"/>
      <c r="E10" s="64"/>
      <c r="F10" s="63"/>
      <c r="G10" s="68"/>
    </row>
    <row r="11" spans="1:7" s="66" customFormat="1" ht="46" customHeight="1">
      <c r="A11" s="61"/>
      <c r="B11" s="60">
        <v>1388</v>
      </c>
      <c r="C11" s="62" t="s">
        <v>121</v>
      </c>
      <c r="D11" s="63"/>
      <c r="E11" s="64"/>
      <c r="F11" s="63"/>
      <c r="G11" s="68"/>
    </row>
    <row r="12" spans="1:7" s="66" customFormat="1" ht="46" customHeight="1">
      <c r="A12" s="61"/>
      <c r="B12" s="60">
        <v>1401</v>
      </c>
      <c r="C12" s="62" t="s">
        <v>122</v>
      </c>
      <c r="D12" s="63"/>
      <c r="E12" s="64"/>
      <c r="F12" s="63"/>
      <c r="G12" s="68"/>
    </row>
    <row r="13" spans="1:7" s="66" customFormat="1" ht="46" customHeight="1">
      <c r="A13" s="61"/>
      <c r="B13" s="60">
        <v>1553</v>
      </c>
      <c r="C13" s="62" t="s">
        <v>123</v>
      </c>
      <c r="D13" s="63"/>
      <c r="E13" s="64"/>
      <c r="F13" s="63"/>
      <c r="G13" s="68"/>
    </row>
    <row r="14" spans="1:7" s="66" customFormat="1" ht="46" customHeight="1">
      <c r="A14" s="61"/>
      <c r="B14" s="60">
        <v>1627</v>
      </c>
      <c r="C14" s="62" t="s">
        <v>124</v>
      </c>
      <c r="D14" s="63"/>
      <c r="E14" s="64"/>
      <c r="F14" s="63"/>
      <c r="G14" s="68"/>
    </row>
    <row r="15" spans="1:7" s="66" customFormat="1" ht="46" customHeight="1">
      <c r="A15" s="61"/>
      <c r="B15" s="60">
        <v>1660</v>
      </c>
      <c r="C15" s="62" t="s">
        <v>125</v>
      </c>
      <c r="D15" s="63"/>
      <c r="E15" s="64"/>
      <c r="F15" s="63"/>
      <c r="G15" s="68"/>
    </row>
    <row r="16" spans="1:7" s="66" customFormat="1" ht="46" customHeight="1">
      <c r="A16" s="61"/>
      <c r="B16" s="60">
        <v>1685</v>
      </c>
      <c r="C16" s="62" t="s">
        <v>126</v>
      </c>
      <c r="D16" s="63"/>
      <c r="E16" s="64"/>
      <c r="F16" s="63"/>
      <c r="G16" s="68"/>
    </row>
    <row r="17" spans="1:7" s="66" customFormat="1" ht="46" customHeight="1">
      <c r="A17" s="61"/>
      <c r="B17" s="60">
        <v>1816</v>
      </c>
      <c r="C17" s="62" t="s">
        <v>127</v>
      </c>
      <c r="D17" s="63"/>
      <c r="E17" s="64"/>
      <c r="F17" s="63"/>
      <c r="G17" s="68"/>
    </row>
    <row r="18" spans="1:7" s="66" customFormat="1" ht="46" customHeight="1">
      <c r="A18" s="61"/>
      <c r="B18" s="60">
        <v>2034</v>
      </c>
      <c r="C18" s="62" t="s">
        <v>128</v>
      </c>
      <c r="D18" s="63"/>
      <c r="E18" s="64"/>
      <c r="F18" s="63"/>
      <c r="G18" s="68"/>
    </row>
    <row r="19" spans="1:7" s="66" customFormat="1" ht="46" customHeight="1">
      <c r="A19" s="61"/>
      <c r="B19" s="60">
        <v>2087</v>
      </c>
      <c r="C19" s="62" t="s">
        <v>129</v>
      </c>
      <c r="D19" s="63"/>
      <c r="E19" s="64"/>
      <c r="F19" s="63"/>
      <c r="G19" s="68"/>
    </row>
    <row r="20" spans="1:7" s="66" customFormat="1" ht="46" customHeight="1">
      <c r="A20" s="61"/>
      <c r="B20" s="60">
        <v>2142</v>
      </c>
      <c r="C20" s="62" t="s">
        <v>130</v>
      </c>
      <c r="D20" s="63"/>
      <c r="E20" s="64"/>
      <c r="F20" s="63"/>
      <c r="G20" s="68"/>
    </row>
    <row r="21" spans="1:7" s="66" customFormat="1" ht="46" customHeight="1">
      <c r="A21" s="61"/>
      <c r="B21" s="60">
        <v>2286</v>
      </c>
      <c r="C21" s="62" t="s">
        <v>131</v>
      </c>
      <c r="D21" s="63"/>
      <c r="E21" s="64"/>
      <c r="F21" s="63"/>
      <c r="G21" s="68"/>
    </row>
    <row r="22" spans="1:7" s="66" customFormat="1" ht="46" customHeight="1">
      <c r="A22" s="61"/>
      <c r="B22" s="60">
        <v>2308</v>
      </c>
      <c r="C22" s="62" t="s">
        <v>132</v>
      </c>
      <c r="D22" s="63"/>
      <c r="E22" s="64"/>
      <c r="F22" s="63"/>
      <c r="G22" s="68"/>
    </row>
    <row r="23" spans="1:7" s="66" customFormat="1" ht="46" customHeight="1">
      <c r="A23" s="61"/>
      <c r="B23" s="60">
        <v>2353</v>
      </c>
      <c r="C23" s="62" t="s">
        <v>133</v>
      </c>
      <c r="D23" s="63"/>
      <c r="E23" s="64"/>
      <c r="F23" s="63"/>
      <c r="G23" s="68"/>
    </row>
    <row r="24" spans="1:7" s="66" customFormat="1" ht="46" customHeight="1">
      <c r="A24" s="61"/>
      <c r="B24" s="60">
        <v>2442</v>
      </c>
      <c r="C24" s="62" t="s">
        <v>134</v>
      </c>
      <c r="D24" s="63"/>
      <c r="E24" s="64"/>
      <c r="F24" s="63"/>
      <c r="G24" s="68"/>
    </row>
    <row r="25" spans="1:7" s="66" customFormat="1" ht="46" customHeight="1">
      <c r="A25" s="61"/>
      <c r="B25" s="60">
        <v>2519</v>
      </c>
      <c r="C25" s="62" t="s">
        <v>135</v>
      </c>
      <c r="D25" s="63"/>
      <c r="E25" s="64"/>
      <c r="F25" s="63"/>
      <c r="G25" s="68"/>
    </row>
    <row r="26" spans="1:7" s="66" customFormat="1" ht="46" customHeight="1">
      <c r="A26" s="61"/>
      <c r="B26" s="60">
        <v>2621</v>
      </c>
      <c r="C26" s="62" t="s">
        <v>136</v>
      </c>
      <c r="D26" s="63"/>
      <c r="E26" s="64"/>
      <c r="F26" s="63"/>
      <c r="G26" s="68"/>
    </row>
    <row r="27" spans="1:7" s="66" customFormat="1" ht="46" customHeight="1">
      <c r="A27" s="61"/>
      <c r="B27" s="60">
        <v>2635</v>
      </c>
      <c r="C27" s="62" t="s">
        <v>137</v>
      </c>
      <c r="D27" s="63"/>
      <c r="E27" s="64"/>
      <c r="F27" s="63"/>
      <c r="G27" s="68"/>
    </row>
    <row r="28" spans="1:7" s="66" customFormat="1" ht="46" customHeight="1">
      <c r="A28" s="61"/>
      <c r="B28" s="60">
        <v>2637</v>
      </c>
      <c r="C28" s="62" t="s">
        <v>138</v>
      </c>
      <c r="D28" s="63"/>
      <c r="E28" s="64"/>
      <c r="F28" s="63"/>
      <c r="G28" s="68"/>
    </row>
    <row r="29" spans="1:7" s="66" customFormat="1" ht="46" customHeight="1">
      <c r="A29" s="61"/>
      <c r="B29" s="60">
        <v>2647</v>
      </c>
      <c r="C29" s="62" t="s">
        <v>139</v>
      </c>
      <c r="D29" s="63"/>
      <c r="E29" s="64"/>
      <c r="F29" s="63"/>
      <c r="G29" s="68"/>
    </row>
    <row r="30" spans="1:7" s="66" customFormat="1" ht="46" customHeight="1">
      <c r="A30" s="61"/>
      <c r="B30" s="60">
        <v>2681</v>
      </c>
      <c r="C30" s="62" t="s">
        <v>140</v>
      </c>
      <c r="D30" s="63"/>
      <c r="E30" s="64"/>
      <c r="F30" s="63"/>
      <c r="G30" s="68"/>
    </row>
    <row r="31" spans="1:7" s="66" customFormat="1" ht="46" customHeight="1">
      <c r="A31" s="61"/>
      <c r="B31" s="60">
        <v>2683</v>
      </c>
      <c r="C31" s="62" t="s">
        <v>141</v>
      </c>
      <c r="D31" s="63"/>
      <c r="E31" s="64"/>
      <c r="F31" s="63"/>
      <c r="G31" s="68"/>
    </row>
    <row r="32" spans="1:7" s="66" customFormat="1" ht="46" customHeight="1">
      <c r="A32" s="61"/>
      <c r="B32" s="60">
        <v>2712</v>
      </c>
      <c r="C32" s="62" t="s">
        <v>142</v>
      </c>
      <c r="D32" s="63"/>
      <c r="E32" s="64"/>
      <c r="F32" s="63"/>
      <c r="G32" s="68"/>
    </row>
    <row r="33" spans="1:7" s="66" customFormat="1" ht="46" customHeight="1">
      <c r="A33" s="61"/>
      <c r="B33" s="60">
        <v>2799</v>
      </c>
      <c r="C33" s="62" t="s">
        <v>143</v>
      </c>
      <c r="D33" s="63"/>
      <c r="E33" s="64"/>
      <c r="F33" s="63"/>
      <c r="G33" s="68"/>
    </row>
    <row r="34" spans="1:7" s="66" customFormat="1" ht="46" customHeight="1">
      <c r="A34" s="61"/>
      <c r="B34" s="60">
        <v>2816</v>
      </c>
      <c r="C34" s="62" t="s">
        <v>144</v>
      </c>
      <c r="D34" s="63"/>
      <c r="E34" s="64"/>
      <c r="F34" s="63"/>
      <c r="G34" s="68"/>
    </row>
    <row r="35" spans="1:7" s="66" customFormat="1" ht="46" customHeight="1">
      <c r="A35" s="61"/>
      <c r="B35" s="60">
        <v>2861</v>
      </c>
      <c r="C35" s="62" t="s">
        <v>145</v>
      </c>
      <c r="D35" s="63"/>
      <c r="E35" s="64"/>
      <c r="F35" s="63"/>
      <c r="G35" s="68"/>
    </row>
    <row r="36" spans="1:7" s="66" customFormat="1" ht="46" customHeight="1">
      <c r="A36" s="61"/>
      <c r="B36" s="60">
        <v>2862</v>
      </c>
      <c r="C36" s="62" t="s">
        <v>146</v>
      </c>
      <c r="D36" s="63"/>
      <c r="E36" s="64"/>
      <c r="F36" s="63"/>
      <c r="G36" s="68"/>
    </row>
    <row r="37" spans="1:7" s="66" customFormat="1" ht="46" customHeight="1">
      <c r="A37" s="61"/>
      <c r="B37" s="60">
        <v>2892</v>
      </c>
      <c r="C37" s="62" t="s">
        <v>147</v>
      </c>
      <c r="D37" s="63"/>
      <c r="E37" s="64"/>
      <c r="F37" s="63"/>
      <c r="G37" s="68"/>
    </row>
    <row r="38" spans="1:7" s="66" customFormat="1" ht="46" customHeight="1">
      <c r="A38" s="61"/>
      <c r="B38" s="60">
        <v>2934</v>
      </c>
      <c r="C38" s="62" t="s">
        <v>148</v>
      </c>
      <c r="D38" s="63"/>
      <c r="E38" s="64"/>
      <c r="F38" s="63"/>
      <c r="G38" s="68"/>
    </row>
    <row r="39" spans="1:7" s="66" customFormat="1" ht="46" customHeight="1">
      <c r="A39" s="61"/>
      <c r="B39" s="60">
        <v>2979</v>
      </c>
      <c r="C39" s="62" t="s">
        <v>149</v>
      </c>
      <c r="D39" s="69"/>
      <c r="E39" s="64"/>
      <c r="F39" s="69"/>
      <c r="G39" s="68"/>
    </row>
    <row r="40" spans="1:7" s="66" customFormat="1" ht="46" customHeight="1">
      <c r="A40" s="61"/>
      <c r="B40" s="60">
        <v>3003</v>
      </c>
      <c r="C40" s="62" t="s">
        <v>150</v>
      </c>
      <c r="D40" s="63"/>
      <c r="E40" s="64"/>
      <c r="F40" s="63"/>
      <c r="G40" s="68"/>
    </row>
    <row r="41" spans="1:7" s="66" customFormat="1" ht="46" customHeight="1">
      <c r="A41" s="61"/>
      <c r="B41" s="60">
        <v>3013</v>
      </c>
      <c r="C41" s="62" t="s">
        <v>151</v>
      </c>
      <c r="D41" s="63"/>
      <c r="E41" s="64"/>
      <c r="F41" s="63"/>
      <c r="G41" s="68"/>
    </row>
    <row r="42" spans="1:7" s="66" customFormat="1" ht="46" customHeight="1">
      <c r="A42" s="61"/>
      <c r="B42" s="60">
        <v>3092</v>
      </c>
      <c r="C42" s="62" t="s">
        <v>152</v>
      </c>
      <c r="D42" s="63"/>
      <c r="E42" s="64"/>
      <c r="F42" s="63"/>
      <c r="G42" s="68"/>
    </row>
    <row r="43" spans="1:7" s="66" customFormat="1" ht="46" customHeight="1">
      <c r="A43" s="61"/>
      <c r="B43" s="60">
        <v>3153</v>
      </c>
      <c r="C43" s="62" t="s">
        <v>153</v>
      </c>
      <c r="D43" s="63"/>
      <c r="E43" s="64"/>
      <c r="F43" s="63"/>
      <c r="G43" s="68"/>
    </row>
    <row r="44" spans="1:7" s="66" customFormat="1" ht="46" customHeight="1">
      <c r="A44" s="61"/>
      <c r="B44" s="60">
        <v>3163</v>
      </c>
      <c r="C44" s="62" t="s">
        <v>154</v>
      </c>
      <c r="D44" s="63"/>
      <c r="E44" s="64"/>
      <c r="F44" s="63"/>
      <c r="G44" s="68"/>
    </row>
    <row r="45" spans="1:7" s="66" customFormat="1" ht="46" customHeight="1">
      <c r="A45" s="61"/>
      <c r="B45" s="60">
        <v>3195</v>
      </c>
      <c r="C45" s="62" t="s">
        <v>155</v>
      </c>
      <c r="D45" s="63"/>
      <c r="E45" s="64"/>
      <c r="F45" s="63"/>
      <c r="G45" s="68"/>
    </row>
    <row r="46" spans="1:7" s="66" customFormat="1" ht="46" customHeight="1">
      <c r="A46" s="61"/>
      <c r="B46" s="60">
        <v>3223</v>
      </c>
      <c r="C46" s="62" t="s">
        <v>156</v>
      </c>
      <c r="D46" s="63"/>
      <c r="E46" s="64"/>
      <c r="F46" s="63"/>
      <c r="G46" s="68"/>
    </row>
    <row r="47" spans="1:7" s="66" customFormat="1" ht="46" customHeight="1">
      <c r="A47" s="61"/>
      <c r="B47" s="60">
        <v>3413</v>
      </c>
      <c r="C47" s="62" t="s">
        <v>157</v>
      </c>
      <c r="D47" s="63"/>
      <c r="E47" s="64"/>
      <c r="F47" s="63"/>
      <c r="G47" s="68"/>
    </row>
    <row r="48" spans="1:7" s="66" customFormat="1" ht="46" customHeight="1">
      <c r="A48" s="61"/>
      <c r="B48" s="60">
        <v>3447</v>
      </c>
      <c r="C48" s="62" t="s">
        <v>158</v>
      </c>
      <c r="D48" s="63"/>
      <c r="E48" s="64"/>
      <c r="F48" s="63"/>
      <c r="G48" s="68"/>
    </row>
    <row r="49" spans="1:7" s="66" customFormat="1" ht="46" customHeight="1">
      <c r="A49" s="61"/>
      <c r="B49" s="60">
        <v>3448</v>
      </c>
      <c r="C49" s="62" t="s">
        <v>159</v>
      </c>
      <c r="D49" s="63"/>
      <c r="E49" s="64"/>
      <c r="F49" s="63"/>
      <c r="G49" s="68"/>
    </row>
    <row r="50" spans="1:7" s="66" customFormat="1" ht="46" customHeight="1">
      <c r="A50" s="61"/>
      <c r="B50" s="60">
        <v>3574</v>
      </c>
      <c r="C50" s="62" t="s">
        <v>160</v>
      </c>
      <c r="D50" s="63"/>
      <c r="E50" s="64"/>
      <c r="F50" s="63"/>
      <c r="G50" s="68"/>
    </row>
    <row r="51" spans="1:7" s="66" customFormat="1" ht="46" customHeight="1">
      <c r="A51" s="61"/>
      <c r="B51" s="60">
        <v>3577</v>
      </c>
      <c r="C51" s="62" t="s">
        <v>161</v>
      </c>
      <c r="D51" s="63"/>
      <c r="E51" s="64"/>
      <c r="F51" s="63"/>
      <c r="G51" s="68"/>
    </row>
    <row r="52" spans="1:7" s="66" customFormat="1" ht="46" customHeight="1">
      <c r="A52" s="61"/>
      <c r="B52" s="60">
        <v>3579</v>
      </c>
      <c r="C52" s="62" t="s">
        <v>162</v>
      </c>
      <c r="D52" s="63"/>
      <c r="E52" s="64"/>
      <c r="F52" s="63"/>
      <c r="G52" s="68"/>
    </row>
    <row r="53" spans="1:7" s="66" customFormat="1" ht="46" customHeight="1">
      <c r="A53" s="61"/>
      <c r="B53" s="60">
        <v>3585</v>
      </c>
      <c r="C53" s="62" t="s">
        <v>163</v>
      </c>
      <c r="D53" s="63"/>
      <c r="E53" s="64"/>
      <c r="F53" s="63"/>
      <c r="G53" s="68"/>
    </row>
    <row r="54" spans="1:7" s="66" customFormat="1" ht="46" customHeight="1">
      <c r="A54" s="61"/>
      <c r="B54" s="60">
        <v>3637</v>
      </c>
      <c r="C54" s="62" t="s">
        <v>164</v>
      </c>
      <c r="D54" s="63"/>
      <c r="E54" s="64"/>
      <c r="F54" s="63"/>
      <c r="G54" s="68"/>
    </row>
    <row r="55" spans="1:7" s="66" customFormat="1" ht="46" customHeight="1">
      <c r="A55" s="61"/>
      <c r="B55" s="60">
        <v>3715</v>
      </c>
      <c r="C55" s="62" t="s">
        <v>165</v>
      </c>
      <c r="D55" s="63"/>
      <c r="E55" s="64"/>
      <c r="F55" s="63"/>
      <c r="G55" s="68"/>
    </row>
    <row r="56" spans="1:7" s="66" customFormat="1" ht="46" customHeight="1">
      <c r="A56" s="61"/>
      <c r="B56" s="60">
        <v>3759</v>
      </c>
      <c r="C56" s="62" t="s">
        <v>166</v>
      </c>
      <c r="D56" s="63"/>
      <c r="E56" s="64"/>
      <c r="F56" s="63"/>
      <c r="G56" s="68"/>
    </row>
    <row r="57" spans="1:7" s="66" customFormat="1" ht="46" customHeight="1">
      <c r="A57" s="61"/>
      <c r="B57" s="60">
        <v>3780</v>
      </c>
      <c r="C57" s="62" t="s">
        <v>167</v>
      </c>
      <c r="D57" s="63"/>
      <c r="E57" s="64"/>
      <c r="F57" s="63"/>
      <c r="G57" s="68"/>
    </row>
    <row r="58" spans="1:7" s="66" customFormat="1" ht="46" customHeight="1">
      <c r="A58" s="61"/>
      <c r="B58" s="60">
        <v>3783</v>
      </c>
      <c r="C58" s="62" t="s">
        <v>168</v>
      </c>
      <c r="D58" s="63"/>
      <c r="E58" s="64"/>
      <c r="F58" s="63"/>
      <c r="G58" s="68"/>
    </row>
    <row r="59" spans="1:7" s="66" customFormat="1" ht="46" customHeight="1">
      <c r="A59" s="61"/>
      <c r="B59" s="60">
        <v>3787</v>
      </c>
      <c r="C59" s="62" t="s">
        <v>169</v>
      </c>
      <c r="D59" s="63"/>
      <c r="E59" s="64"/>
      <c r="F59" s="63"/>
      <c r="G59" s="68"/>
    </row>
    <row r="60" spans="1:7" s="66" customFormat="1" ht="46" customHeight="1">
      <c r="A60" s="61"/>
      <c r="B60" s="60">
        <v>3830</v>
      </c>
      <c r="C60" s="62" t="s">
        <v>170</v>
      </c>
      <c r="D60" s="63"/>
      <c r="E60" s="64"/>
      <c r="F60" s="63"/>
      <c r="G60" s="68"/>
    </row>
    <row r="61" spans="1:7" s="66" customFormat="1" ht="46" customHeight="1">
      <c r="A61" s="61"/>
      <c r="B61" s="60">
        <v>3968</v>
      </c>
      <c r="C61" s="62" t="s">
        <v>171</v>
      </c>
      <c r="D61" s="63"/>
      <c r="E61" s="64"/>
      <c r="F61" s="63"/>
      <c r="G61" s="68"/>
    </row>
    <row r="62" spans="1:7" s="66" customFormat="1" ht="46" customHeight="1">
      <c r="A62" s="61"/>
      <c r="B62" s="60">
        <v>3977</v>
      </c>
      <c r="C62" s="62" t="s">
        <v>172</v>
      </c>
      <c r="D62" s="63"/>
      <c r="E62" s="64"/>
      <c r="F62" s="63"/>
      <c r="G62" s="68"/>
    </row>
    <row r="63" spans="1:7" s="66" customFormat="1" ht="46" customHeight="1">
      <c r="A63" s="61"/>
      <c r="B63" s="60">
        <v>4029</v>
      </c>
      <c r="C63" s="62" t="s">
        <v>173</v>
      </c>
      <c r="D63" s="63"/>
      <c r="E63" s="64"/>
      <c r="F63" s="63"/>
      <c r="G63" s="68"/>
    </row>
    <row r="64" spans="1:7" s="66" customFormat="1" ht="46" customHeight="1">
      <c r="A64" s="61"/>
      <c r="B64" s="60">
        <v>4065</v>
      </c>
      <c r="C64" s="62" t="s">
        <v>174</v>
      </c>
      <c r="D64" s="63"/>
      <c r="E64" s="64"/>
      <c r="F64" s="63"/>
      <c r="G64" s="68"/>
    </row>
    <row r="65" spans="1:7" s="66" customFormat="1" ht="46" customHeight="1">
      <c r="A65" s="61"/>
      <c r="B65" s="60">
        <v>4112</v>
      </c>
      <c r="C65" s="62" t="s">
        <v>175</v>
      </c>
      <c r="D65" s="63"/>
      <c r="E65" s="64"/>
      <c r="F65" s="63"/>
      <c r="G65" s="68"/>
    </row>
    <row r="66" spans="1:7" s="66" customFormat="1" ht="46" customHeight="1">
      <c r="A66" s="61"/>
      <c r="B66" s="60">
        <v>4193</v>
      </c>
      <c r="C66" s="62" t="s">
        <v>176</v>
      </c>
      <c r="D66" s="63"/>
      <c r="E66" s="64"/>
      <c r="F66" s="63"/>
      <c r="G66" s="68"/>
    </row>
    <row r="67" spans="1:7" s="66" customFormat="1" ht="46" customHeight="1">
      <c r="A67" s="61"/>
      <c r="B67" s="60">
        <v>4223</v>
      </c>
      <c r="C67" s="62" t="s">
        <v>177</v>
      </c>
      <c r="D67" s="63"/>
      <c r="E67" s="64"/>
      <c r="F67" s="63"/>
      <c r="G67" s="68"/>
    </row>
    <row r="68" spans="1:7" s="66" customFormat="1" ht="46" customHeight="1">
      <c r="A68" s="61"/>
      <c r="B68" s="60">
        <v>4274</v>
      </c>
      <c r="C68" s="62" t="s">
        <v>178</v>
      </c>
      <c r="D68" s="63"/>
      <c r="E68" s="64"/>
      <c r="F68" s="63"/>
      <c r="G68" s="68"/>
    </row>
    <row r="69" spans="1:7" s="66" customFormat="1" ht="46" customHeight="1">
      <c r="A69" s="61"/>
      <c r="B69" s="60">
        <v>4285</v>
      </c>
      <c r="C69" s="62" t="s">
        <v>179</v>
      </c>
      <c r="D69" s="63"/>
      <c r="E69" s="64"/>
      <c r="F69" s="63"/>
      <c r="G69" s="68"/>
    </row>
    <row r="70" spans="1:7" s="66" customFormat="1" ht="46" customHeight="1">
      <c r="A70" s="61"/>
      <c r="B70" s="60">
        <v>4361</v>
      </c>
      <c r="C70" s="62" t="s">
        <v>180</v>
      </c>
      <c r="D70" s="63"/>
      <c r="E70" s="64"/>
      <c r="F70" s="63"/>
      <c r="G70" s="68"/>
    </row>
    <row r="71" spans="1:7" s="66" customFormat="1" ht="46" customHeight="1">
      <c r="A71" s="61"/>
      <c r="B71" s="60">
        <v>4407</v>
      </c>
      <c r="C71" s="62" t="s">
        <v>181</v>
      </c>
      <c r="D71" s="63"/>
      <c r="E71" s="64"/>
      <c r="F71" s="63"/>
      <c r="G71" s="68"/>
    </row>
    <row r="72" spans="1:7" s="66" customFormat="1" ht="46" customHeight="1">
      <c r="A72" s="61"/>
      <c r="B72" s="60">
        <v>4454</v>
      </c>
      <c r="C72" s="62" t="s">
        <v>182</v>
      </c>
      <c r="D72" s="63"/>
      <c r="E72" s="64"/>
      <c r="F72" s="63"/>
      <c r="G72" s="68"/>
    </row>
    <row r="73" spans="1:7" s="66" customFormat="1" ht="46" customHeight="1">
      <c r="A73" s="61"/>
      <c r="B73" s="60">
        <v>4469</v>
      </c>
      <c r="C73" s="62" t="s">
        <v>183</v>
      </c>
      <c r="D73" s="63"/>
      <c r="E73" s="64"/>
      <c r="F73" s="63"/>
      <c r="G73" s="68"/>
    </row>
    <row r="74" spans="1:7" s="66" customFormat="1" ht="46" customHeight="1">
      <c r="A74" s="61"/>
      <c r="B74" s="60">
        <v>4511</v>
      </c>
      <c r="C74" s="62" t="s">
        <v>184</v>
      </c>
      <c r="D74" s="63"/>
      <c r="E74" s="64"/>
      <c r="F74" s="63"/>
      <c r="G74" s="68"/>
    </row>
    <row r="75" spans="1:7" s="66" customFormat="1" ht="46" customHeight="1">
      <c r="A75" s="61"/>
      <c r="B75" s="60">
        <v>4607</v>
      </c>
      <c r="C75" s="62" t="s">
        <v>185</v>
      </c>
      <c r="D75" s="63"/>
      <c r="E75" s="64"/>
      <c r="F75" s="63"/>
      <c r="G75" s="68"/>
    </row>
    <row r="76" spans="1:7" s="66" customFormat="1" ht="46" customHeight="1">
      <c r="A76" s="61"/>
      <c r="B76" s="60">
        <v>4644</v>
      </c>
      <c r="C76" s="62" t="s">
        <v>186</v>
      </c>
      <c r="D76" s="63"/>
      <c r="E76" s="64"/>
      <c r="F76" s="63"/>
      <c r="G76" s="68"/>
    </row>
    <row r="77" spans="1:7" s="66" customFormat="1" ht="46" customHeight="1">
      <c r="A77" s="61"/>
      <c r="B77" s="60">
        <v>4674</v>
      </c>
      <c r="C77" s="62" t="s">
        <v>187</v>
      </c>
      <c r="D77" s="63"/>
      <c r="E77" s="64"/>
      <c r="F77" s="63"/>
      <c r="G77" s="68"/>
    </row>
    <row r="78" spans="1:7" s="66" customFormat="1" ht="46" customHeight="1">
      <c r="A78" s="61"/>
      <c r="B78" s="60">
        <v>4689</v>
      </c>
      <c r="C78" s="62" t="s">
        <v>188</v>
      </c>
      <c r="D78" s="63"/>
      <c r="E78" s="64"/>
      <c r="F78" s="63"/>
      <c r="G78" s="68"/>
    </row>
    <row r="79" spans="1:7" s="66" customFormat="1" ht="46" customHeight="1">
      <c r="A79" s="61"/>
      <c r="B79" s="60">
        <v>4700</v>
      </c>
      <c r="C79" s="62" t="s">
        <v>189</v>
      </c>
      <c r="D79" s="63"/>
      <c r="E79" s="64"/>
      <c r="F79" s="63"/>
      <c r="G79" s="68"/>
    </row>
    <row r="80" spans="1:7" s="66" customFormat="1" ht="46" customHeight="1">
      <c r="A80" s="61"/>
      <c r="B80" s="60">
        <v>4736</v>
      </c>
      <c r="C80" s="62" t="s">
        <v>190</v>
      </c>
      <c r="D80" s="63"/>
      <c r="E80" s="64"/>
      <c r="F80" s="63"/>
      <c r="G80" s="68"/>
    </row>
    <row r="81" spans="1:7" s="66" customFormat="1" ht="46" customHeight="1">
      <c r="A81" s="61"/>
      <c r="B81" s="60">
        <v>4765</v>
      </c>
      <c r="C81" s="62" t="s">
        <v>191</v>
      </c>
      <c r="D81" s="63"/>
      <c r="E81" s="64"/>
      <c r="F81" s="63"/>
      <c r="G81" s="68"/>
    </row>
    <row r="82" spans="1:7" s="66" customFormat="1" ht="46" customHeight="1">
      <c r="A82" s="61"/>
      <c r="B82" s="60">
        <v>4771</v>
      </c>
      <c r="C82" s="62" t="s">
        <v>192</v>
      </c>
      <c r="D82" s="63"/>
      <c r="E82" s="64"/>
      <c r="F82" s="63"/>
      <c r="G82" s="68"/>
    </row>
    <row r="83" spans="1:7" s="66" customFormat="1" ht="46" customHeight="1">
      <c r="A83" s="61"/>
      <c r="B83" s="60">
        <v>4782</v>
      </c>
      <c r="C83" s="62" t="s">
        <v>193</v>
      </c>
      <c r="D83" s="63"/>
      <c r="E83" s="64"/>
      <c r="F83" s="63"/>
      <c r="G83" s="68"/>
    </row>
    <row r="84" spans="1:7" s="66" customFormat="1" ht="46" customHeight="1">
      <c r="A84" s="61"/>
      <c r="B84" s="60">
        <v>4789</v>
      </c>
      <c r="C84" s="62" t="s">
        <v>194</v>
      </c>
      <c r="D84" s="63"/>
      <c r="E84" s="64"/>
      <c r="F84" s="63"/>
      <c r="G84" s="68"/>
    </row>
    <row r="85" spans="1:7" s="66" customFormat="1" ht="46" customHeight="1">
      <c r="A85" s="61"/>
      <c r="B85" s="60">
        <v>4842</v>
      </c>
      <c r="C85" s="62" t="s">
        <v>195</v>
      </c>
      <c r="D85" s="63"/>
      <c r="E85" s="64"/>
      <c r="F85" s="63"/>
      <c r="G85" s="68"/>
    </row>
    <row r="86" spans="1:7" s="66" customFormat="1" ht="46" customHeight="1">
      <c r="A86" s="61"/>
      <c r="B86" s="60">
        <v>4881</v>
      </c>
      <c r="C86" s="62" t="s">
        <v>196</v>
      </c>
      <c r="D86" s="70"/>
      <c r="E86" s="64"/>
      <c r="F86" s="70"/>
      <c r="G86" s="68"/>
    </row>
    <row r="87" spans="1:7" s="66" customFormat="1" ht="46" customHeight="1">
      <c r="A87" s="61"/>
      <c r="B87" s="60">
        <v>4903</v>
      </c>
      <c r="C87" s="62" t="s">
        <v>197</v>
      </c>
      <c r="D87" s="63"/>
      <c r="E87" s="64"/>
      <c r="F87" s="63"/>
      <c r="G87" s="68"/>
    </row>
    <row r="88" spans="1:7" s="66" customFormat="1" ht="46" customHeight="1">
      <c r="A88" s="61"/>
      <c r="B88" s="60">
        <v>4996</v>
      </c>
      <c r="C88" s="67" t="s">
        <v>198</v>
      </c>
      <c r="D88" s="63"/>
      <c r="E88" s="64"/>
      <c r="F88" s="63"/>
      <c r="G88" s="61"/>
    </row>
    <row r="89" spans="1:7" s="66" customFormat="1" ht="22.5" hidden="1" customHeight="1">
      <c r="A89" s="71"/>
      <c r="B89" s="72"/>
      <c r="C89" s="73">
        <f>COUNTA($A$4:$A$88)+'Unit 10'!C119</f>
        <v>0</v>
      </c>
      <c r="D89" s="74"/>
      <c r="E89" s="74"/>
      <c r="F89" s="74"/>
      <c r="G89" s="75"/>
    </row>
    <row r="90" spans="1:7" s="66" customFormat="1">
      <c r="C90" s="76"/>
    </row>
    <row r="91" spans="1:7" s="88" customFormat="1">
      <c r="C91" s="89"/>
    </row>
    <row r="92" spans="1:7" s="88" customFormat="1">
      <c r="C92" s="89"/>
    </row>
    <row r="93" spans="1:7" s="88" customFormat="1">
      <c r="C93" s="89"/>
    </row>
    <row r="94" spans="1:7" s="88" customFormat="1">
      <c r="C94" s="89"/>
    </row>
    <row r="95" spans="1:7" s="88" customFormat="1">
      <c r="C95" s="89"/>
    </row>
    <row r="96" spans="1:7" s="88" customFormat="1">
      <c r="C96" s="89"/>
    </row>
    <row r="97" spans="3:3" s="88" customFormat="1">
      <c r="C97" s="89"/>
    </row>
    <row r="98" spans="3:3" s="88" customFormat="1">
      <c r="C98" s="89"/>
    </row>
    <row r="99" spans="3:3" s="88" customFormat="1">
      <c r="C99" s="89"/>
    </row>
    <row r="100" spans="3:3" s="88" customFormat="1">
      <c r="C100" s="89"/>
    </row>
    <row r="101" spans="3:3" s="88" customFormat="1">
      <c r="C101" s="89"/>
    </row>
    <row r="102" spans="3:3" s="88" customFormat="1">
      <c r="C102" s="89"/>
    </row>
    <row r="103" spans="3:3" s="88" customFormat="1">
      <c r="C103" s="89"/>
    </row>
    <row r="104" spans="3:3" s="88" customFormat="1">
      <c r="C104" s="89"/>
    </row>
    <row r="105" spans="3:3" s="88" customFormat="1">
      <c r="C105" s="89"/>
    </row>
    <row r="106" spans="3:3" s="88" customFormat="1">
      <c r="C106" s="89"/>
    </row>
    <row r="107" spans="3:3" s="88" customFormat="1"/>
    <row r="108" spans="3:3" s="88" customFormat="1"/>
    <row r="109" spans="3:3" s="88" customFormat="1"/>
    <row r="110" spans="3:3" s="88" customFormat="1"/>
    <row r="111" spans="3:3" s="88" customFormat="1"/>
    <row r="112" spans="3:3" s="88" customFormat="1"/>
    <row r="113" s="88" customFormat="1"/>
    <row r="114" s="88" customFormat="1"/>
    <row r="115" s="88" customFormat="1"/>
    <row r="116" s="88" customFormat="1"/>
    <row r="117" s="88" customFormat="1"/>
    <row r="118" s="88" customFormat="1"/>
    <row r="119" s="88" customFormat="1"/>
    <row r="120" s="88" customFormat="1"/>
    <row r="121" s="88" customFormat="1"/>
    <row r="122" s="88" customFormat="1"/>
    <row r="123" s="88" customFormat="1"/>
    <row r="124" s="88" customFormat="1"/>
    <row r="125" s="88" customFormat="1"/>
    <row r="126" s="88" customFormat="1"/>
    <row r="127" s="88" customFormat="1"/>
    <row r="128" s="88" customFormat="1"/>
    <row r="129" spans="6:6" s="88" customFormat="1"/>
    <row r="130" spans="6:6" s="88" customFormat="1">
      <c r="F130" s="89"/>
    </row>
    <row r="131" spans="6:6" s="88" customFormat="1">
      <c r="F131" s="89"/>
    </row>
    <row r="132" spans="6:6" s="88" customFormat="1">
      <c r="F132" s="89"/>
    </row>
    <row r="133" spans="6:6" s="88" customFormat="1">
      <c r="F133" s="89"/>
    </row>
    <row r="134" spans="6:6" s="88" customFormat="1">
      <c r="F134" s="89"/>
    </row>
    <row r="135" spans="6:6" s="88" customFormat="1">
      <c r="F135" s="89"/>
    </row>
    <row r="136" spans="6:6" s="88" customFormat="1">
      <c r="F136" s="89"/>
    </row>
    <row r="137" spans="6:6" s="88" customFormat="1">
      <c r="F137" s="89"/>
    </row>
    <row r="138" spans="6:6" s="88" customFormat="1">
      <c r="F138" s="89"/>
    </row>
    <row r="139" spans="6:6" s="88" customFormat="1">
      <c r="F139" s="89"/>
    </row>
    <row r="140" spans="6:6" s="88" customFormat="1">
      <c r="F140" s="89"/>
    </row>
    <row r="141" spans="6:6" s="88" customFormat="1">
      <c r="F141" s="89"/>
    </row>
    <row r="142" spans="6:6" s="88" customFormat="1">
      <c r="F142" s="89"/>
    </row>
    <row r="143" spans="6:6" s="88" customFormat="1">
      <c r="F143" s="89"/>
    </row>
    <row r="144" spans="6:6" s="88" customFormat="1">
      <c r="F144" s="89"/>
    </row>
    <row r="145" spans="6:6" s="88" customFormat="1">
      <c r="F145" s="89"/>
    </row>
    <row r="146" spans="6:6" s="88" customFormat="1">
      <c r="F146" s="89"/>
    </row>
    <row r="147" spans="6:6" s="88" customFormat="1">
      <c r="F147" s="89"/>
    </row>
    <row r="148" spans="6:6" s="88" customFormat="1">
      <c r="F148" s="89"/>
    </row>
    <row r="149" spans="6:6" s="88" customFormat="1">
      <c r="F149" s="89"/>
    </row>
    <row r="150" spans="6:6" s="88" customFormat="1">
      <c r="F150" s="89"/>
    </row>
    <row r="151" spans="6:6" s="88" customFormat="1">
      <c r="F151" s="89"/>
    </row>
    <row r="152" spans="6:6" s="88" customFormat="1">
      <c r="F152" s="89"/>
    </row>
    <row r="153" spans="6:6" s="88" customFormat="1">
      <c r="F153" s="89"/>
    </row>
    <row r="154" spans="6:6" s="88" customFormat="1">
      <c r="F154" s="89"/>
    </row>
    <row r="155" spans="6:6" s="88" customFormat="1">
      <c r="F155" s="89"/>
    </row>
    <row r="156" spans="6:6" s="88" customFormat="1">
      <c r="F156" s="89"/>
    </row>
    <row r="157" spans="6:6" s="88" customFormat="1">
      <c r="F157" s="89"/>
    </row>
    <row r="158" spans="6:6" s="88" customFormat="1">
      <c r="F158" s="89"/>
    </row>
    <row r="159" spans="6:6" s="88" customFormat="1">
      <c r="F159" s="89"/>
    </row>
    <row r="160" spans="6:6" s="88" customFormat="1">
      <c r="F160" s="89"/>
    </row>
    <row r="161" spans="6:6" s="88" customFormat="1">
      <c r="F161" s="89"/>
    </row>
    <row r="162" spans="6:6" s="88" customFormat="1">
      <c r="F162" s="89"/>
    </row>
    <row r="163" spans="6:6" s="88" customFormat="1">
      <c r="F163" s="89"/>
    </row>
    <row r="164" spans="6:6" s="88" customFormat="1">
      <c r="F164" s="89"/>
    </row>
    <row r="165" spans="6:6" s="88" customFormat="1">
      <c r="F165" s="89"/>
    </row>
    <row r="166" spans="6:6" s="88" customFormat="1">
      <c r="F166" s="89"/>
    </row>
    <row r="167" spans="6:6" s="88" customFormat="1">
      <c r="F167" s="89"/>
    </row>
    <row r="168" spans="6:6" s="88" customFormat="1">
      <c r="F168" s="89"/>
    </row>
    <row r="169" spans="6:6" s="88" customFormat="1">
      <c r="F169" s="89"/>
    </row>
    <row r="170" spans="6:6" s="88" customFormat="1">
      <c r="F170" s="89"/>
    </row>
    <row r="171" spans="6:6" s="88" customFormat="1">
      <c r="F171" s="89"/>
    </row>
    <row r="172" spans="6:6" s="88" customFormat="1">
      <c r="F172" s="89"/>
    </row>
    <row r="173" spans="6:6" s="88" customFormat="1">
      <c r="F173" s="89"/>
    </row>
    <row r="174" spans="6:6" s="88" customFormat="1">
      <c r="F174" s="89"/>
    </row>
    <row r="175" spans="6:6" s="88" customFormat="1">
      <c r="F175" s="89"/>
    </row>
    <row r="176" spans="6:6" s="88" customFormat="1">
      <c r="F176" s="89"/>
    </row>
    <row r="177" spans="6:6" s="88" customFormat="1">
      <c r="F177" s="89"/>
    </row>
    <row r="178" spans="6:6" s="88" customFormat="1">
      <c r="F178" s="89"/>
    </row>
    <row r="179" spans="6:6" s="88" customFormat="1">
      <c r="F179" s="89"/>
    </row>
    <row r="180" spans="6:6" s="88" customFormat="1">
      <c r="F180" s="89"/>
    </row>
    <row r="181" spans="6:6" s="88" customFormat="1">
      <c r="F181" s="89"/>
    </row>
    <row r="182" spans="6:6" s="88" customFormat="1">
      <c r="F182" s="89"/>
    </row>
    <row r="183" spans="6:6" s="88" customFormat="1">
      <c r="F183" s="89"/>
    </row>
    <row r="184" spans="6:6" s="88" customFormat="1">
      <c r="F184" s="89"/>
    </row>
    <row r="185" spans="6:6" s="88" customFormat="1">
      <c r="F185" s="89"/>
    </row>
    <row r="186" spans="6:6" s="88" customFormat="1">
      <c r="F186" s="89"/>
    </row>
    <row r="187" spans="6:6" s="88" customFormat="1">
      <c r="F187" s="89"/>
    </row>
    <row r="188" spans="6:6" s="88" customFormat="1">
      <c r="F188" s="89"/>
    </row>
    <row r="189" spans="6:6" s="88" customFormat="1">
      <c r="F189" s="89"/>
    </row>
    <row r="190" spans="6:6" s="88" customFormat="1">
      <c r="F190" s="89"/>
    </row>
    <row r="191" spans="6:6" s="88" customFormat="1">
      <c r="F191" s="89"/>
    </row>
    <row r="192" spans="6:6" s="88" customFormat="1">
      <c r="F192" s="89"/>
    </row>
    <row r="193" spans="6:6" s="88" customFormat="1">
      <c r="F193" s="89"/>
    </row>
    <row r="194" spans="6:6" s="66" customFormat="1">
      <c r="F194" s="76"/>
    </row>
    <row r="195" spans="6:6" s="66" customFormat="1">
      <c r="F195" s="76"/>
    </row>
    <row r="196" spans="6:6" s="66" customFormat="1">
      <c r="F196" s="76"/>
    </row>
    <row r="197" spans="6:6" s="66" customFormat="1">
      <c r="F197" s="76"/>
    </row>
    <row r="198" spans="6:6" s="66" customFormat="1">
      <c r="F198" s="76"/>
    </row>
    <row r="199" spans="6:6" s="66" customFormat="1">
      <c r="F199" s="76"/>
    </row>
    <row r="200" spans="6:6" s="66" customFormat="1">
      <c r="F200" s="76"/>
    </row>
    <row r="201" spans="6:6" s="66" customFormat="1">
      <c r="F201" s="76"/>
    </row>
    <row r="202" spans="6:6" s="66" customFormat="1">
      <c r="F202" s="76"/>
    </row>
    <row r="203" spans="6:6" s="66" customFormat="1">
      <c r="F203" s="76"/>
    </row>
    <row r="204" spans="6:6" s="66" customFormat="1">
      <c r="F204" s="76"/>
    </row>
    <row r="205" spans="6:6" s="66" customFormat="1">
      <c r="F205" s="76"/>
    </row>
    <row r="206" spans="6:6" s="66" customFormat="1">
      <c r="F206" s="76"/>
    </row>
    <row r="207" spans="6:6" s="66" customFormat="1">
      <c r="F207" s="76"/>
    </row>
    <row r="208" spans="6:6" s="66" customFormat="1">
      <c r="F208" s="76"/>
    </row>
    <row r="209" spans="6:6" s="66" customFormat="1">
      <c r="F209" s="76"/>
    </row>
    <row r="210" spans="6:6" s="66" customFormat="1">
      <c r="F210" s="76"/>
    </row>
    <row r="211" spans="6:6" s="66" customFormat="1">
      <c r="F211" s="76"/>
    </row>
    <row r="212" spans="6:6" s="66" customFormat="1">
      <c r="F212" s="76"/>
    </row>
    <row r="213" spans="6:6" s="66" customFormat="1">
      <c r="F213" s="76"/>
    </row>
    <row r="214" spans="6:6" s="66" customFormat="1">
      <c r="F214" s="76"/>
    </row>
    <row r="215" spans="6:6" s="66" customFormat="1">
      <c r="F215" s="76"/>
    </row>
    <row r="216" spans="6:6" s="66" customFormat="1">
      <c r="F216" s="76"/>
    </row>
    <row r="217" spans="6:6" s="66" customFormat="1">
      <c r="F217" s="76"/>
    </row>
    <row r="218" spans="6:6" s="66" customFormat="1">
      <c r="F218" s="76"/>
    </row>
    <row r="219" spans="6:6" s="66" customFormat="1">
      <c r="F219" s="76"/>
    </row>
    <row r="220" spans="6:6" s="66" customFormat="1">
      <c r="F220" s="76"/>
    </row>
    <row r="221" spans="6:6" s="66" customFormat="1">
      <c r="F221" s="76"/>
    </row>
    <row r="222" spans="6:6" s="66" customFormat="1">
      <c r="F222" s="76"/>
    </row>
    <row r="223" spans="6:6" s="66" customFormat="1">
      <c r="F223" s="76"/>
    </row>
    <row r="224" spans="6:6" s="66" customFormat="1">
      <c r="F224" s="76"/>
    </row>
    <row r="225" spans="6:6" s="66" customFormat="1">
      <c r="F225" s="76"/>
    </row>
    <row r="226" spans="6:6" s="66" customFormat="1">
      <c r="F226" s="76"/>
    </row>
    <row r="227" spans="6:6" s="66" customFormat="1">
      <c r="F227" s="76"/>
    </row>
    <row r="228" spans="6:6" s="66" customFormat="1">
      <c r="F228" s="76"/>
    </row>
    <row r="229" spans="6:6" s="66" customFormat="1">
      <c r="F229" s="76"/>
    </row>
    <row r="230" spans="6:6" s="66" customFormat="1">
      <c r="F230" s="76"/>
    </row>
    <row r="231" spans="6:6" s="66" customFormat="1">
      <c r="F231" s="76"/>
    </row>
    <row r="232" spans="6:6" s="66" customFormat="1">
      <c r="F232" s="76"/>
    </row>
    <row r="233" spans="6:6" s="66" customFormat="1">
      <c r="F233" s="76"/>
    </row>
    <row r="234" spans="6:6" s="66" customFormat="1">
      <c r="F234" s="76"/>
    </row>
    <row r="235" spans="6:6" s="66" customFormat="1">
      <c r="F235" s="76"/>
    </row>
    <row r="236" spans="6:6" s="66" customFormat="1">
      <c r="F236" s="76"/>
    </row>
    <row r="237" spans="6:6" s="66" customFormat="1">
      <c r="F237" s="76"/>
    </row>
    <row r="238" spans="6:6" s="66" customFormat="1">
      <c r="F238" s="76"/>
    </row>
    <row r="239" spans="6:6" s="66" customFormat="1">
      <c r="F239" s="76"/>
    </row>
    <row r="240" spans="6:6" s="66" customFormat="1">
      <c r="F240" s="76"/>
    </row>
    <row r="241" spans="6:6" s="66" customFormat="1">
      <c r="F241" s="76"/>
    </row>
    <row r="242" spans="6:6" s="66" customFormat="1">
      <c r="F242" s="76"/>
    </row>
    <row r="243" spans="6:6" s="66" customFormat="1">
      <c r="F243" s="76"/>
    </row>
    <row r="244" spans="6:6" s="66" customFormat="1">
      <c r="F244" s="76"/>
    </row>
    <row r="245" spans="6:6" s="66" customFormat="1">
      <c r="F245" s="76"/>
    </row>
    <row r="246" spans="6:6" s="66" customFormat="1">
      <c r="F246" s="76"/>
    </row>
    <row r="247" spans="6:6" s="66" customFormat="1">
      <c r="F247" s="76"/>
    </row>
    <row r="248" spans="6:6" s="66" customFormat="1">
      <c r="F248" s="76"/>
    </row>
    <row r="249" spans="6:6" s="66" customFormat="1">
      <c r="F249" s="76"/>
    </row>
    <row r="250" spans="6:6" s="66" customFormat="1">
      <c r="F250" s="76"/>
    </row>
    <row r="251" spans="6:6" s="66" customFormat="1">
      <c r="F251" s="76"/>
    </row>
    <row r="252" spans="6:6" s="66" customFormat="1">
      <c r="F252" s="76"/>
    </row>
    <row r="253" spans="6:6" s="66" customFormat="1">
      <c r="F253" s="76"/>
    </row>
    <row r="254" spans="6:6" s="66" customFormat="1">
      <c r="F254" s="76"/>
    </row>
    <row r="255" spans="6:6" s="66" customFormat="1">
      <c r="F255" s="76"/>
    </row>
    <row r="256" spans="6:6" s="66" customFormat="1">
      <c r="F256" s="76"/>
    </row>
    <row r="257" spans="6:6" s="66" customFormat="1">
      <c r="F257" s="76"/>
    </row>
    <row r="258" spans="6:6" s="66" customFormat="1">
      <c r="F258" s="76"/>
    </row>
    <row r="259" spans="6:6" s="66" customFormat="1">
      <c r="F259" s="76"/>
    </row>
    <row r="260" spans="6:6" s="66" customFormat="1">
      <c r="F260" s="76"/>
    </row>
    <row r="261" spans="6:6" s="66" customFormat="1">
      <c r="F261" s="76"/>
    </row>
    <row r="262" spans="6:6" s="66" customFormat="1">
      <c r="F262" s="76"/>
    </row>
    <row r="263" spans="6:6" s="66" customFormat="1">
      <c r="F263" s="76"/>
    </row>
    <row r="264" spans="6:6" s="66" customFormat="1">
      <c r="F264" s="76"/>
    </row>
    <row r="265" spans="6:6" s="66" customFormat="1">
      <c r="F265" s="76"/>
    </row>
    <row r="266" spans="6:6" s="66" customFormat="1">
      <c r="F266" s="76"/>
    </row>
    <row r="267" spans="6:6" s="66" customFormat="1">
      <c r="F267" s="76"/>
    </row>
    <row r="268" spans="6:6" s="66" customFormat="1">
      <c r="F268" s="76"/>
    </row>
    <row r="269" spans="6:6" s="66" customFormat="1">
      <c r="F269" s="76"/>
    </row>
    <row r="270" spans="6:6" s="66" customFormat="1">
      <c r="F270" s="76"/>
    </row>
    <row r="271" spans="6:6" s="66" customFormat="1">
      <c r="F271" s="76"/>
    </row>
    <row r="272" spans="6:6" s="66" customFormat="1">
      <c r="F272" s="76"/>
    </row>
    <row r="273" spans="6:6" s="66" customFormat="1">
      <c r="F273" s="76"/>
    </row>
    <row r="274" spans="6:6" s="66" customFormat="1">
      <c r="F274" s="76"/>
    </row>
    <row r="275" spans="6:6" s="66" customFormat="1">
      <c r="F275" s="76"/>
    </row>
    <row r="276" spans="6:6" s="66" customFormat="1">
      <c r="F276" s="76"/>
    </row>
    <row r="277" spans="6:6" s="66" customFormat="1">
      <c r="F277" s="76"/>
    </row>
    <row r="278" spans="6:6" s="66" customFormat="1">
      <c r="F278" s="76"/>
    </row>
    <row r="279" spans="6:6" s="66" customFormat="1">
      <c r="F279" s="76"/>
    </row>
    <row r="280" spans="6:6" s="66" customFormat="1">
      <c r="F280" s="76"/>
    </row>
    <row r="281" spans="6:6" s="66" customFormat="1">
      <c r="F281" s="76"/>
    </row>
    <row r="282" spans="6:6" s="66" customFormat="1">
      <c r="F282" s="76"/>
    </row>
    <row r="283" spans="6:6" s="66" customFormat="1">
      <c r="F283" s="76"/>
    </row>
    <row r="284" spans="6:6" s="66" customFormat="1">
      <c r="F284" s="76"/>
    </row>
    <row r="285" spans="6:6" s="66" customFormat="1">
      <c r="F285" s="76"/>
    </row>
    <row r="286" spans="6:6" s="66" customFormat="1">
      <c r="F286" s="76"/>
    </row>
    <row r="287" spans="6:6" s="66" customFormat="1">
      <c r="F287" s="76"/>
    </row>
    <row r="288" spans="6:6" s="66" customFormat="1">
      <c r="F288" s="76"/>
    </row>
    <row r="289" spans="6:6" s="66" customFormat="1">
      <c r="F289" s="76"/>
    </row>
    <row r="290" spans="6:6" s="66" customFormat="1">
      <c r="F290" s="76"/>
    </row>
    <row r="291" spans="6:6" s="66" customFormat="1">
      <c r="F291" s="76"/>
    </row>
    <row r="292" spans="6:6" s="66" customFormat="1">
      <c r="F292" s="76"/>
    </row>
    <row r="293" spans="6:6" s="66" customFormat="1">
      <c r="F293" s="76"/>
    </row>
    <row r="294" spans="6:6" s="66" customFormat="1">
      <c r="F294" s="76"/>
    </row>
    <row r="295" spans="6:6" s="66" customFormat="1">
      <c r="F295" s="76"/>
    </row>
    <row r="296" spans="6:6" s="66" customFormat="1">
      <c r="F296" s="76"/>
    </row>
    <row r="297" spans="6:6" s="66" customFormat="1">
      <c r="F297" s="76"/>
    </row>
    <row r="298" spans="6:6" s="66" customFormat="1">
      <c r="F298" s="76"/>
    </row>
    <row r="299" spans="6:6" s="66" customFormat="1">
      <c r="F299" s="76"/>
    </row>
    <row r="300" spans="6:6" s="66" customFormat="1">
      <c r="F300" s="76"/>
    </row>
    <row r="301" spans="6:6" s="66" customFormat="1">
      <c r="F301" s="76"/>
    </row>
    <row r="302" spans="6:6" s="66" customFormat="1">
      <c r="F302" s="76"/>
    </row>
    <row r="303" spans="6:6" s="66" customFormat="1">
      <c r="F303" s="76"/>
    </row>
    <row r="304" spans="6:6" s="66" customFormat="1">
      <c r="F304" s="76"/>
    </row>
    <row r="305" spans="6:6" s="66" customFormat="1">
      <c r="F305" s="76"/>
    </row>
    <row r="306" spans="6:6" s="66" customFormat="1">
      <c r="F306" s="76"/>
    </row>
    <row r="307" spans="6:6" s="66" customFormat="1">
      <c r="F307" s="76"/>
    </row>
    <row r="308" spans="6:6" s="66" customFormat="1">
      <c r="F308" s="76"/>
    </row>
    <row r="309" spans="6:6" s="66" customFormat="1">
      <c r="F309" s="76"/>
    </row>
    <row r="310" spans="6:6" s="66" customFormat="1">
      <c r="F310" s="76"/>
    </row>
    <row r="311" spans="6:6" s="66" customFormat="1">
      <c r="F311" s="76"/>
    </row>
    <row r="312" spans="6:6" s="66" customFormat="1">
      <c r="F312" s="76"/>
    </row>
    <row r="313" spans="6:6" s="66" customFormat="1">
      <c r="F313" s="76"/>
    </row>
    <row r="314" spans="6:6" s="66" customFormat="1">
      <c r="F314" s="76"/>
    </row>
    <row r="315" spans="6:6" s="66" customFormat="1">
      <c r="F315" s="76"/>
    </row>
    <row r="316" spans="6:6" s="66" customFormat="1">
      <c r="F316" s="76"/>
    </row>
    <row r="317" spans="6:6" s="66" customFormat="1">
      <c r="F317" s="76"/>
    </row>
    <row r="318" spans="6:6" s="66" customFormat="1">
      <c r="F318" s="76"/>
    </row>
    <row r="319" spans="6:6" s="66" customFormat="1">
      <c r="F319" s="76"/>
    </row>
    <row r="320" spans="6:6" s="66" customFormat="1">
      <c r="F320" s="76"/>
    </row>
    <row r="321" spans="6:6" s="66" customFormat="1">
      <c r="F321" s="76"/>
    </row>
    <row r="322" spans="6:6" s="66" customFormat="1">
      <c r="F322" s="76"/>
    </row>
    <row r="323" spans="6:6" s="66" customFormat="1">
      <c r="F323" s="76"/>
    </row>
    <row r="324" spans="6:6" s="66" customFormat="1">
      <c r="F324" s="76"/>
    </row>
    <row r="325" spans="6:6" s="66" customFormat="1">
      <c r="F325" s="76"/>
    </row>
    <row r="326" spans="6:6" s="66" customFormat="1">
      <c r="F326" s="76"/>
    </row>
    <row r="327" spans="6:6" s="66" customFormat="1">
      <c r="F327" s="76"/>
    </row>
    <row r="328" spans="6:6" s="66" customFormat="1">
      <c r="F328" s="76"/>
    </row>
    <row r="329" spans="6:6" s="66" customFormat="1">
      <c r="F329" s="76"/>
    </row>
    <row r="330" spans="6:6" s="66" customFormat="1">
      <c r="F330" s="76"/>
    </row>
    <row r="331" spans="6:6" s="66" customFormat="1">
      <c r="F331" s="76"/>
    </row>
    <row r="332" spans="6:6" s="66" customFormat="1">
      <c r="F332" s="76"/>
    </row>
    <row r="333" spans="6:6" s="66" customFormat="1">
      <c r="F333" s="76"/>
    </row>
    <row r="334" spans="6:6" s="66" customFormat="1">
      <c r="F334" s="76"/>
    </row>
    <row r="335" spans="6:6" s="66" customFormat="1">
      <c r="F335" s="76"/>
    </row>
    <row r="336" spans="6:6" s="66" customFormat="1">
      <c r="F336" s="76"/>
    </row>
    <row r="337" spans="6:6" s="66" customFormat="1">
      <c r="F337" s="76"/>
    </row>
    <row r="338" spans="6:6" s="66" customFormat="1">
      <c r="F338" s="76"/>
    </row>
    <row r="339" spans="6:6" s="66" customFormat="1">
      <c r="F339" s="76"/>
    </row>
    <row r="340" spans="6:6" s="66" customFormat="1">
      <c r="F340" s="76"/>
    </row>
    <row r="341" spans="6:6" s="66" customFormat="1">
      <c r="F341" s="76"/>
    </row>
    <row r="342" spans="6:6" s="66" customFormat="1">
      <c r="F342" s="76"/>
    </row>
    <row r="343" spans="6:6" s="66" customFormat="1">
      <c r="F343" s="76"/>
    </row>
    <row r="344" spans="6:6" s="66" customFormat="1">
      <c r="F344" s="76"/>
    </row>
    <row r="345" spans="6:6" s="66" customFormat="1">
      <c r="F345" s="76"/>
    </row>
    <row r="346" spans="6:6" s="66" customFormat="1">
      <c r="F346" s="76"/>
    </row>
    <row r="347" spans="6:6" s="66" customFormat="1">
      <c r="F347" s="76"/>
    </row>
    <row r="348" spans="6:6" s="66" customFormat="1">
      <c r="F348" s="76"/>
    </row>
    <row r="349" spans="6:6" s="66" customFormat="1">
      <c r="F349" s="76"/>
    </row>
    <row r="350" spans="6:6" s="66" customFormat="1">
      <c r="F350" s="76"/>
    </row>
    <row r="351" spans="6:6" s="66" customFormat="1">
      <c r="F351" s="76"/>
    </row>
    <row r="352" spans="6:6" s="66" customFormat="1">
      <c r="F352" s="76"/>
    </row>
    <row r="353" spans="6:6" s="66" customFormat="1">
      <c r="F353" s="76"/>
    </row>
    <row r="354" spans="6:6" s="66" customFormat="1">
      <c r="F354" s="76"/>
    </row>
    <row r="355" spans="6:6" s="66" customFormat="1">
      <c r="F355" s="76"/>
    </row>
    <row r="356" spans="6:6" s="66" customFormat="1">
      <c r="F356" s="76"/>
    </row>
    <row r="357" spans="6:6" s="66" customFormat="1">
      <c r="F357" s="76"/>
    </row>
    <row r="358" spans="6:6" s="66" customFormat="1">
      <c r="F358" s="76"/>
    </row>
    <row r="359" spans="6:6" s="66" customFormat="1">
      <c r="F359" s="76"/>
    </row>
    <row r="360" spans="6:6" s="66" customFormat="1">
      <c r="F360" s="76"/>
    </row>
    <row r="361" spans="6:6" s="66" customFormat="1">
      <c r="F361" s="76"/>
    </row>
    <row r="362" spans="6:6" s="66" customFormat="1">
      <c r="F362" s="76"/>
    </row>
    <row r="363" spans="6:6" s="66" customFormat="1">
      <c r="F363" s="76"/>
    </row>
    <row r="364" spans="6:6" s="66" customFormat="1">
      <c r="F364" s="76"/>
    </row>
    <row r="365" spans="6:6" s="66" customFormat="1">
      <c r="F365" s="76"/>
    </row>
    <row r="366" spans="6:6" s="66" customFormat="1">
      <c r="F366" s="76"/>
    </row>
    <row r="367" spans="6:6" s="66" customFormat="1">
      <c r="F367" s="76"/>
    </row>
    <row r="368" spans="6:6" s="66" customFormat="1">
      <c r="F368" s="76"/>
    </row>
    <row r="369" spans="6:6" s="66" customFormat="1">
      <c r="F369" s="76"/>
    </row>
    <row r="370" spans="6:6" s="66" customFormat="1">
      <c r="F370" s="76"/>
    </row>
    <row r="371" spans="6:6" s="66" customFormat="1">
      <c r="F371" s="76"/>
    </row>
    <row r="372" spans="6:6" s="66" customFormat="1">
      <c r="F372" s="76"/>
    </row>
    <row r="373" spans="6:6" s="66" customFormat="1">
      <c r="F373" s="76"/>
    </row>
    <row r="374" spans="6:6" s="66" customFormat="1">
      <c r="F374" s="76"/>
    </row>
    <row r="375" spans="6:6" s="66" customFormat="1">
      <c r="F375" s="76"/>
    </row>
    <row r="376" spans="6:6" s="66" customFormat="1">
      <c r="F376" s="76"/>
    </row>
    <row r="377" spans="6:6" s="66" customFormat="1">
      <c r="F377" s="76"/>
    </row>
    <row r="378" spans="6:6" s="66" customFormat="1">
      <c r="F378" s="76"/>
    </row>
    <row r="379" spans="6:6" s="66" customFormat="1">
      <c r="F379" s="76"/>
    </row>
    <row r="380" spans="6:6" s="66" customFormat="1">
      <c r="F380" s="76"/>
    </row>
    <row r="381" spans="6:6" s="66" customFormat="1">
      <c r="F381" s="76"/>
    </row>
    <row r="382" spans="6:6" s="66" customFormat="1">
      <c r="F382" s="76"/>
    </row>
    <row r="383" spans="6:6" s="66" customFormat="1">
      <c r="F383" s="76"/>
    </row>
    <row r="384" spans="6:6" s="66" customFormat="1">
      <c r="F384" s="76"/>
    </row>
    <row r="385" spans="6:6" s="66" customFormat="1">
      <c r="F385" s="76"/>
    </row>
    <row r="386" spans="6:6" s="66" customFormat="1">
      <c r="F386" s="76"/>
    </row>
    <row r="387" spans="6:6" s="66" customFormat="1">
      <c r="F387" s="76"/>
    </row>
    <row r="388" spans="6:6" s="66" customFormat="1">
      <c r="F388" s="76"/>
    </row>
    <row r="389" spans="6:6" s="66" customFormat="1">
      <c r="F389" s="76"/>
    </row>
    <row r="390" spans="6:6" s="66" customFormat="1">
      <c r="F390" s="76"/>
    </row>
    <row r="391" spans="6:6" s="66" customFormat="1">
      <c r="F391" s="76"/>
    </row>
    <row r="392" spans="6:6" s="66" customFormat="1">
      <c r="F392" s="76"/>
    </row>
    <row r="393" spans="6:6" s="66" customFormat="1">
      <c r="F393" s="76"/>
    </row>
    <row r="394" spans="6:6" s="66" customFormat="1">
      <c r="F394" s="76"/>
    </row>
    <row r="395" spans="6:6" s="66" customFormat="1">
      <c r="F395" s="76"/>
    </row>
    <row r="396" spans="6:6" s="66" customFormat="1">
      <c r="F396" s="76"/>
    </row>
    <row r="397" spans="6:6" s="66" customFormat="1">
      <c r="F397" s="76"/>
    </row>
    <row r="398" spans="6:6" s="66" customFormat="1">
      <c r="F398" s="76"/>
    </row>
    <row r="399" spans="6:6" s="66" customFormat="1">
      <c r="F399" s="76"/>
    </row>
    <row r="400" spans="6:6" s="66" customFormat="1">
      <c r="F400" s="76"/>
    </row>
    <row r="401" spans="6:6" s="66" customFormat="1">
      <c r="F401" s="76"/>
    </row>
    <row r="402" spans="6:6" s="66" customFormat="1">
      <c r="F402" s="76"/>
    </row>
    <row r="403" spans="6:6" s="66" customFormat="1">
      <c r="F403" s="76"/>
    </row>
    <row r="404" spans="6:6" s="66" customFormat="1">
      <c r="F404" s="76"/>
    </row>
    <row r="405" spans="6:6" s="66" customFormat="1">
      <c r="F405" s="76"/>
    </row>
    <row r="406" spans="6:6" s="66" customFormat="1">
      <c r="F406" s="76"/>
    </row>
    <row r="407" spans="6:6" s="66" customFormat="1">
      <c r="F407" s="76"/>
    </row>
    <row r="408" spans="6:6" s="66" customFormat="1">
      <c r="F408" s="76"/>
    </row>
    <row r="409" spans="6:6" s="66" customFormat="1">
      <c r="F409" s="76"/>
    </row>
    <row r="410" spans="6:6" s="66" customFormat="1">
      <c r="F410" s="76"/>
    </row>
    <row r="411" spans="6:6" s="66" customFormat="1">
      <c r="F411" s="76"/>
    </row>
    <row r="412" spans="6:6" s="66" customFormat="1">
      <c r="F412" s="76"/>
    </row>
    <row r="413" spans="6:6" s="66" customFormat="1">
      <c r="F413" s="76"/>
    </row>
    <row r="414" spans="6:6" s="66" customFormat="1">
      <c r="F414" s="76"/>
    </row>
    <row r="415" spans="6:6" s="66" customFormat="1">
      <c r="F415" s="76"/>
    </row>
    <row r="416" spans="6:6" s="66" customFormat="1">
      <c r="F416" s="76"/>
    </row>
    <row r="417" spans="6:6" s="66" customFormat="1">
      <c r="F417" s="76"/>
    </row>
    <row r="418" spans="6:6" s="66" customFormat="1">
      <c r="F418" s="76"/>
    </row>
    <row r="419" spans="6:6" s="66" customFormat="1">
      <c r="F419" s="76"/>
    </row>
    <row r="420" spans="6:6" s="66" customFormat="1">
      <c r="F420" s="76"/>
    </row>
    <row r="421" spans="6:6" s="66" customFormat="1">
      <c r="F421" s="76"/>
    </row>
    <row r="422" spans="6:6" s="66" customFormat="1">
      <c r="F422" s="76"/>
    </row>
    <row r="423" spans="6:6" s="66" customFormat="1">
      <c r="F423" s="76"/>
    </row>
    <row r="424" spans="6:6" s="66" customFormat="1">
      <c r="F424" s="76"/>
    </row>
    <row r="425" spans="6:6" s="66" customFormat="1">
      <c r="F425" s="76"/>
    </row>
    <row r="426" spans="6:6" s="66" customFormat="1">
      <c r="F426" s="76"/>
    </row>
    <row r="427" spans="6:6" s="66" customFormat="1">
      <c r="F427" s="76"/>
    </row>
    <row r="428" spans="6:6" s="66" customFormat="1">
      <c r="F428" s="76"/>
    </row>
    <row r="429" spans="6:6" s="66" customFormat="1">
      <c r="F429" s="76"/>
    </row>
    <row r="430" spans="6:6" s="66" customFormat="1">
      <c r="F430" s="76"/>
    </row>
    <row r="431" spans="6:6" s="66" customFormat="1">
      <c r="F431" s="76"/>
    </row>
    <row r="432" spans="6:6" s="66" customFormat="1">
      <c r="F432" s="76"/>
    </row>
    <row r="433" spans="6:6" s="66" customFormat="1">
      <c r="F433" s="76"/>
    </row>
    <row r="434" spans="6:6" s="66" customFormat="1">
      <c r="F434" s="76"/>
    </row>
    <row r="435" spans="6:6" s="66" customFormat="1">
      <c r="F435" s="76"/>
    </row>
    <row r="436" spans="6:6" s="66" customFormat="1">
      <c r="F436" s="76"/>
    </row>
    <row r="437" spans="6:6" s="66" customFormat="1">
      <c r="F437" s="76"/>
    </row>
    <row r="438" spans="6:6" s="66" customFormat="1">
      <c r="F438" s="76"/>
    </row>
    <row r="439" spans="6:6" s="66" customFormat="1">
      <c r="F439" s="76"/>
    </row>
    <row r="440" spans="6:6" s="66" customFormat="1">
      <c r="F440" s="76"/>
    </row>
    <row r="441" spans="6:6" s="66" customFormat="1">
      <c r="F441" s="76"/>
    </row>
  </sheetData>
  <mergeCells count="2">
    <mergeCell ref="A1:B1"/>
    <mergeCell ref="E1:F1"/>
  </mergeCells>
  <conditionalFormatting sqref="G89 H4:XFD40 A4:B40 H43:XFD88 A43:B89 D43:D88 D4:D40 G36 G78:G83">
    <cfRule type="expression" dxfId="1081" priority="102">
      <formula>NOT(ISBLANK($A4))</formula>
    </cfRule>
  </conditionalFormatting>
  <conditionalFormatting sqref="G5">
    <cfRule type="expression" dxfId="1080" priority="100">
      <formula>NOT(ISBLANK($A5))</formula>
    </cfRule>
  </conditionalFormatting>
  <conditionalFormatting sqref="G88">
    <cfRule type="expression" dxfId="1079" priority="99">
      <formula>NOT(ISBLANK($A88))</formula>
    </cfRule>
  </conditionalFormatting>
  <conditionalFormatting sqref="G84">
    <cfRule type="expression" dxfId="1078" priority="95">
      <formula>NOT(ISBLANK($A84))</formula>
    </cfRule>
  </conditionalFormatting>
  <conditionalFormatting sqref="G86">
    <cfRule type="expression" dxfId="1077" priority="97">
      <formula>NOT(ISBLANK($A86))</formula>
    </cfRule>
  </conditionalFormatting>
  <conditionalFormatting sqref="G85">
    <cfRule type="expression" dxfId="1076" priority="91">
      <formula>NOT(ISBLANK($A85))</formula>
    </cfRule>
  </conditionalFormatting>
  <conditionalFormatting sqref="G87">
    <cfRule type="expression" dxfId="1075" priority="93">
      <formula>NOT(ISBLANK($A87))</formula>
    </cfRule>
  </conditionalFormatting>
  <conditionalFormatting sqref="G37">
    <cfRule type="expression" dxfId="1074" priority="89">
      <formula>NOT(ISBLANK($A37))</formula>
    </cfRule>
  </conditionalFormatting>
  <conditionalFormatting sqref="G39">
    <cfRule type="expression" dxfId="1073" priority="87">
      <formula>NOT(ISBLANK($A39))</formula>
    </cfRule>
  </conditionalFormatting>
  <conditionalFormatting sqref="G40">
    <cfRule type="expression" dxfId="1072" priority="85">
      <formula>NOT(ISBLANK($A40))</formula>
    </cfRule>
  </conditionalFormatting>
  <conditionalFormatting sqref="G43:G74">
    <cfRule type="expression" dxfId="1071" priority="83">
      <formula>NOT(ISBLANK($A43))</formula>
    </cfRule>
  </conditionalFormatting>
  <conditionalFormatting sqref="G10">
    <cfRule type="expression" dxfId="1070" priority="66">
      <formula>NOT(ISBLANK($A10))</formula>
    </cfRule>
  </conditionalFormatting>
  <conditionalFormatting sqref="G18">
    <cfRule type="expression" dxfId="1069" priority="76">
      <formula>NOT(ISBLANK($A18))</formula>
    </cfRule>
  </conditionalFormatting>
  <conditionalFormatting sqref="A41:B42 H41:XFD42">
    <cfRule type="expression" dxfId="1068" priority="82">
      <formula>NOT(ISBLANK($A41))</formula>
    </cfRule>
  </conditionalFormatting>
  <conditionalFormatting sqref="G17">
    <cfRule type="expression" dxfId="1067" priority="54">
      <formula>NOT(ISBLANK($A17))</formula>
    </cfRule>
  </conditionalFormatting>
  <conditionalFormatting sqref="G77">
    <cfRule type="expression" dxfId="1066" priority="80">
      <formula>NOT(ISBLANK($A77))</formula>
    </cfRule>
  </conditionalFormatting>
  <conditionalFormatting sqref="G20">
    <cfRule type="expression" dxfId="1065" priority="78">
      <formula>NOT(ISBLANK($A20))</formula>
    </cfRule>
  </conditionalFormatting>
  <conditionalFormatting sqref="G13">
    <cfRule type="expression" dxfId="1064" priority="74">
      <formula>NOT(ISBLANK($A13))</formula>
    </cfRule>
  </conditionalFormatting>
  <conditionalFormatting sqref="G6">
    <cfRule type="expression" dxfId="1063" priority="70">
      <formula>NOT(ISBLANK($A6))</formula>
    </cfRule>
  </conditionalFormatting>
  <conditionalFormatting sqref="G7">
    <cfRule type="expression" dxfId="1062" priority="68">
      <formula>NOT(ISBLANK($A7))</formula>
    </cfRule>
  </conditionalFormatting>
  <conditionalFormatting sqref="G11">
    <cfRule type="expression" dxfId="1061" priority="64">
      <formula>NOT(ISBLANK($A11))</formula>
    </cfRule>
  </conditionalFormatting>
  <conditionalFormatting sqref="G12">
    <cfRule type="expression" dxfId="1060" priority="62">
      <formula>NOT(ISBLANK($A12))</formula>
    </cfRule>
  </conditionalFormatting>
  <conditionalFormatting sqref="G14">
    <cfRule type="expression" dxfId="1059" priority="60">
      <formula>NOT(ISBLANK($A14))</formula>
    </cfRule>
  </conditionalFormatting>
  <conditionalFormatting sqref="G15">
    <cfRule type="expression" dxfId="1058" priority="58">
      <formula>NOT(ISBLANK($A15))</formula>
    </cfRule>
  </conditionalFormatting>
  <conditionalFormatting sqref="G16">
    <cfRule type="expression" dxfId="1057" priority="56">
      <formula>NOT(ISBLANK($A16))</formula>
    </cfRule>
  </conditionalFormatting>
  <conditionalFormatting sqref="G21:G35">
    <cfRule type="expression" dxfId="1056" priority="50">
      <formula>NOT(ISBLANK($A21))</formula>
    </cfRule>
  </conditionalFormatting>
  <conditionalFormatting sqref="G19">
    <cfRule type="expression" dxfId="1055" priority="52">
      <formula>NOT(ISBLANK($A19))</formula>
    </cfRule>
  </conditionalFormatting>
  <conditionalFormatting sqref="G38">
    <cfRule type="expression" dxfId="1054" priority="48">
      <formula>NOT(ISBLANK($A38))</formula>
    </cfRule>
  </conditionalFormatting>
  <conditionalFormatting sqref="G41:G42">
    <cfRule type="expression" dxfId="1053" priority="46">
      <formula>NOT(ISBLANK($A41))</formula>
    </cfRule>
  </conditionalFormatting>
  <conditionalFormatting sqref="G75:G76">
    <cfRule type="expression" dxfId="1052" priority="44">
      <formula>NOT(ISBLANK($A75))</formula>
    </cfRule>
  </conditionalFormatting>
  <conditionalFormatting sqref="G8">
    <cfRule type="expression" dxfId="1051" priority="42">
      <formula>NOT(ISBLANK($A8))</formula>
    </cfRule>
  </conditionalFormatting>
  <conditionalFormatting sqref="G9">
    <cfRule type="expression" dxfId="1050" priority="39">
      <formula>NOT(ISBLANK($A9))</formula>
    </cfRule>
  </conditionalFormatting>
  <conditionalFormatting sqref="C9">
    <cfRule type="expression" dxfId="1049" priority="4">
      <formula>NOT(ISBLANK($A9))</formula>
    </cfRule>
  </conditionalFormatting>
  <conditionalFormatting sqref="D89">
    <cfRule type="expression" dxfId="1047" priority="36">
      <formula>NOT(ISBLANK($A89))</formula>
    </cfRule>
  </conditionalFormatting>
  <conditionalFormatting sqref="D41:D42">
    <cfRule type="expression" dxfId="1046" priority="35">
      <formula>NOT(ISBLANK($A41))</formula>
    </cfRule>
  </conditionalFormatting>
  <conditionalFormatting sqref="C89 C36 C78:C83">
    <cfRule type="expression" dxfId="1045" priority="34">
      <formula>NOT(ISBLANK($A36))</formula>
    </cfRule>
  </conditionalFormatting>
  <conditionalFormatting sqref="C88 C5">
    <cfRule type="expression" dxfId="1044" priority="33">
      <formula>NOT(ISBLANK($A5))</formula>
    </cfRule>
  </conditionalFormatting>
  <conditionalFormatting sqref="C86">
    <cfRule type="expression" dxfId="1043" priority="32">
      <formula>NOT(ISBLANK($A86))</formula>
    </cfRule>
  </conditionalFormatting>
  <conditionalFormatting sqref="C84">
    <cfRule type="expression" dxfId="1042" priority="31">
      <formula>NOT(ISBLANK($A84))</formula>
    </cfRule>
  </conditionalFormatting>
  <conditionalFormatting sqref="C87">
    <cfRule type="expression" dxfId="1041" priority="30">
      <formula>NOT(ISBLANK($A87))</formula>
    </cfRule>
  </conditionalFormatting>
  <conditionalFormatting sqref="C85">
    <cfRule type="expression" dxfId="1040" priority="29">
      <formula>NOT(ISBLANK($A85))</formula>
    </cfRule>
  </conditionalFormatting>
  <conditionalFormatting sqref="C37">
    <cfRule type="expression" dxfId="1039" priority="28">
      <formula>NOT(ISBLANK($A37))</formula>
    </cfRule>
  </conditionalFormatting>
  <conditionalFormatting sqref="C39">
    <cfRule type="expression" dxfId="1038" priority="27">
      <formula>NOT(ISBLANK($A39))</formula>
    </cfRule>
  </conditionalFormatting>
  <conditionalFormatting sqref="C40">
    <cfRule type="expression" dxfId="1037" priority="26">
      <formula>NOT(ISBLANK($A40))</formula>
    </cfRule>
  </conditionalFormatting>
  <conditionalFormatting sqref="C43:C74">
    <cfRule type="expression" dxfId="1036" priority="25">
      <formula>NOT(ISBLANK($A43))</formula>
    </cfRule>
  </conditionalFormatting>
  <conditionalFormatting sqref="C77">
    <cfRule type="expression" dxfId="1035" priority="24">
      <formula>NOT(ISBLANK($A77))</formula>
    </cfRule>
  </conditionalFormatting>
  <conditionalFormatting sqref="C20">
    <cfRule type="expression" dxfId="1034" priority="23">
      <formula>NOT(ISBLANK($A20))</formula>
    </cfRule>
  </conditionalFormatting>
  <conditionalFormatting sqref="C18">
    <cfRule type="expression" dxfId="1033" priority="22">
      <formula>NOT(ISBLANK($A18))</formula>
    </cfRule>
  </conditionalFormatting>
  <conditionalFormatting sqref="C13">
    <cfRule type="expression" dxfId="1032" priority="21">
      <formula>NOT(ISBLANK($A13))</formula>
    </cfRule>
  </conditionalFormatting>
  <conditionalFormatting sqref="C4">
    <cfRule type="expression" dxfId="1031" priority="20">
      <formula>NOT(ISBLANK($A4))</formula>
    </cfRule>
  </conditionalFormatting>
  <conditionalFormatting sqref="C6">
    <cfRule type="expression" dxfId="1030" priority="19">
      <formula>NOT(ISBLANK($A6))</formula>
    </cfRule>
  </conditionalFormatting>
  <conditionalFormatting sqref="C7">
    <cfRule type="expression" dxfId="1029" priority="18">
      <formula>NOT(ISBLANK($A7))</formula>
    </cfRule>
  </conditionalFormatting>
  <conditionalFormatting sqref="C10">
    <cfRule type="expression" dxfId="1028" priority="17">
      <formula>NOT(ISBLANK($A10))</formula>
    </cfRule>
  </conditionalFormatting>
  <conditionalFormatting sqref="C11">
    <cfRule type="expression" dxfId="1027" priority="16">
      <formula>NOT(ISBLANK($A11))</formula>
    </cfRule>
  </conditionalFormatting>
  <conditionalFormatting sqref="C12">
    <cfRule type="expression" dxfId="1026" priority="15">
      <formula>NOT(ISBLANK($A12))</formula>
    </cfRule>
  </conditionalFormatting>
  <conditionalFormatting sqref="C14">
    <cfRule type="expression" dxfId="1025" priority="14">
      <formula>NOT(ISBLANK($A14))</formula>
    </cfRule>
  </conditionalFormatting>
  <conditionalFormatting sqref="C15">
    <cfRule type="expression" dxfId="1024" priority="13">
      <formula>NOT(ISBLANK($A15))</formula>
    </cfRule>
  </conditionalFormatting>
  <conditionalFormatting sqref="C16">
    <cfRule type="expression" dxfId="1023" priority="12">
      <formula>NOT(ISBLANK($A16))</formula>
    </cfRule>
  </conditionalFormatting>
  <conditionalFormatting sqref="C17">
    <cfRule type="expression" dxfId="1022" priority="11">
      <formula>NOT(ISBLANK($A17))</formula>
    </cfRule>
  </conditionalFormatting>
  <conditionalFormatting sqref="C19">
    <cfRule type="expression" dxfId="1021" priority="10">
      <formula>NOT(ISBLANK($A19))</formula>
    </cfRule>
  </conditionalFormatting>
  <conditionalFormatting sqref="C21:C35">
    <cfRule type="expression" dxfId="1020" priority="9">
      <formula>NOT(ISBLANK($A21))</formula>
    </cfRule>
  </conditionalFormatting>
  <conditionalFormatting sqref="C38">
    <cfRule type="expression" dxfId="1019" priority="8">
      <formula>NOT(ISBLANK($A38))</formula>
    </cfRule>
  </conditionalFormatting>
  <conditionalFormatting sqref="C41:C42">
    <cfRule type="expression" dxfId="1018" priority="7">
      <formula>NOT(ISBLANK($A41))</formula>
    </cfRule>
  </conditionalFormatting>
  <conditionalFormatting sqref="C75:C76">
    <cfRule type="expression" dxfId="1017" priority="6">
      <formula>NOT(ISBLANK($A75))</formula>
    </cfRule>
  </conditionalFormatting>
  <conditionalFormatting sqref="C8">
    <cfRule type="expression" dxfId="1016" priority="5">
      <formula>NOT(ISBLANK($A8))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  <hyperlink ref="C27" r:id="rId24"/>
    <hyperlink ref="C28" r:id="rId25"/>
    <hyperlink ref="C29" r:id="rId26"/>
    <hyperlink ref="C30" r:id="rId27"/>
    <hyperlink ref="C31" r:id="rId28"/>
    <hyperlink ref="C32" r:id="rId29"/>
    <hyperlink ref="C33" r:id="rId30"/>
    <hyperlink ref="C34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0" r:id="rId47"/>
    <hyperlink ref="C51" r:id="rId48"/>
    <hyperlink ref="C52" r:id="rId49"/>
    <hyperlink ref="C53" r:id="rId50"/>
    <hyperlink ref="C5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1" r:id="rId58"/>
    <hyperlink ref="C62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</hyperlinks>
  <pageMargins left="0.7" right="0.7" top="0.75" bottom="0.75" header="0.3" footer="0.3"/>
  <pageSetup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0/17 Learned / Total  </v>
      </c>
      <c r="E1" s="93" t="s">
        <v>6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676</v>
      </c>
      <c r="C4" s="68" t="s">
        <v>33</v>
      </c>
      <c r="D4" s="63"/>
      <c r="E4" s="63" t="s">
        <v>357</v>
      </c>
      <c r="F4" s="63"/>
      <c r="G4" s="65"/>
    </row>
    <row r="5" spans="1:7" s="66" customFormat="1" ht="46" customHeight="1">
      <c r="A5" s="61"/>
      <c r="B5" s="60">
        <v>955</v>
      </c>
      <c r="C5" s="68" t="s">
        <v>32</v>
      </c>
      <c r="D5" s="80"/>
      <c r="E5" s="80" t="s">
        <v>358</v>
      </c>
      <c r="F5" s="80"/>
      <c r="G5" s="68"/>
    </row>
    <row r="6" spans="1:7" s="66" customFormat="1" ht="46" customHeight="1">
      <c r="A6" s="61"/>
      <c r="B6" s="60">
        <v>1000</v>
      </c>
      <c r="C6" s="68" t="s">
        <v>22</v>
      </c>
      <c r="D6" s="63"/>
      <c r="E6" s="63" t="s">
        <v>359</v>
      </c>
      <c r="F6" s="63"/>
      <c r="G6" s="68"/>
    </row>
    <row r="7" spans="1:7" s="66" customFormat="1" ht="46" customHeight="1">
      <c r="A7" s="61"/>
      <c r="B7" s="60">
        <v>1161</v>
      </c>
      <c r="C7" s="68" t="s">
        <v>23</v>
      </c>
      <c r="D7" s="80"/>
      <c r="E7" s="80" t="s">
        <v>360</v>
      </c>
      <c r="F7" s="80"/>
      <c r="G7" s="68"/>
    </row>
    <row r="8" spans="1:7" s="66" customFormat="1" ht="46" customHeight="1">
      <c r="A8" s="61"/>
      <c r="B8" s="60">
        <v>1277</v>
      </c>
      <c r="C8" s="68" t="s">
        <v>26</v>
      </c>
      <c r="D8" s="63"/>
      <c r="E8" s="63" t="s">
        <v>361</v>
      </c>
      <c r="F8" s="63"/>
      <c r="G8" s="68"/>
    </row>
    <row r="9" spans="1:7" s="66" customFormat="1" ht="46" customHeight="1">
      <c r="A9" s="61"/>
      <c r="B9" s="60">
        <v>1334</v>
      </c>
      <c r="C9" s="68" t="s">
        <v>36</v>
      </c>
      <c r="D9" s="63"/>
      <c r="E9" s="63" t="s">
        <v>362</v>
      </c>
      <c r="F9" s="63"/>
      <c r="G9" s="68"/>
    </row>
    <row r="10" spans="1:7" s="66" customFormat="1" ht="46" customHeight="1">
      <c r="A10" s="61"/>
      <c r="B10" s="60">
        <v>1436</v>
      </c>
      <c r="C10" s="68" t="s">
        <v>29</v>
      </c>
      <c r="D10" s="63"/>
      <c r="E10" s="63" t="s">
        <v>363</v>
      </c>
      <c r="F10" s="63"/>
      <c r="G10" s="68"/>
    </row>
    <row r="11" spans="1:7" s="66" customFormat="1" ht="46" customHeight="1">
      <c r="A11" s="61"/>
      <c r="B11" s="60">
        <v>1934</v>
      </c>
      <c r="C11" s="68" t="s">
        <v>37</v>
      </c>
      <c r="D11" s="63"/>
      <c r="E11" s="63" t="s">
        <v>364</v>
      </c>
      <c r="F11" s="63"/>
      <c r="G11" s="68"/>
    </row>
    <row r="12" spans="1:7" s="66" customFormat="1" ht="46" customHeight="1">
      <c r="A12" s="61"/>
      <c r="B12" s="60">
        <v>2279</v>
      </c>
      <c r="C12" s="68" t="s">
        <v>31</v>
      </c>
      <c r="D12" s="63"/>
      <c r="E12" s="63"/>
      <c r="F12" s="63"/>
      <c r="G12" s="68"/>
    </row>
    <row r="13" spans="1:7" s="66" customFormat="1" ht="46" customHeight="1">
      <c r="A13" s="61"/>
      <c r="B13" s="60">
        <v>2565</v>
      </c>
      <c r="C13" s="68" t="s">
        <v>38</v>
      </c>
      <c r="D13" s="63"/>
      <c r="E13" s="63" t="s">
        <v>365</v>
      </c>
      <c r="F13" s="63"/>
      <c r="G13" s="68"/>
    </row>
    <row r="14" spans="1:7" s="66" customFormat="1" ht="46" customHeight="1">
      <c r="A14" s="61"/>
      <c r="B14" s="60">
        <v>3014</v>
      </c>
      <c r="C14" s="68" t="s">
        <v>24</v>
      </c>
      <c r="D14" s="63"/>
      <c r="E14" s="63" t="s">
        <v>366</v>
      </c>
      <c r="F14" s="63"/>
      <c r="G14" s="68"/>
    </row>
    <row r="15" spans="1:7" s="66" customFormat="1" ht="46" customHeight="1">
      <c r="A15" s="61"/>
      <c r="B15" s="60">
        <v>3150</v>
      </c>
      <c r="C15" s="68" t="s">
        <v>28</v>
      </c>
      <c r="D15" s="63"/>
      <c r="E15" s="63" t="s">
        <v>359</v>
      </c>
      <c r="F15" s="63"/>
      <c r="G15" s="68"/>
    </row>
    <row r="16" spans="1:7" s="66" customFormat="1" ht="46" customHeight="1">
      <c r="A16" s="61"/>
      <c r="B16" s="60">
        <v>3184</v>
      </c>
      <c r="C16" s="68" t="s">
        <v>34</v>
      </c>
      <c r="D16" s="63"/>
      <c r="E16" s="63" t="s">
        <v>367</v>
      </c>
      <c r="F16" s="63"/>
      <c r="G16" s="68"/>
    </row>
    <row r="17" spans="1:7" s="66" customFormat="1" ht="46" customHeight="1">
      <c r="A17" s="61"/>
      <c r="B17" s="60">
        <v>3570</v>
      </c>
      <c r="C17" s="68" t="s">
        <v>30</v>
      </c>
      <c r="D17" s="63"/>
      <c r="E17" s="63" t="s">
        <v>368</v>
      </c>
      <c r="F17" s="63"/>
      <c r="G17" s="68"/>
    </row>
    <row r="18" spans="1:7" s="66" customFormat="1" ht="46" customHeight="1">
      <c r="A18" s="61"/>
      <c r="B18" s="60">
        <v>3714</v>
      </c>
      <c r="C18" s="68" t="s">
        <v>25</v>
      </c>
      <c r="D18" s="63"/>
      <c r="E18" s="63" t="s">
        <v>369</v>
      </c>
      <c r="F18" s="63"/>
      <c r="G18" s="68"/>
    </row>
    <row r="19" spans="1:7" s="66" customFormat="1" ht="46" customHeight="1">
      <c r="A19" s="61"/>
      <c r="B19" s="60">
        <v>3917</v>
      </c>
      <c r="C19" s="68" t="s">
        <v>35</v>
      </c>
      <c r="D19" s="63"/>
      <c r="E19" s="63" t="s">
        <v>370</v>
      </c>
      <c r="F19" s="63"/>
      <c r="G19" s="68"/>
    </row>
    <row r="20" spans="1:7" s="66" customFormat="1" ht="46" customHeight="1">
      <c r="A20" s="61"/>
      <c r="B20" s="60">
        <v>4792</v>
      </c>
      <c r="C20" s="68" t="s">
        <v>27</v>
      </c>
      <c r="D20" s="63"/>
      <c r="E20" s="63" t="s">
        <v>371</v>
      </c>
      <c r="F20" s="63"/>
      <c r="G20" s="68"/>
    </row>
    <row r="21" spans="1:7" ht="35.5" hidden="1" customHeight="1">
      <c r="A21" s="15"/>
      <c r="B21" s="2"/>
      <c r="C21" s="18"/>
      <c r="D21" s="6"/>
      <c r="E21" s="6"/>
      <c r="F21" s="6"/>
      <c r="G21" s="20"/>
    </row>
    <row r="22" spans="1:7" ht="22.5" hidden="1" customHeight="1">
      <c r="A22" s="15"/>
      <c r="B22" s="2"/>
      <c r="C22" s="2"/>
      <c r="D22" s="6"/>
      <c r="E22" s="6"/>
      <c r="F22" s="6"/>
      <c r="G22" s="20"/>
    </row>
    <row r="23" spans="1:7" ht="22.5" hidden="1" customHeight="1">
      <c r="A23" s="15"/>
      <c r="B23" s="2"/>
      <c r="C23" s="2"/>
      <c r="D23" s="6"/>
      <c r="E23" s="6"/>
      <c r="F23" s="6"/>
      <c r="G23" s="20"/>
    </row>
    <row r="24" spans="1:7" ht="22.5" hidden="1" customHeight="1">
      <c r="A24" s="15"/>
      <c r="B24" s="2"/>
      <c r="C24" s="2"/>
      <c r="D24" s="6"/>
      <c r="E24" s="4"/>
      <c r="F24" s="6"/>
      <c r="G24" s="20"/>
    </row>
    <row r="25" spans="1:7" ht="22.5" hidden="1" customHeight="1">
      <c r="A25" s="15"/>
      <c r="B25" s="2"/>
      <c r="C25" s="2"/>
      <c r="D25" s="6"/>
      <c r="E25" s="4"/>
      <c r="F25" s="6"/>
      <c r="G25" s="20"/>
    </row>
    <row r="26" spans="1:7" ht="22.5" hidden="1" customHeight="1">
      <c r="A26" s="15"/>
      <c r="B26" s="2"/>
      <c r="C26" s="2"/>
      <c r="E26" s="4"/>
      <c r="G26" s="20"/>
    </row>
    <row r="27" spans="1:7" ht="22.5" hidden="1" customHeight="1">
      <c r="A27" s="15"/>
      <c r="B27" s="2"/>
      <c r="C27" s="2"/>
      <c r="D27" s="6"/>
      <c r="E27" s="4"/>
      <c r="F27" s="6"/>
      <c r="G27" s="20"/>
    </row>
    <row r="28" spans="1:7" ht="22.5" hidden="1" customHeight="1">
      <c r="A28" s="15"/>
      <c r="B28" s="2"/>
      <c r="C28" s="2"/>
      <c r="D28" s="6"/>
      <c r="E28" s="4"/>
      <c r="F28" s="6"/>
      <c r="G28" s="20"/>
    </row>
    <row r="29" spans="1:7" ht="22.5" hidden="1" customHeight="1">
      <c r="A29" s="15"/>
      <c r="B29" s="2"/>
      <c r="C29" s="2"/>
      <c r="D29" s="6"/>
      <c r="E29" s="4"/>
      <c r="F29" s="6"/>
      <c r="G29" s="22"/>
    </row>
    <row r="30" spans="1:7" ht="22.5" hidden="1" customHeight="1">
      <c r="A30" s="15"/>
      <c r="B30" s="2"/>
      <c r="C30" s="2"/>
      <c r="D30" s="6"/>
      <c r="E30" s="4"/>
      <c r="F30" s="6"/>
      <c r="G30" s="20"/>
    </row>
    <row r="31" spans="1:7" ht="22.5" hidden="1" customHeight="1">
      <c r="A31" s="15"/>
      <c r="B31" s="2"/>
      <c r="C31" s="2"/>
      <c r="D31" s="6"/>
      <c r="E31" s="4"/>
      <c r="F31" s="18"/>
      <c r="G31" s="20"/>
    </row>
    <row r="32" spans="1:7" ht="22.5" hidden="1" customHeight="1">
      <c r="A32" s="15"/>
      <c r="B32" s="2"/>
      <c r="C32" s="2"/>
      <c r="D32" s="6"/>
      <c r="E32" s="4"/>
      <c r="F32" s="18"/>
      <c r="G32" s="20"/>
    </row>
    <row r="33" spans="1:7" ht="22.5" hidden="1" customHeight="1">
      <c r="A33" s="15"/>
      <c r="B33" s="2"/>
      <c r="C33" s="2"/>
      <c r="D33" s="6"/>
      <c r="E33" s="4"/>
      <c r="F33" s="18"/>
      <c r="G33" s="20"/>
    </row>
    <row r="34" spans="1:7" ht="22.5" hidden="1" customHeight="1">
      <c r="A34" s="15"/>
      <c r="B34" s="2"/>
      <c r="C34" s="2"/>
      <c r="D34" s="6"/>
      <c r="E34" s="4"/>
      <c r="F34" s="18"/>
      <c r="G34" s="20"/>
    </row>
    <row r="35" spans="1:7" ht="22.5" hidden="1" customHeight="1">
      <c r="A35" s="15"/>
      <c r="B35" s="2"/>
      <c r="C35" s="2"/>
      <c r="D35" s="6"/>
      <c r="E35" s="4"/>
      <c r="F35" s="18"/>
      <c r="G35" s="20"/>
    </row>
    <row r="36" spans="1:7" ht="22.5" hidden="1" customHeight="1">
      <c r="A36" s="15"/>
      <c r="B36" s="2"/>
      <c r="C36" s="2"/>
      <c r="D36" s="6"/>
      <c r="E36" s="4"/>
      <c r="F36" s="18"/>
      <c r="G36" s="20"/>
    </row>
    <row r="37" spans="1:7" ht="22.5" hidden="1" customHeight="1">
      <c r="A37" s="15"/>
      <c r="B37" s="2"/>
      <c r="C37" s="2"/>
      <c r="D37" s="9"/>
      <c r="E37" s="4"/>
      <c r="F37" s="18"/>
      <c r="G37" s="20"/>
    </row>
    <row r="38" spans="1:7" ht="22.5" hidden="1" customHeight="1">
      <c r="A38" s="15"/>
      <c r="B38" s="2"/>
      <c r="C38" s="2"/>
      <c r="D38" s="10"/>
      <c r="E38" s="4"/>
      <c r="F38" s="18"/>
      <c r="G38" s="20"/>
    </row>
    <row r="39" spans="1:7" ht="22.5" hidden="1" customHeight="1">
      <c r="A39" s="15"/>
      <c r="B39" s="2"/>
      <c r="C39" s="2"/>
      <c r="D39" s="6"/>
      <c r="E39" s="4"/>
      <c r="F39" s="18"/>
      <c r="G39" s="20"/>
    </row>
    <row r="40" spans="1:7" ht="22.5" hidden="1" customHeight="1">
      <c r="A40" s="15"/>
      <c r="B40" s="2"/>
      <c r="C40" s="2"/>
      <c r="D40" s="6"/>
      <c r="E40" s="4"/>
      <c r="F40" s="18"/>
      <c r="G40" s="20"/>
    </row>
    <row r="41" spans="1:7" ht="22.5" hidden="1" customHeight="1">
      <c r="A41" s="15"/>
      <c r="B41" s="2"/>
      <c r="C41" s="2"/>
      <c r="D41" s="6"/>
      <c r="E41" s="4"/>
      <c r="F41" s="18"/>
      <c r="G41" s="20"/>
    </row>
    <row r="42" spans="1:7" ht="22.5" hidden="1" customHeight="1">
      <c r="A42" s="15"/>
      <c r="B42" s="2"/>
      <c r="C42" s="2"/>
      <c r="D42" s="6"/>
      <c r="E42" s="4"/>
      <c r="F42" s="18"/>
      <c r="G42" s="20"/>
    </row>
    <row r="43" spans="1:7" ht="22.5" hidden="1" customHeight="1">
      <c r="A43" s="15"/>
      <c r="B43" s="2"/>
      <c r="C43" s="2"/>
      <c r="D43" s="6"/>
      <c r="E43" s="4"/>
      <c r="F43" s="18"/>
      <c r="G43" s="20"/>
    </row>
    <row r="44" spans="1:7" ht="22.5" hidden="1" customHeight="1">
      <c r="A44" s="15"/>
      <c r="B44" s="2"/>
      <c r="C44" s="2"/>
      <c r="D44" s="6"/>
      <c r="E44" s="4"/>
      <c r="F44" s="18"/>
      <c r="G44" s="20"/>
    </row>
    <row r="45" spans="1:7" ht="22.5" hidden="1" customHeight="1">
      <c r="A45" s="15"/>
      <c r="B45" s="2"/>
      <c r="C45" s="2"/>
      <c r="D45" s="6"/>
      <c r="E45" s="4"/>
      <c r="F45" s="18"/>
      <c r="G45" s="20"/>
    </row>
    <row r="46" spans="1:7" ht="22.5" hidden="1" customHeight="1">
      <c r="A46" s="15"/>
      <c r="B46" s="2"/>
      <c r="C46" s="2"/>
      <c r="D46" s="6"/>
      <c r="E46" s="4"/>
      <c r="F46" s="18"/>
      <c r="G46" s="20"/>
    </row>
    <row r="47" spans="1:7" ht="22.5" hidden="1" customHeight="1">
      <c r="A47" s="15"/>
      <c r="B47" s="2"/>
      <c r="C47" s="2"/>
      <c r="D47" s="6"/>
      <c r="E47" s="4"/>
      <c r="F47" s="18"/>
      <c r="G47" s="20"/>
    </row>
    <row r="48" spans="1:7" ht="22.5" hidden="1" customHeight="1">
      <c r="A48" s="15"/>
      <c r="B48" s="2"/>
      <c r="C48" s="2"/>
      <c r="D48" s="9"/>
      <c r="E48" s="4"/>
      <c r="F48" s="18"/>
      <c r="G48" s="20"/>
    </row>
    <row r="49" spans="1:7" ht="22.5" hidden="1" customHeight="1">
      <c r="A49" s="15"/>
      <c r="B49" s="2"/>
      <c r="C49" s="2"/>
      <c r="D49" s="6"/>
      <c r="E49" s="4"/>
      <c r="F49" s="18"/>
      <c r="G49" s="20"/>
    </row>
    <row r="50" spans="1:7" ht="22.5" hidden="1" customHeight="1">
      <c r="A50" s="15"/>
      <c r="B50" s="2"/>
      <c r="C50" s="2"/>
      <c r="D50" s="6"/>
      <c r="E50" s="4"/>
      <c r="F50" s="18"/>
      <c r="G50" s="20"/>
    </row>
    <row r="51" spans="1:7" ht="22.5" hidden="1" customHeight="1">
      <c r="A51" s="15"/>
      <c r="B51" s="2"/>
      <c r="C51" s="2"/>
      <c r="D51" s="6"/>
      <c r="E51" s="4"/>
      <c r="F51" s="18"/>
      <c r="G51" s="20"/>
    </row>
    <row r="52" spans="1:7" ht="22.5" hidden="1" customHeight="1">
      <c r="A52" s="15"/>
      <c r="B52" s="2"/>
      <c r="C52" s="2"/>
      <c r="D52" s="6"/>
      <c r="E52" s="4"/>
      <c r="F52" s="18"/>
      <c r="G52" s="20"/>
    </row>
    <row r="53" spans="1:7" ht="22.5" hidden="1" customHeight="1">
      <c r="A53" s="15"/>
      <c r="B53" s="2"/>
      <c r="C53" s="2"/>
      <c r="D53" s="6"/>
      <c r="E53" s="4"/>
      <c r="F53" s="21"/>
      <c r="G53" s="20"/>
    </row>
    <row r="54" spans="1:7" ht="22.5" hidden="1" customHeight="1">
      <c r="A54" s="15"/>
      <c r="B54" s="2"/>
      <c r="C54" s="2"/>
      <c r="D54" s="8"/>
      <c r="E54" s="4"/>
      <c r="F54" s="21"/>
      <c r="G54" s="20"/>
    </row>
    <row r="55" spans="1:7" ht="22.5" hidden="1" customHeight="1">
      <c r="A55" s="15"/>
      <c r="B55" s="2"/>
      <c r="C55" s="2"/>
      <c r="D55" s="6"/>
      <c r="E55" s="4"/>
      <c r="F55" s="21"/>
      <c r="G55" s="20"/>
    </row>
    <row r="56" spans="1:7" ht="22.5" hidden="1" customHeight="1">
      <c r="A56" s="15"/>
      <c r="B56" s="11"/>
      <c r="C56" s="17"/>
      <c r="D56" s="19"/>
      <c r="E56" s="4"/>
      <c r="F56" s="18"/>
      <c r="G56" s="18"/>
    </row>
    <row r="57" spans="1:7" ht="22.5" hidden="1" customHeight="1">
      <c r="A57" s="13"/>
      <c r="B57" s="16"/>
      <c r="C57" s="16"/>
      <c r="D57" s="25"/>
      <c r="E57" s="26"/>
      <c r="F57" s="27">
        <f>COUNTA($A$4:$A$56)+'Unit 1'!F58</f>
        <v>0</v>
      </c>
      <c r="G57" s="14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</sheetData>
  <autoFilter ref="A3:C56"/>
  <sortState ref="B4:F20">
    <sortCondition ref="B4"/>
  </sortState>
  <mergeCells count="2">
    <mergeCell ref="A1:B1"/>
    <mergeCell ref="E1:F1"/>
  </mergeCells>
  <conditionalFormatting sqref="A57:C57 G57 H4:XFD24 A22:C39 A4:B21">
    <cfRule type="expression" dxfId="1921" priority="147">
      <formula>NOT(ISBLANK($A4))</formula>
    </cfRule>
  </conditionalFormatting>
  <conditionalFormatting sqref="H27:XFD39 H42:XFD56 A42:C56">
    <cfRule type="expression" dxfId="1920" priority="123">
      <formula>NOT(ISBLANK($A27))</formula>
    </cfRule>
  </conditionalFormatting>
  <conditionalFormatting sqref="G38">
    <cfRule type="expression" dxfId="1919" priority="99">
      <formula>NOT(ISBLANK($A38))</formula>
    </cfRule>
  </conditionalFormatting>
  <conditionalFormatting sqref="G56">
    <cfRule type="expression" dxfId="1918" priority="121">
      <formula>NOT(ISBLANK($A56))</formula>
    </cfRule>
  </conditionalFormatting>
  <conditionalFormatting sqref="G54">
    <cfRule type="expression" dxfId="1917" priority="117">
      <formula>NOT(ISBLANK($A54))</formula>
    </cfRule>
  </conditionalFormatting>
  <conditionalFormatting sqref="G22">
    <cfRule type="expression" dxfId="1916" priority="119">
      <formula>NOT(ISBLANK($A22))</formula>
    </cfRule>
  </conditionalFormatting>
  <conditionalFormatting sqref="G32">
    <cfRule type="expression" dxfId="1913" priority="113">
      <formula>NOT(ISBLANK($A32))</formula>
    </cfRule>
  </conditionalFormatting>
  <conditionalFormatting sqref="G25">
    <cfRule type="expression" dxfId="1912" priority="115">
      <formula>NOT(ISBLANK($A25))</formula>
    </cfRule>
  </conditionalFormatting>
  <conditionalFormatting sqref="G23">
    <cfRule type="expression" dxfId="1911" priority="54">
      <formula>NOT(ISBLANK($A23))</formula>
    </cfRule>
  </conditionalFormatting>
  <conditionalFormatting sqref="G21">
    <cfRule type="expression" dxfId="1910" priority="56">
      <formula>NOT(ISBLANK($A21))</formula>
    </cfRule>
  </conditionalFormatting>
  <conditionalFormatting sqref="G52">
    <cfRule type="expression" dxfId="1909" priority="109">
      <formula>NOT(ISBLANK($A52))</formula>
    </cfRule>
  </conditionalFormatting>
  <conditionalFormatting sqref="G30">
    <cfRule type="expression" dxfId="1908" priority="111">
      <formula>NOT(ISBLANK($A30))</formula>
    </cfRule>
  </conditionalFormatting>
  <conditionalFormatting sqref="G49:G51">
    <cfRule type="expression" dxfId="1905" priority="107">
      <formula>NOT(ISBLANK($A49))</formula>
    </cfRule>
  </conditionalFormatting>
  <conditionalFormatting sqref="G55">
    <cfRule type="expression" dxfId="1903" priority="105">
      <formula>NOT(ISBLANK($A55))</formula>
    </cfRule>
  </conditionalFormatting>
  <conditionalFormatting sqref="G53">
    <cfRule type="expression" dxfId="1901" priority="103">
      <formula>NOT(ISBLANK($A53))</formula>
    </cfRule>
  </conditionalFormatting>
  <conditionalFormatting sqref="G36">
    <cfRule type="expression" dxfId="1899" priority="101">
      <formula>NOT(ISBLANK($A36))</formula>
    </cfRule>
  </conditionalFormatting>
  <conditionalFormatting sqref="G39">
    <cfRule type="expression" dxfId="1896" priority="97">
      <formula>NOT(ISBLANK($A39))</formula>
    </cfRule>
  </conditionalFormatting>
  <conditionalFormatting sqref="G42">
    <cfRule type="expression" dxfId="1894" priority="95">
      <formula>NOT(ISBLANK($A42))</formula>
    </cfRule>
  </conditionalFormatting>
  <conditionalFormatting sqref="G9">
    <cfRule type="expression" dxfId="1893" priority="74">
      <formula>NOT(ISBLANK($A9))</formula>
    </cfRule>
  </conditionalFormatting>
  <conditionalFormatting sqref="G17">
    <cfRule type="expression" dxfId="1892" priority="84">
      <formula>NOT(ISBLANK($A17))</formula>
    </cfRule>
  </conditionalFormatting>
  <conditionalFormatting sqref="A40:C41 H40:XFD41">
    <cfRule type="expression" dxfId="1891" priority="94">
      <formula>NOT(ISBLANK($A40))</formula>
    </cfRule>
  </conditionalFormatting>
  <conditionalFormatting sqref="G16">
    <cfRule type="expression" dxfId="1890" priority="62">
      <formula>NOT(ISBLANK($A16))</formula>
    </cfRule>
  </conditionalFormatting>
  <conditionalFormatting sqref="G31">
    <cfRule type="expression" dxfId="1888" priority="92">
      <formula>NOT(ISBLANK($A31))</formula>
    </cfRule>
  </conditionalFormatting>
  <conditionalFormatting sqref="G45">
    <cfRule type="expression" dxfId="1886" priority="90">
      <formula>NOT(ISBLANK($A45))</formula>
    </cfRule>
  </conditionalFormatting>
  <conditionalFormatting sqref="G19">
    <cfRule type="expression" dxfId="1885" priority="86">
      <formula>NOT(ISBLANK($A19))</formula>
    </cfRule>
  </conditionalFormatting>
  <conditionalFormatting sqref="G26">
    <cfRule type="expression" dxfId="1884" priority="88">
      <formula>NOT(ISBLANK($A26))</formula>
    </cfRule>
  </conditionalFormatting>
  <conditionalFormatting sqref="G12">
    <cfRule type="expression" dxfId="1883" priority="82">
      <formula>NOT(ISBLANK($A12))</formula>
    </cfRule>
  </conditionalFormatting>
  <conditionalFormatting sqref="G6">
    <cfRule type="expression" dxfId="1882" priority="76">
      <formula>NOT(ISBLANK($A6))</formula>
    </cfRule>
  </conditionalFormatting>
  <conditionalFormatting sqref="G5">
    <cfRule type="expression" dxfId="1881" priority="78">
      <formula>NOT(ISBLANK($A5))</formula>
    </cfRule>
  </conditionalFormatting>
  <conditionalFormatting sqref="G10">
    <cfRule type="expression" dxfId="1880" priority="72">
      <formula>NOT(ISBLANK($A10))</formula>
    </cfRule>
  </conditionalFormatting>
  <conditionalFormatting sqref="G11">
    <cfRule type="expression" dxfId="1879" priority="70">
      <formula>NOT(ISBLANK($A11))</formula>
    </cfRule>
  </conditionalFormatting>
  <conditionalFormatting sqref="G13">
    <cfRule type="expression" dxfId="1878" priority="68">
      <formula>NOT(ISBLANK($A13))</formula>
    </cfRule>
  </conditionalFormatting>
  <conditionalFormatting sqref="G14">
    <cfRule type="expression" dxfId="1877" priority="66">
      <formula>NOT(ISBLANK($A14))</formula>
    </cfRule>
  </conditionalFormatting>
  <conditionalFormatting sqref="G15">
    <cfRule type="expression" dxfId="1876" priority="64">
      <formula>NOT(ISBLANK($A15))</formula>
    </cfRule>
  </conditionalFormatting>
  <conditionalFormatting sqref="G18">
    <cfRule type="expression" dxfId="1875" priority="60">
      <formula>NOT(ISBLANK($A18))</formula>
    </cfRule>
  </conditionalFormatting>
  <conditionalFormatting sqref="G20">
    <cfRule type="expression" dxfId="1874" priority="58">
      <formula>NOT(ISBLANK($A20))</formula>
    </cfRule>
  </conditionalFormatting>
  <conditionalFormatting sqref="G24">
    <cfRule type="expression" dxfId="1873" priority="52">
      <formula>NOT(ISBLANK($A24))</formula>
    </cfRule>
  </conditionalFormatting>
  <conditionalFormatting sqref="G27:G28">
    <cfRule type="expression" dxfId="1872" priority="50">
      <formula>NOT(ISBLANK($A27))</formula>
    </cfRule>
  </conditionalFormatting>
  <conditionalFormatting sqref="G29">
    <cfRule type="expression" dxfId="1871" priority="48">
      <formula>NOT(ISBLANK($A29))</formula>
    </cfRule>
  </conditionalFormatting>
  <conditionalFormatting sqref="G33:G35">
    <cfRule type="expression" dxfId="1870" priority="46">
      <formula>NOT(ISBLANK($A33))</formula>
    </cfRule>
  </conditionalFormatting>
  <conditionalFormatting sqref="G37">
    <cfRule type="expression" dxfId="1867" priority="44">
      <formula>NOT(ISBLANK($A37))</formula>
    </cfRule>
  </conditionalFormatting>
  <conditionalFormatting sqref="G40:G41">
    <cfRule type="expression" dxfId="1865" priority="42">
      <formula>NOT(ISBLANK($A40))</formula>
    </cfRule>
  </conditionalFormatting>
  <conditionalFormatting sqref="G43:G44">
    <cfRule type="expression" dxfId="1863" priority="40">
      <formula>NOT(ISBLANK($A43))</formula>
    </cfRule>
  </conditionalFormatting>
  <conditionalFormatting sqref="G46:G48">
    <cfRule type="expression" dxfId="1861" priority="38">
      <formula>NOT(ISBLANK($A46))</formula>
    </cfRule>
  </conditionalFormatting>
  <conditionalFormatting sqref="G7">
    <cfRule type="expression" dxfId="1860" priority="36">
      <formula>NOT(ISBLANK($A7))</formula>
    </cfRule>
  </conditionalFormatting>
  <conditionalFormatting sqref="G8">
    <cfRule type="expression" dxfId="1859" priority="33">
      <formula>NOT(ISBLANK($A8))</formula>
    </cfRule>
  </conditionalFormatting>
  <conditionalFormatting sqref="D40:D41">
    <cfRule type="expression" dxfId="1858" priority="29">
      <formula>NOT(ISBLANK($A40))</formula>
    </cfRule>
  </conditionalFormatting>
  <conditionalFormatting sqref="D27:D39 D42:D57 D6:D24">
    <cfRule type="expression" dxfId="1857" priority="30">
      <formula>NOT(ISBLANK($A6))</formula>
    </cfRule>
  </conditionalFormatting>
  <conditionalFormatting sqref="D25">
    <cfRule type="expression" dxfId="1856" priority="28">
      <formula>NOT(ISBLANK($A25))</formula>
    </cfRule>
  </conditionalFormatting>
  <conditionalFormatting sqref="D4">
    <cfRule type="expression" dxfId="1855" priority="27">
      <formula>NOT(ISBLANK($A4))</formula>
    </cfRule>
  </conditionalFormatting>
  <conditionalFormatting sqref="C4">
    <cfRule type="expression" dxfId="1854" priority="26">
      <formula>NOT(ISBLANK($A4))</formula>
    </cfRule>
  </conditionalFormatting>
  <conditionalFormatting sqref="C21">
    <cfRule type="expression" dxfId="1853" priority="11">
      <formula>NOT(ISBLANK($A21))</formula>
    </cfRule>
  </conditionalFormatting>
  <conditionalFormatting sqref="C19">
    <cfRule type="expression" dxfId="1852" priority="25">
      <formula>NOT(ISBLANK($A19))</formula>
    </cfRule>
  </conditionalFormatting>
  <conditionalFormatting sqref="C17">
    <cfRule type="expression" dxfId="1851" priority="24">
      <formula>NOT(ISBLANK($A17))</formula>
    </cfRule>
  </conditionalFormatting>
  <conditionalFormatting sqref="C12">
    <cfRule type="expression" dxfId="1850" priority="23">
      <formula>NOT(ISBLANK($A12))</formula>
    </cfRule>
  </conditionalFormatting>
  <conditionalFormatting sqref="C5">
    <cfRule type="expression" dxfId="1849" priority="22">
      <formula>NOT(ISBLANK($A5))</formula>
    </cfRule>
  </conditionalFormatting>
  <conditionalFormatting sqref="C6">
    <cfRule type="expression" dxfId="1848" priority="21">
      <formula>NOT(ISBLANK($A6))</formula>
    </cfRule>
  </conditionalFormatting>
  <conditionalFormatting sqref="C9">
    <cfRule type="expression" dxfId="1847" priority="20">
      <formula>NOT(ISBLANK($A9))</formula>
    </cfRule>
  </conditionalFormatting>
  <conditionalFormatting sqref="C10">
    <cfRule type="expression" dxfId="1846" priority="19">
      <formula>NOT(ISBLANK($A10))</formula>
    </cfRule>
  </conditionalFormatting>
  <conditionalFormatting sqref="C11">
    <cfRule type="expression" dxfId="1845" priority="18">
      <formula>NOT(ISBLANK($A11))</formula>
    </cfRule>
  </conditionalFormatting>
  <conditionalFormatting sqref="C13">
    <cfRule type="expression" dxfId="1844" priority="17">
      <formula>NOT(ISBLANK($A13))</formula>
    </cfRule>
  </conditionalFormatting>
  <conditionalFormatting sqref="C14">
    <cfRule type="expression" dxfId="1843" priority="16">
      <formula>NOT(ISBLANK($A14))</formula>
    </cfRule>
  </conditionalFormatting>
  <conditionalFormatting sqref="C15">
    <cfRule type="expression" dxfId="1842" priority="15">
      <formula>NOT(ISBLANK($A15))</formula>
    </cfRule>
  </conditionalFormatting>
  <conditionalFormatting sqref="C16">
    <cfRule type="expression" dxfId="1841" priority="14">
      <formula>NOT(ISBLANK($A16))</formula>
    </cfRule>
  </conditionalFormatting>
  <conditionalFormatting sqref="C18">
    <cfRule type="expression" dxfId="1840" priority="13">
      <formula>NOT(ISBLANK($A18))</formula>
    </cfRule>
  </conditionalFormatting>
  <conditionalFormatting sqref="C20">
    <cfRule type="expression" dxfId="1839" priority="12">
      <formula>NOT(ISBLANK($A20))</formula>
    </cfRule>
  </conditionalFormatting>
  <conditionalFormatting sqref="C7">
    <cfRule type="expression" dxfId="1838" priority="10">
      <formula>NOT(ISBLANK($A7))</formula>
    </cfRule>
  </conditionalFormatting>
  <conditionalFormatting sqref="C8">
    <cfRule type="expression" dxfId="1837" priority="9">
      <formula>NOT(ISBLANK($A8))</formula>
    </cfRule>
  </conditionalFormatting>
  <conditionalFormatting sqref="D5">
    <cfRule type="expression" dxfId="1831" priority="3">
      <formula>NOT(ISBLANK($A5))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</hyperlinks>
  <pageMargins left="0.7" right="0.7" top="0.75" bottom="0.75" header="0.3" footer="0.3"/>
  <pageSetup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opLeftCell="C1" workbookViewId="0">
      <pane ySplit="3" topLeftCell="A16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0/15 Learned / Total  </v>
      </c>
      <c r="E1" s="93" t="s">
        <v>7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363</v>
      </c>
      <c r="C4" s="62" t="s">
        <v>51</v>
      </c>
      <c r="D4" s="63"/>
      <c r="E4" s="63" t="s">
        <v>372</v>
      </c>
      <c r="F4" s="63"/>
      <c r="G4" s="65"/>
    </row>
    <row r="5" spans="1:7" s="66" customFormat="1" ht="46" customHeight="1">
      <c r="A5" s="61"/>
      <c r="B5" s="59">
        <v>455</v>
      </c>
      <c r="C5" s="62" t="s">
        <v>43</v>
      </c>
      <c r="D5" s="63"/>
      <c r="E5" s="63" t="s">
        <v>373</v>
      </c>
      <c r="F5" s="63"/>
      <c r="G5" s="61"/>
    </row>
    <row r="6" spans="1:7" s="66" customFormat="1" ht="46" customHeight="1">
      <c r="A6" s="61"/>
      <c r="B6" s="60">
        <v>642</v>
      </c>
      <c r="C6" s="62" t="s">
        <v>47</v>
      </c>
      <c r="D6" s="63"/>
      <c r="E6" s="63" t="s">
        <v>374</v>
      </c>
      <c r="F6" s="63"/>
      <c r="G6" s="68"/>
    </row>
    <row r="7" spans="1:7" s="66" customFormat="1" ht="46" customHeight="1">
      <c r="A7" s="61"/>
      <c r="B7" s="60">
        <v>946</v>
      </c>
      <c r="C7" s="62" t="s">
        <v>44</v>
      </c>
      <c r="D7" s="63"/>
      <c r="E7" s="63" t="s">
        <v>375</v>
      </c>
      <c r="F7" s="63"/>
      <c r="G7" s="68"/>
    </row>
    <row r="8" spans="1:7" s="66" customFormat="1" ht="46" customHeight="1">
      <c r="A8" s="61"/>
      <c r="B8" s="60">
        <v>1045</v>
      </c>
      <c r="C8" s="62" t="s">
        <v>41</v>
      </c>
      <c r="D8" s="63"/>
      <c r="E8" s="63"/>
      <c r="F8" s="63"/>
      <c r="G8" s="68"/>
    </row>
    <row r="9" spans="1:7" s="66" customFormat="1" ht="46" customHeight="1">
      <c r="A9" s="61"/>
      <c r="B9" s="60">
        <v>1050</v>
      </c>
      <c r="C9" s="62" t="s">
        <v>48</v>
      </c>
      <c r="D9" s="63"/>
      <c r="E9" s="63" t="s">
        <v>376</v>
      </c>
      <c r="F9" s="63"/>
      <c r="G9" s="68"/>
    </row>
    <row r="10" spans="1:7" s="66" customFormat="1" ht="46" customHeight="1">
      <c r="A10" s="61"/>
      <c r="B10" s="60">
        <v>1136</v>
      </c>
      <c r="C10" s="62" t="s">
        <v>42</v>
      </c>
      <c r="D10" s="63"/>
      <c r="E10" s="63" t="s">
        <v>377</v>
      </c>
      <c r="F10" s="63"/>
      <c r="G10" s="68"/>
    </row>
    <row r="11" spans="1:7" s="66" customFormat="1" ht="46" customHeight="1">
      <c r="A11" s="61"/>
      <c r="B11" s="60">
        <v>1181</v>
      </c>
      <c r="C11" s="62" t="s">
        <v>52</v>
      </c>
      <c r="D11" s="63"/>
      <c r="E11" s="63"/>
      <c r="F11" s="63"/>
      <c r="G11" s="68"/>
    </row>
    <row r="12" spans="1:7" s="66" customFormat="1" ht="46" customHeight="1">
      <c r="A12" s="61"/>
      <c r="B12" s="60">
        <v>1335</v>
      </c>
      <c r="C12" s="62" t="s">
        <v>50</v>
      </c>
      <c r="D12" s="63"/>
      <c r="E12" s="63" t="s">
        <v>378</v>
      </c>
      <c r="F12" s="63"/>
      <c r="G12" s="68"/>
    </row>
    <row r="13" spans="1:7" s="66" customFormat="1" ht="46" customHeight="1">
      <c r="A13" s="61"/>
      <c r="B13" s="60">
        <v>1379</v>
      </c>
      <c r="C13" s="62" t="s">
        <v>53</v>
      </c>
      <c r="D13" s="63"/>
      <c r="E13" s="64"/>
      <c r="F13" s="63"/>
      <c r="G13" s="68"/>
    </row>
    <row r="14" spans="1:7" s="66" customFormat="1" ht="46" customHeight="1">
      <c r="A14" s="61"/>
      <c r="B14" s="60">
        <v>1409</v>
      </c>
      <c r="C14" s="67" t="s">
        <v>40</v>
      </c>
      <c r="D14" s="63"/>
      <c r="E14" s="64" t="s">
        <v>379</v>
      </c>
      <c r="F14" s="63"/>
      <c r="G14" s="68"/>
    </row>
    <row r="15" spans="1:7" s="66" customFormat="1" ht="46" customHeight="1">
      <c r="A15" s="61"/>
      <c r="B15" s="60">
        <v>2149</v>
      </c>
      <c r="C15" s="62" t="s">
        <v>39</v>
      </c>
      <c r="D15" s="63"/>
      <c r="E15" s="64" t="s">
        <v>380</v>
      </c>
      <c r="F15" s="63"/>
      <c r="G15" s="68"/>
    </row>
    <row r="16" spans="1:7" s="66" customFormat="1" ht="46" customHeight="1">
      <c r="A16" s="61"/>
      <c r="B16" s="60">
        <v>2863</v>
      </c>
      <c r="C16" s="62" t="s">
        <v>46</v>
      </c>
      <c r="D16" s="63"/>
      <c r="E16" s="64" t="s">
        <v>381</v>
      </c>
      <c r="F16" s="63"/>
      <c r="G16" s="68"/>
    </row>
    <row r="17" spans="1:7" s="66" customFormat="1" ht="46" customHeight="1">
      <c r="A17" s="61"/>
      <c r="B17" s="60">
        <v>4478</v>
      </c>
      <c r="C17" s="62" t="s">
        <v>49</v>
      </c>
      <c r="D17" s="63"/>
      <c r="E17" s="64" t="s">
        <v>382</v>
      </c>
      <c r="F17" s="63"/>
      <c r="G17" s="68"/>
    </row>
    <row r="18" spans="1:7" s="66" customFormat="1" ht="46" customHeight="1">
      <c r="A18" s="61"/>
      <c r="B18" s="60">
        <v>4954</v>
      </c>
      <c r="C18" s="62" t="s">
        <v>45</v>
      </c>
      <c r="D18" s="63"/>
      <c r="E18" s="63" t="s">
        <v>375</v>
      </c>
      <c r="F18" s="63"/>
      <c r="G18" s="68"/>
    </row>
    <row r="19" spans="1:7" ht="22.5" hidden="1" customHeight="1">
      <c r="A19" s="15"/>
      <c r="B19" s="2"/>
      <c r="C19" s="39"/>
      <c r="D19" s="6"/>
      <c r="E19" s="4"/>
      <c r="F19" s="6"/>
      <c r="G19" s="20"/>
    </row>
    <row r="20" spans="1:7" ht="33.5" hidden="1" customHeight="1">
      <c r="A20" s="15"/>
      <c r="B20" s="2"/>
      <c r="C20" s="39"/>
      <c r="D20" s="6"/>
      <c r="E20" s="4"/>
      <c r="F20" s="6"/>
      <c r="G20" s="20"/>
    </row>
    <row r="21" spans="1:7" ht="22.5" hidden="1" customHeight="1">
      <c r="A21" s="15"/>
      <c r="B21" s="2"/>
      <c r="C21" s="39"/>
      <c r="D21" s="6"/>
      <c r="E21" s="4"/>
      <c r="F21" s="6"/>
      <c r="G21" s="20"/>
    </row>
    <row r="22" spans="1:7" ht="22.5" hidden="1" customHeight="1">
      <c r="A22" s="15"/>
      <c r="B22" s="2"/>
      <c r="C22" s="2"/>
      <c r="D22" s="6"/>
      <c r="E22" s="4"/>
      <c r="F22" s="39"/>
      <c r="G22" s="20"/>
    </row>
    <row r="23" spans="1:7" ht="22.5" hidden="1" customHeight="1">
      <c r="A23" s="15"/>
      <c r="B23" s="2"/>
      <c r="C23" s="2"/>
      <c r="D23" s="6"/>
      <c r="E23" s="4"/>
      <c r="F23" s="39"/>
      <c r="G23" s="20"/>
    </row>
    <row r="24" spans="1:7" ht="22.5" hidden="1" customHeight="1">
      <c r="A24" s="15"/>
      <c r="B24" s="2"/>
      <c r="C24" s="2"/>
      <c r="D24" s="6"/>
      <c r="E24" s="4"/>
      <c r="F24" s="39"/>
      <c r="G24" s="20"/>
    </row>
    <row r="25" spans="1:7" ht="22.5" hidden="1" customHeight="1">
      <c r="A25" s="15"/>
      <c r="B25" s="2"/>
      <c r="C25" s="2"/>
      <c r="D25" s="6"/>
      <c r="E25" s="4"/>
      <c r="F25" s="39"/>
      <c r="G25" s="20"/>
    </row>
    <row r="26" spans="1:7" ht="22.5" hidden="1" customHeight="1">
      <c r="A26" s="15"/>
      <c r="B26" s="2"/>
      <c r="C26" s="2"/>
      <c r="D26" s="6"/>
      <c r="E26" s="4"/>
      <c r="F26" s="39"/>
      <c r="G26" s="20"/>
    </row>
    <row r="27" spans="1:7" ht="22.5" hidden="1" customHeight="1">
      <c r="A27" s="15"/>
      <c r="B27" s="2"/>
      <c r="C27" s="2"/>
      <c r="D27" s="6"/>
      <c r="E27" s="4"/>
      <c r="F27" s="39"/>
      <c r="G27" s="20"/>
    </row>
    <row r="28" spans="1:7" ht="22.5" hidden="1" customHeight="1">
      <c r="A28" s="15"/>
      <c r="B28" s="2"/>
      <c r="C28" s="2"/>
      <c r="D28" s="6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2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40">
        <f>COUNTA($A$4:$A$57)+'Unit 2'!F57</f>
        <v>0</v>
      </c>
      <c r="G58" s="14"/>
    </row>
    <row r="59" spans="1:7" ht="15.75" hidden="1" customHeight="1"/>
    <row r="60" spans="1:7" ht="15.75" hidden="1" customHeight="1"/>
  </sheetData>
  <autoFilter ref="A3:C57"/>
  <sortState ref="B4:F18">
    <sortCondition ref="B4"/>
  </sortState>
  <mergeCells count="2">
    <mergeCell ref="A1:B1"/>
    <mergeCell ref="E1:F1"/>
  </mergeCells>
  <conditionalFormatting sqref="A58:B58 G58">
    <cfRule type="expression" dxfId="1828" priority="126">
      <formula>NOT(ISBLANK($A58))</formula>
    </cfRule>
  </conditionalFormatting>
  <conditionalFormatting sqref="H28:XFD40 H4:XFD25 A4:B40 H43:XFD57 A43:B57">
    <cfRule type="expression" dxfId="1827" priority="125">
      <formula>NOT(ISBLANK($A4))</formula>
    </cfRule>
  </conditionalFormatting>
  <conditionalFormatting sqref="G5">
    <cfRule type="expression" dxfId="1826" priority="124">
      <formula>NOT(ISBLANK($A5))</formula>
    </cfRule>
  </conditionalFormatting>
  <conditionalFormatting sqref="G57">
    <cfRule type="expression" dxfId="1825" priority="123">
      <formula>NOT(ISBLANK($A57))</formula>
    </cfRule>
  </conditionalFormatting>
  <conditionalFormatting sqref="G23">
    <cfRule type="expression" dxfId="1823" priority="121">
      <formula>NOT(ISBLANK($A23))</formula>
    </cfRule>
  </conditionalFormatting>
  <conditionalFormatting sqref="G55">
    <cfRule type="expression" dxfId="1821" priority="119">
      <formula>NOT(ISBLANK($A55))</formula>
    </cfRule>
  </conditionalFormatting>
  <conditionalFormatting sqref="G33">
    <cfRule type="expression" dxfId="1819" priority="115">
      <formula>NOT(ISBLANK($A33))</formula>
    </cfRule>
  </conditionalFormatting>
  <conditionalFormatting sqref="G26">
    <cfRule type="expression" dxfId="1817" priority="117">
      <formula>NOT(ISBLANK($A26))</formula>
    </cfRule>
  </conditionalFormatting>
  <conditionalFormatting sqref="G22">
    <cfRule type="expression" dxfId="1815" priority="58">
      <formula>NOT(ISBLANK($A22))</formula>
    </cfRule>
  </conditionalFormatting>
  <conditionalFormatting sqref="G31">
    <cfRule type="expression" dxfId="1813" priority="113">
      <formula>NOT(ISBLANK($A31))</formula>
    </cfRule>
  </conditionalFormatting>
  <conditionalFormatting sqref="G53">
    <cfRule type="expression" dxfId="1811" priority="111">
      <formula>NOT(ISBLANK($A53))</formula>
    </cfRule>
  </conditionalFormatting>
  <conditionalFormatting sqref="G50:G52">
    <cfRule type="expression" dxfId="1809" priority="109">
      <formula>NOT(ISBLANK($A50))</formula>
    </cfRule>
  </conditionalFormatting>
  <conditionalFormatting sqref="G56">
    <cfRule type="expression" dxfId="1807" priority="107">
      <formula>NOT(ISBLANK($A56))</formula>
    </cfRule>
  </conditionalFormatting>
  <conditionalFormatting sqref="G54">
    <cfRule type="expression" dxfId="1805" priority="105">
      <formula>NOT(ISBLANK($A54))</formula>
    </cfRule>
  </conditionalFormatting>
  <conditionalFormatting sqref="G37">
    <cfRule type="expression" dxfId="1803" priority="103">
      <formula>NOT(ISBLANK($A37))</formula>
    </cfRule>
  </conditionalFormatting>
  <conditionalFormatting sqref="G39">
    <cfRule type="expression" dxfId="1801" priority="101">
      <formula>NOT(ISBLANK($A39))</formula>
    </cfRule>
  </conditionalFormatting>
  <conditionalFormatting sqref="G40">
    <cfRule type="expression" dxfId="1799" priority="99">
      <formula>NOT(ISBLANK($A40))</formula>
    </cfRule>
  </conditionalFormatting>
  <conditionalFormatting sqref="G43">
    <cfRule type="expression" dxfId="1797" priority="97">
      <formula>NOT(ISBLANK($A43))</formula>
    </cfRule>
  </conditionalFormatting>
  <conditionalFormatting sqref="G10">
    <cfRule type="expression" dxfId="1796" priority="76">
      <formula>NOT(ISBLANK($A10))</formula>
    </cfRule>
  </conditionalFormatting>
  <conditionalFormatting sqref="G18">
    <cfRule type="expression" dxfId="1795" priority="86">
      <formula>NOT(ISBLANK($A18))</formula>
    </cfRule>
  </conditionalFormatting>
  <conditionalFormatting sqref="A41:B42 H41:XFD42">
    <cfRule type="expression" dxfId="1794" priority="96">
      <formula>NOT(ISBLANK($A41))</formula>
    </cfRule>
  </conditionalFormatting>
  <conditionalFormatting sqref="G17">
    <cfRule type="expression" dxfId="1793" priority="64">
      <formula>NOT(ISBLANK($A17))</formula>
    </cfRule>
  </conditionalFormatting>
  <conditionalFormatting sqref="G32">
    <cfRule type="expression" dxfId="1791" priority="94">
      <formula>NOT(ISBLANK($A32))</formula>
    </cfRule>
  </conditionalFormatting>
  <conditionalFormatting sqref="G46">
    <cfRule type="expression" dxfId="1789" priority="92">
      <formula>NOT(ISBLANK($A46))</formula>
    </cfRule>
  </conditionalFormatting>
  <conditionalFormatting sqref="G27">
    <cfRule type="expression" dxfId="1787" priority="90">
      <formula>NOT(ISBLANK($A27))</formula>
    </cfRule>
  </conditionalFormatting>
  <conditionalFormatting sqref="G20">
    <cfRule type="expression" dxfId="1786" priority="88">
      <formula>NOT(ISBLANK($A20))</formula>
    </cfRule>
  </conditionalFormatting>
  <conditionalFormatting sqref="G13">
    <cfRule type="expression" dxfId="1785" priority="84">
      <formula>NOT(ISBLANK($A13))</formula>
    </cfRule>
  </conditionalFormatting>
  <conditionalFormatting sqref="G6">
    <cfRule type="expression" dxfId="1784" priority="80">
      <formula>NOT(ISBLANK($A6))</formula>
    </cfRule>
  </conditionalFormatting>
  <conditionalFormatting sqref="G21">
    <cfRule type="expression" dxfId="1783" priority="60">
      <formula>NOT(ISBLANK($A21))</formula>
    </cfRule>
  </conditionalFormatting>
  <conditionalFormatting sqref="G7">
    <cfRule type="expression" dxfId="1782" priority="78">
      <formula>NOT(ISBLANK($A7))</formula>
    </cfRule>
  </conditionalFormatting>
  <conditionalFormatting sqref="G11">
    <cfRule type="expression" dxfId="1781" priority="74">
      <formula>NOT(ISBLANK($A11))</formula>
    </cfRule>
  </conditionalFormatting>
  <conditionalFormatting sqref="G12">
    <cfRule type="expression" dxfId="1780" priority="72">
      <formula>NOT(ISBLANK($A12))</formula>
    </cfRule>
  </conditionalFormatting>
  <conditionalFormatting sqref="G14">
    <cfRule type="expression" dxfId="1779" priority="70">
      <formula>NOT(ISBLANK($A14))</formula>
    </cfRule>
  </conditionalFormatting>
  <conditionalFormatting sqref="G15">
    <cfRule type="expression" dxfId="1778" priority="68">
      <formula>NOT(ISBLANK($A15))</formula>
    </cfRule>
  </conditionalFormatting>
  <conditionalFormatting sqref="G16">
    <cfRule type="expression" dxfId="1777" priority="66">
      <formula>NOT(ISBLANK($A16))</formula>
    </cfRule>
  </conditionalFormatting>
  <conditionalFormatting sqref="G19">
    <cfRule type="expression" dxfId="1776" priority="62">
      <formula>NOT(ISBLANK($A19))</formula>
    </cfRule>
  </conditionalFormatting>
  <conditionalFormatting sqref="G24">
    <cfRule type="expression" dxfId="1774" priority="56">
      <formula>NOT(ISBLANK($A24))</formula>
    </cfRule>
  </conditionalFormatting>
  <conditionalFormatting sqref="G25">
    <cfRule type="expression" dxfId="1772" priority="54">
      <formula>NOT(ISBLANK($A25))</formula>
    </cfRule>
  </conditionalFormatting>
  <conditionalFormatting sqref="G28:G29">
    <cfRule type="expression" dxfId="1770" priority="52">
      <formula>NOT(ISBLANK($A28))</formula>
    </cfRule>
  </conditionalFormatting>
  <conditionalFormatting sqref="G30">
    <cfRule type="expression" dxfId="1768" priority="50">
      <formula>NOT(ISBLANK($A30))</formula>
    </cfRule>
  </conditionalFormatting>
  <conditionalFormatting sqref="G34:G36">
    <cfRule type="expression" dxfId="1766" priority="48">
      <formula>NOT(ISBLANK($A34))</formula>
    </cfRule>
  </conditionalFormatting>
  <conditionalFormatting sqref="G38">
    <cfRule type="expression" dxfId="1764" priority="46">
      <formula>NOT(ISBLANK($A38))</formula>
    </cfRule>
  </conditionalFormatting>
  <conditionalFormatting sqref="G41:G42">
    <cfRule type="expression" dxfId="1762" priority="44">
      <formula>NOT(ISBLANK($A41))</formula>
    </cfRule>
  </conditionalFormatting>
  <conditionalFormatting sqref="G44:G45">
    <cfRule type="expression" dxfId="1760" priority="42">
      <formula>NOT(ISBLANK($A44))</formula>
    </cfRule>
  </conditionalFormatting>
  <conditionalFormatting sqref="G47:G49">
    <cfRule type="expression" dxfId="1758" priority="40">
      <formula>NOT(ISBLANK($A47))</formula>
    </cfRule>
  </conditionalFormatting>
  <conditionalFormatting sqref="G8">
    <cfRule type="expression" dxfId="1757" priority="38">
      <formula>NOT(ISBLANK($A8))</formula>
    </cfRule>
  </conditionalFormatting>
  <conditionalFormatting sqref="G9">
    <cfRule type="expression" dxfId="1756" priority="35">
      <formula>NOT(ISBLANK($A9))</formula>
    </cfRule>
  </conditionalFormatting>
  <conditionalFormatting sqref="C58">
    <cfRule type="expression" dxfId="1755" priority="32">
      <formula>NOT(ISBLANK($A58))</formula>
    </cfRule>
  </conditionalFormatting>
  <conditionalFormatting sqref="C22:C40 C43:C57">
    <cfRule type="expression" dxfId="1754" priority="31">
      <formula>NOT(ISBLANK($A22))</formula>
    </cfRule>
  </conditionalFormatting>
  <conditionalFormatting sqref="C41:C42">
    <cfRule type="expression" dxfId="1753" priority="30">
      <formula>NOT(ISBLANK($A41))</formula>
    </cfRule>
  </conditionalFormatting>
  <conditionalFormatting sqref="D31:D40 D43:D58 D15:D21">
    <cfRule type="expression" dxfId="1752" priority="29">
      <formula>NOT(ISBLANK($A15))</formula>
    </cfRule>
  </conditionalFormatting>
  <conditionalFormatting sqref="D41:D42">
    <cfRule type="expression" dxfId="1751" priority="28">
      <formula>NOT(ISBLANK($A41))</formula>
    </cfRule>
  </conditionalFormatting>
  <conditionalFormatting sqref="D22:D30">
    <cfRule type="expression" dxfId="1750" priority="26">
      <formula>NOT(ISBLANK($A22))</formula>
    </cfRule>
  </conditionalFormatting>
  <conditionalFormatting sqref="D13:D14">
    <cfRule type="expression" dxfId="1749" priority="25">
      <formula>NOT(ISBLANK($A13))</formula>
    </cfRule>
  </conditionalFormatting>
  <conditionalFormatting sqref="D4:D12">
    <cfRule type="expression" dxfId="1748" priority="24">
      <formula>NOT(ISBLANK($A4))</formula>
    </cfRule>
  </conditionalFormatting>
  <conditionalFormatting sqref="C5">
    <cfRule type="expression" dxfId="1747" priority="23">
      <formula>NOT(ISBLANK($A5))</formula>
    </cfRule>
  </conditionalFormatting>
  <conditionalFormatting sqref="C20">
    <cfRule type="expression" dxfId="1746" priority="22">
      <formula>NOT(ISBLANK($A20))</formula>
    </cfRule>
  </conditionalFormatting>
  <conditionalFormatting sqref="C18">
    <cfRule type="expression" dxfId="1745" priority="21">
      <formula>NOT(ISBLANK($A18))</formula>
    </cfRule>
  </conditionalFormatting>
  <conditionalFormatting sqref="C13">
    <cfRule type="expression" dxfId="1744" priority="20">
      <formula>NOT(ISBLANK($A13))</formula>
    </cfRule>
  </conditionalFormatting>
  <conditionalFormatting sqref="C4">
    <cfRule type="expression" dxfId="1743" priority="19">
      <formula>NOT(ISBLANK($A4))</formula>
    </cfRule>
  </conditionalFormatting>
  <conditionalFormatting sqref="C6">
    <cfRule type="expression" dxfId="1742" priority="18">
      <formula>NOT(ISBLANK($A6))</formula>
    </cfRule>
  </conditionalFormatting>
  <conditionalFormatting sqref="C7">
    <cfRule type="expression" dxfId="1741" priority="17">
      <formula>NOT(ISBLANK($A7))</formula>
    </cfRule>
  </conditionalFormatting>
  <conditionalFormatting sqref="C10">
    <cfRule type="expression" dxfId="1740" priority="16">
      <formula>NOT(ISBLANK($A10))</formula>
    </cfRule>
  </conditionalFormatting>
  <conditionalFormatting sqref="C11">
    <cfRule type="expression" dxfId="1739" priority="15">
      <formula>NOT(ISBLANK($A11))</formula>
    </cfRule>
  </conditionalFormatting>
  <conditionalFormatting sqref="C12">
    <cfRule type="expression" dxfId="1738" priority="14">
      <formula>NOT(ISBLANK($A12))</formula>
    </cfRule>
  </conditionalFormatting>
  <conditionalFormatting sqref="C14">
    <cfRule type="expression" dxfId="1737" priority="13">
      <formula>NOT(ISBLANK($A14))</formula>
    </cfRule>
  </conditionalFormatting>
  <conditionalFormatting sqref="C15">
    <cfRule type="expression" dxfId="1736" priority="12">
      <formula>NOT(ISBLANK($A15))</formula>
    </cfRule>
  </conditionalFormatting>
  <conditionalFormatting sqref="C16">
    <cfRule type="expression" dxfId="1735" priority="11">
      <formula>NOT(ISBLANK($A16))</formula>
    </cfRule>
  </conditionalFormatting>
  <conditionalFormatting sqref="C17">
    <cfRule type="expression" dxfId="1734" priority="10">
      <formula>NOT(ISBLANK($A17))</formula>
    </cfRule>
  </conditionalFormatting>
  <conditionalFormatting sqref="C19">
    <cfRule type="expression" dxfId="1733" priority="9">
      <formula>NOT(ISBLANK($A19))</formula>
    </cfRule>
  </conditionalFormatting>
  <conditionalFormatting sqref="C21">
    <cfRule type="expression" dxfId="1732" priority="8">
      <formula>NOT(ISBLANK($A21))</formula>
    </cfRule>
  </conditionalFormatting>
  <conditionalFormatting sqref="C8">
    <cfRule type="expression" dxfId="1731" priority="7">
      <formula>NOT(ISBLANK($A8))</formula>
    </cfRule>
  </conditionalFormatting>
  <conditionalFormatting sqref="C9">
    <cfRule type="expression" dxfId="1730" priority="6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</hyperlinks>
  <pageMargins left="0.7" right="0.7" top="0.75" bottom="0.75" header="0.3" footer="0.3"/>
  <pageSetup orientation="portrait"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0/44 Learned / Total  </v>
      </c>
      <c r="E1" s="93" t="s">
        <v>350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819</v>
      </c>
      <c r="C4" s="62" t="s">
        <v>58</v>
      </c>
      <c r="D4" s="63"/>
      <c r="E4" s="64"/>
      <c r="F4" s="64"/>
      <c r="G4" s="65"/>
    </row>
    <row r="5" spans="1:7" s="66" customFormat="1" ht="46" customHeight="1">
      <c r="A5" s="61"/>
      <c r="B5" s="60">
        <v>948</v>
      </c>
      <c r="C5" s="62" t="s">
        <v>59</v>
      </c>
      <c r="D5" s="63"/>
      <c r="E5" s="64" t="s">
        <v>383</v>
      </c>
      <c r="F5" s="64"/>
      <c r="G5" s="61"/>
    </row>
    <row r="6" spans="1:7" s="66" customFormat="1" ht="46" customHeight="1">
      <c r="A6" s="61"/>
      <c r="B6" s="60">
        <v>1598</v>
      </c>
      <c r="C6" s="62" t="s">
        <v>57</v>
      </c>
      <c r="D6" s="63"/>
      <c r="E6" s="64"/>
      <c r="F6" s="64"/>
      <c r="G6" s="68"/>
    </row>
    <row r="7" spans="1:7" s="66" customFormat="1" ht="46" customHeight="1">
      <c r="A7" s="61"/>
      <c r="B7" s="60">
        <v>1889</v>
      </c>
      <c r="C7" s="62" t="s">
        <v>54</v>
      </c>
      <c r="D7" s="63"/>
      <c r="E7" s="64"/>
      <c r="F7" s="64"/>
      <c r="G7" s="68"/>
    </row>
    <row r="8" spans="1:7" s="66" customFormat="1" ht="46" customHeight="1">
      <c r="A8" s="61"/>
      <c r="B8" s="60">
        <v>2483</v>
      </c>
      <c r="C8" s="62" t="s">
        <v>56</v>
      </c>
      <c r="D8" s="63"/>
      <c r="E8" s="64" t="s">
        <v>384</v>
      </c>
      <c r="F8" s="64"/>
      <c r="G8" s="68"/>
    </row>
    <row r="9" spans="1:7" s="66" customFormat="1" ht="46" customHeight="1">
      <c r="A9" s="61"/>
      <c r="B9" s="60">
        <v>2844</v>
      </c>
      <c r="C9" s="62" t="s">
        <v>62</v>
      </c>
      <c r="D9" s="63"/>
      <c r="E9" s="64"/>
      <c r="F9" s="64"/>
      <c r="G9" s="68"/>
    </row>
    <row r="10" spans="1:7" s="66" customFormat="1" ht="46" customHeight="1">
      <c r="A10" s="61"/>
      <c r="B10" s="60">
        <v>3005</v>
      </c>
      <c r="C10" s="62" t="s">
        <v>60</v>
      </c>
      <c r="D10" s="63"/>
      <c r="E10" s="64"/>
      <c r="F10" s="64"/>
      <c r="G10" s="68"/>
    </row>
    <row r="11" spans="1:7" s="66" customFormat="1" ht="46" customHeight="1">
      <c r="A11" s="61"/>
      <c r="B11" s="60">
        <v>3297</v>
      </c>
      <c r="C11" s="67" t="s">
        <v>55</v>
      </c>
      <c r="D11" s="63"/>
      <c r="E11" s="64"/>
      <c r="F11" s="64"/>
      <c r="G11" s="68"/>
    </row>
    <row r="12" spans="1:7" s="66" customFormat="1" ht="46" customHeight="1">
      <c r="A12" s="61"/>
      <c r="B12" s="60">
        <v>3910</v>
      </c>
      <c r="C12" s="62" t="s">
        <v>61</v>
      </c>
      <c r="D12" s="63"/>
      <c r="E12" s="64" t="s">
        <v>385</v>
      </c>
      <c r="F12" s="64"/>
      <c r="G12" s="68"/>
    </row>
    <row r="13" spans="1:7" s="66" customFormat="1" ht="46" customHeight="1">
      <c r="A13" s="61"/>
      <c r="B13" s="84"/>
      <c r="C13" s="85" t="s">
        <v>113</v>
      </c>
      <c r="D13" s="63"/>
      <c r="E13" s="64"/>
      <c r="F13" s="64"/>
      <c r="G13" s="68"/>
    </row>
    <row r="14" spans="1:7" s="66" customFormat="1" ht="46" customHeight="1">
      <c r="A14" s="61"/>
      <c r="B14" s="60">
        <v>595</v>
      </c>
      <c r="C14" s="62" t="s">
        <v>322</v>
      </c>
      <c r="D14" s="63"/>
      <c r="E14" s="64"/>
      <c r="F14" s="62"/>
      <c r="G14" s="68"/>
    </row>
    <row r="15" spans="1:7" s="66" customFormat="1" ht="46" customHeight="1">
      <c r="A15" s="61"/>
      <c r="B15" s="60">
        <v>827</v>
      </c>
      <c r="C15" s="62" t="s">
        <v>323</v>
      </c>
      <c r="D15" s="63"/>
      <c r="E15" s="64"/>
      <c r="F15" s="62"/>
      <c r="G15" s="68"/>
    </row>
    <row r="16" spans="1:7" s="66" customFormat="1" ht="46" customHeight="1">
      <c r="A16" s="61"/>
      <c r="B16" s="60">
        <v>1006</v>
      </c>
      <c r="C16" s="62" t="s">
        <v>324</v>
      </c>
      <c r="D16" s="63"/>
      <c r="E16" s="64"/>
      <c r="F16" s="62"/>
      <c r="G16" s="68"/>
    </row>
    <row r="17" spans="1:7" s="66" customFormat="1" ht="46" customHeight="1">
      <c r="A17" s="61"/>
      <c r="B17" s="60">
        <v>1052</v>
      </c>
      <c r="C17" s="62" t="s">
        <v>325</v>
      </c>
      <c r="D17" s="63"/>
      <c r="E17" s="64"/>
      <c r="F17" s="62"/>
      <c r="G17" s="68"/>
    </row>
    <row r="18" spans="1:7" s="66" customFormat="1" ht="46" customHeight="1">
      <c r="A18" s="61"/>
      <c r="B18" s="60">
        <v>1115</v>
      </c>
      <c r="C18" s="62" t="s">
        <v>326</v>
      </c>
      <c r="D18" s="63"/>
      <c r="E18" s="64"/>
      <c r="F18" s="62"/>
      <c r="G18" s="68"/>
    </row>
    <row r="19" spans="1:7" s="66" customFormat="1" ht="46" customHeight="1">
      <c r="A19" s="61"/>
      <c r="B19" s="60">
        <v>1825</v>
      </c>
      <c r="C19" s="62" t="s">
        <v>327</v>
      </c>
      <c r="D19" s="63"/>
      <c r="E19" s="64"/>
      <c r="F19" s="62"/>
      <c r="G19" s="68"/>
    </row>
    <row r="20" spans="1:7" s="66" customFormat="1" ht="46" customHeight="1">
      <c r="A20" s="61"/>
      <c r="B20" s="60">
        <v>1924</v>
      </c>
      <c r="C20" s="62" t="s">
        <v>328</v>
      </c>
      <c r="D20" s="63"/>
      <c r="E20" s="64"/>
      <c r="F20" s="62"/>
      <c r="G20" s="68"/>
    </row>
    <row r="21" spans="1:7" s="66" customFormat="1" ht="46" customHeight="1">
      <c r="A21" s="61"/>
      <c r="B21" s="60">
        <v>2058</v>
      </c>
      <c r="C21" s="62" t="s">
        <v>329</v>
      </c>
      <c r="D21" s="63"/>
      <c r="E21" s="64"/>
      <c r="F21" s="62"/>
      <c r="G21" s="68"/>
    </row>
    <row r="22" spans="1:7" s="66" customFormat="1" ht="46" customHeight="1">
      <c r="A22" s="61"/>
      <c r="B22" s="60">
        <v>2271</v>
      </c>
      <c r="C22" s="62" t="s">
        <v>225</v>
      </c>
      <c r="D22" s="63"/>
      <c r="E22" s="64"/>
      <c r="F22" s="62"/>
      <c r="G22" s="68"/>
    </row>
    <row r="23" spans="1:7" s="66" customFormat="1" ht="46" customHeight="1">
      <c r="A23" s="61"/>
      <c r="B23" s="60">
        <v>2359</v>
      </c>
      <c r="C23" s="62" t="s">
        <v>330</v>
      </c>
      <c r="D23" s="63"/>
      <c r="E23" s="64"/>
      <c r="F23" s="62"/>
      <c r="G23" s="68"/>
    </row>
    <row r="24" spans="1:7" s="66" customFormat="1" ht="46" customHeight="1">
      <c r="A24" s="61"/>
      <c r="B24" s="60">
        <v>2508</v>
      </c>
      <c r="C24" s="62" t="s">
        <v>331</v>
      </c>
      <c r="D24" s="63"/>
      <c r="E24" s="64"/>
      <c r="F24" s="62"/>
      <c r="G24" s="68"/>
    </row>
    <row r="25" spans="1:7" s="66" customFormat="1" ht="46" customHeight="1">
      <c r="A25" s="61"/>
      <c r="B25" s="60">
        <v>2510</v>
      </c>
      <c r="C25" s="62" t="s">
        <v>234</v>
      </c>
      <c r="D25" s="63"/>
      <c r="E25" s="64"/>
      <c r="F25" s="62"/>
      <c r="G25" s="68"/>
    </row>
    <row r="26" spans="1:7" s="66" customFormat="1" ht="46" customHeight="1">
      <c r="A26" s="61"/>
      <c r="B26" s="60">
        <v>2570</v>
      </c>
      <c r="C26" s="62" t="s">
        <v>332</v>
      </c>
      <c r="D26" s="63"/>
      <c r="E26" s="64"/>
      <c r="F26" s="62"/>
      <c r="G26" s="68"/>
    </row>
    <row r="27" spans="1:7" s="66" customFormat="1" ht="46" customHeight="1">
      <c r="A27" s="61"/>
      <c r="B27" s="60">
        <v>2586</v>
      </c>
      <c r="C27" s="62" t="s">
        <v>236</v>
      </c>
      <c r="D27" s="69"/>
      <c r="E27" s="64"/>
      <c r="F27" s="62"/>
      <c r="G27" s="68"/>
    </row>
    <row r="28" spans="1:7" s="66" customFormat="1" ht="46" customHeight="1">
      <c r="A28" s="61"/>
      <c r="B28" s="60">
        <v>3097</v>
      </c>
      <c r="C28" s="62" t="s">
        <v>333</v>
      </c>
      <c r="D28" s="63"/>
      <c r="E28" s="64"/>
      <c r="F28" s="62"/>
      <c r="G28" s="68"/>
    </row>
    <row r="29" spans="1:7" s="66" customFormat="1" ht="46" customHeight="1">
      <c r="A29" s="61"/>
      <c r="B29" s="60">
        <v>3238</v>
      </c>
      <c r="C29" s="62" t="s">
        <v>258</v>
      </c>
      <c r="D29" s="63"/>
      <c r="E29" s="64"/>
      <c r="F29" s="62"/>
      <c r="G29" s="68"/>
    </row>
    <row r="30" spans="1:7" s="66" customFormat="1" ht="46" customHeight="1">
      <c r="A30" s="61"/>
      <c r="B30" s="60">
        <v>3582</v>
      </c>
      <c r="C30" s="62" t="s">
        <v>334</v>
      </c>
      <c r="D30" s="81"/>
      <c r="E30" s="64"/>
      <c r="F30" s="62"/>
      <c r="G30" s="68"/>
    </row>
    <row r="31" spans="1:7" s="66" customFormat="1" ht="46" customHeight="1">
      <c r="A31" s="61"/>
      <c r="B31" s="60">
        <v>3623</v>
      </c>
      <c r="C31" s="62" t="s">
        <v>335</v>
      </c>
      <c r="D31" s="82"/>
      <c r="E31" s="64"/>
      <c r="F31" s="62"/>
      <c r="G31" s="68"/>
    </row>
    <row r="32" spans="1:7" s="66" customFormat="1" ht="46" customHeight="1">
      <c r="A32" s="61"/>
      <c r="B32" s="60">
        <v>3779</v>
      </c>
      <c r="C32" s="62" t="s">
        <v>336</v>
      </c>
      <c r="D32" s="63"/>
      <c r="E32" s="64"/>
      <c r="F32" s="62"/>
      <c r="G32" s="68"/>
    </row>
    <row r="33" spans="1:7" s="66" customFormat="1" ht="46" customHeight="1">
      <c r="A33" s="61"/>
      <c r="B33" s="60">
        <v>3781</v>
      </c>
      <c r="C33" s="62" t="s">
        <v>279</v>
      </c>
      <c r="D33" s="63"/>
      <c r="E33" s="64"/>
      <c r="F33" s="62"/>
      <c r="G33" s="83"/>
    </row>
    <row r="34" spans="1:7" s="66" customFormat="1" ht="46" customHeight="1">
      <c r="A34" s="61"/>
      <c r="B34" s="60">
        <v>3975</v>
      </c>
      <c r="C34" s="62" t="s">
        <v>337</v>
      </c>
      <c r="D34" s="63"/>
      <c r="E34" s="64"/>
      <c r="F34" s="62"/>
      <c r="G34" s="68"/>
    </row>
    <row r="35" spans="1:7" s="66" customFormat="1" ht="46" customHeight="1">
      <c r="A35" s="61"/>
      <c r="B35" s="60">
        <v>4123</v>
      </c>
      <c r="C35" s="62" t="s">
        <v>338</v>
      </c>
      <c r="D35" s="63"/>
      <c r="E35" s="64"/>
      <c r="F35" s="62"/>
      <c r="G35" s="68"/>
    </row>
    <row r="36" spans="1:7" s="66" customFormat="1" ht="46" customHeight="1">
      <c r="A36" s="61"/>
      <c r="B36" s="60">
        <v>4398</v>
      </c>
      <c r="C36" s="62" t="s">
        <v>300</v>
      </c>
      <c r="D36" s="63"/>
      <c r="E36" s="64"/>
      <c r="F36" s="62"/>
      <c r="G36" s="68"/>
    </row>
    <row r="37" spans="1:7" s="66" customFormat="1" ht="46" customHeight="1">
      <c r="A37" s="61"/>
      <c r="B37" s="60">
        <v>4451</v>
      </c>
      <c r="C37" s="62" t="s">
        <v>339</v>
      </c>
      <c r="D37" s="63"/>
      <c r="E37" s="64"/>
      <c r="F37" s="62"/>
      <c r="G37" s="68"/>
    </row>
    <row r="38" spans="1:7" s="66" customFormat="1" ht="46" customHeight="1">
      <c r="A38" s="61"/>
      <c r="B38" s="59">
        <v>4562</v>
      </c>
      <c r="C38" s="62" t="s">
        <v>310</v>
      </c>
      <c r="D38" s="63"/>
      <c r="E38" s="64"/>
      <c r="F38" s="62"/>
      <c r="G38" s="68"/>
    </row>
    <row r="39" spans="1:7" s="66" customFormat="1" ht="46" customHeight="1">
      <c r="A39" s="61"/>
      <c r="B39" s="60">
        <v>4567</v>
      </c>
      <c r="C39" s="62" t="s">
        <v>340</v>
      </c>
      <c r="D39" s="63"/>
      <c r="E39" s="64"/>
      <c r="F39" s="62"/>
      <c r="G39" s="68"/>
    </row>
    <row r="40" spans="1:7" s="66" customFormat="1" ht="46" customHeight="1">
      <c r="A40" s="61"/>
      <c r="B40" s="60">
        <v>4574</v>
      </c>
      <c r="C40" s="62" t="s">
        <v>345</v>
      </c>
      <c r="D40" s="63"/>
      <c r="E40" s="64"/>
      <c r="F40" s="62"/>
      <c r="G40" s="68"/>
    </row>
    <row r="41" spans="1:7" s="66" customFormat="1" ht="46" customHeight="1">
      <c r="A41" s="61"/>
      <c r="B41" s="60">
        <v>4680</v>
      </c>
      <c r="C41" s="62" t="s">
        <v>315</v>
      </c>
      <c r="D41" s="63"/>
      <c r="E41" s="64"/>
      <c r="F41" s="62"/>
      <c r="G41" s="68"/>
    </row>
    <row r="42" spans="1:7" s="66" customFormat="1" ht="46" customHeight="1">
      <c r="A42" s="61"/>
      <c r="B42" s="60">
        <v>4691</v>
      </c>
      <c r="C42" s="62" t="s">
        <v>316</v>
      </c>
      <c r="D42" s="63"/>
      <c r="E42" s="64"/>
      <c r="F42" s="62"/>
      <c r="G42" s="68"/>
    </row>
    <row r="43" spans="1:7" s="66" customFormat="1" ht="46" customHeight="1">
      <c r="A43" s="61"/>
      <c r="B43" s="60">
        <v>4718</v>
      </c>
      <c r="C43" s="62" t="s">
        <v>318</v>
      </c>
      <c r="D43" s="63"/>
      <c r="E43" s="64"/>
      <c r="F43" s="62"/>
      <c r="G43" s="68"/>
    </row>
    <row r="44" spans="1:7" s="66" customFormat="1" ht="46" customHeight="1">
      <c r="A44" s="61"/>
      <c r="B44" s="60">
        <v>4807</v>
      </c>
      <c r="C44" s="62" t="s">
        <v>341</v>
      </c>
      <c r="D44" s="63"/>
      <c r="E44" s="64"/>
      <c r="F44" s="62"/>
      <c r="G44" s="68"/>
    </row>
    <row r="45" spans="1:7" s="66" customFormat="1" ht="46" customHeight="1">
      <c r="A45" s="61"/>
      <c r="B45" s="60">
        <v>4883</v>
      </c>
      <c r="C45" s="62" t="s">
        <v>342</v>
      </c>
      <c r="D45" s="63"/>
      <c r="E45" s="64"/>
      <c r="F45" s="62"/>
      <c r="G45" s="68"/>
    </row>
    <row r="46" spans="1:7" s="66" customFormat="1" ht="46" customHeight="1">
      <c r="A46" s="61"/>
      <c r="B46" s="60">
        <v>4901</v>
      </c>
      <c r="C46" s="62" t="s">
        <v>343</v>
      </c>
      <c r="D46" s="63"/>
      <c r="E46" s="64"/>
      <c r="F46" s="62"/>
      <c r="G46" s="68"/>
    </row>
    <row r="47" spans="1:7" s="66" customFormat="1" ht="46" customHeight="1">
      <c r="A47" s="61"/>
      <c r="B47" s="60">
        <v>4960</v>
      </c>
      <c r="C47" s="62" t="s">
        <v>344</v>
      </c>
      <c r="D47" s="63"/>
      <c r="E47" s="64"/>
      <c r="F47" s="62"/>
      <c r="G47" s="68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6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9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6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2"/>
      <c r="C57" s="2"/>
      <c r="D57" s="6"/>
      <c r="E57" s="4"/>
      <c r="F57" s="39"/>
      <c r="G57" s="20"/>
    </row>
    <row r="58" spans="1:7" ht="22.5" hidden="1" customHeight="1">
      <c r="A58" s="15"/>
      <c r="B58" s="2"/>
      <c r="C58" s="2"/>
      <c r="D58" s="8"/>
      <c r="E58" s="4"/>
      <c r="F58" s="39"/>
      <c r="G58" s="20"/>
    </row>
    <row r="59" spans="1:7" ht="22.5" hidden="1" customHeight="1">
      <c r="A59" s="15"/>
      <c r="B59" s="2"/>
      <c r="C59" s="2"/>
      <c r="D59" s="6"/>
      <c r="E59" s="4"/>
      <c r="F59" s="39"/>
      <c r="G59" s="20"/>
    </row>
    <row r="60" spans="1:7" ht="22.5" hidden="1" customHeight="1">
      <c r="A60" s="15"/>
      <c r="B60" s="11"/>
      <c r="C60" s="17"/>
      <c r="D60" s="19"/>
      <c r="E60" s="4"/>
      <c r="F60" s="18"/>
      <c r="G60" s="18"/>
    </row>
    <row r="61" spans="1:7" ht="22.5" hidden="1" customHeight="1">
      <c r="A61" s="13"/>
      <c r="B61" s="16"/>
      <c r="C61" s="16"/>
      <c r="D61" s="25"/>
      <c r="E61" s="26"/>
      <c r="F61" s="40"/>
      <c r="G61" s="14"/>
    </row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</sheetData>
  <autoFilter ref="A3:C60"/>
  <sortState ref="B14:F47">
    <sortCondition ref="B14"/>
  </sortState>
  <mergeCells count="2">
    <mergeCell ref="A1:B1"/>
    <mergeCell ref="E1:F1"/>
  </mergeCells>
  <conditionalFormatting sqref="A61:B61 G61 A23:B23 H4:XFD21 A13:D13 G21 A4:B12 D4:D12 A14:B21 D14:D21 D23 G23:XFD23">
    <cfRule type="expression" dxfId="1724" priority="227">
      <formula>NOT(ISBLANK($A4))</formula>
    </cfRule>
  </conditionalFormatting>
  <conditionalFormatting sqref="H31:XFD40 H48:XFD60 A48:B60 A30:B40 A27:B27 H27:XFD27 A24:B24 H24:XFD24">
    <cfRule type="expression" dxfId="1723" priority="226">
      <formula>NOT(ISBLANK($A24))</formula>
    </cfRule>
  </conditionalFormatting>
  <conditionalFormatting sqref="G5">
    <cfRule type="expression" dxfId="1722" priority="225">
      <formula>NOT(ISBLANK($A5))</formula>
    </cfRule>
  </conditionalFormatting>
  <conditionalFormatting sqref="G60">
    <cfRule type="expression" dxfId="1721" priority="224">
      <formula>NOT(ISBLANK($A60))</formula>
    </cfRule>
  </conditionalFormatting>
  <conditionalFormatting sqref="G24">
    <cfRule type="expression" dxfId="1719" priority="222">
      <formula>NOT(ISBLANK($A24))</formula>
    </cfRule>
  </conditionalFormatting>
  <conditionalFormatting sqref="G58">
    <cfRule type="expression" dxfId="1717" priority="220">
      <formula>NOT(ISBLANK($A58))</formula>
    </cfRule>
  </conditionalFormatting>
  <conditionalFormatting sqref="G36">
    <cfRule type="expression" dxfId="1715" priority="216">
      <formula>NOT(ISBLANK($A36))</formula>
    </cfRule>
  </conditionalFormatting>
  <conditionalFormatting sqref="G34">
    <cfRule type="expression" dxfId="1713" priority="214">
      <formula>NOT(ISBLANK($A34))</formula>
    </cfRule>
  </conditionalFormatting>
  <conditionalFormatting sqref="G56">
    <cfRule type="expression" dxfId="1711" priority="212">
      <formula>NOT(ISBLANK($A56))</formula>
    </cfRule>
  </conditionalFormatting>
  <conditionalFormatting sqref="G53:G55">
    <cfRule type="expression" dxfId="1709" priority="210">
      <formula>NOT(ISBLANK($A53))</formula>
    </cfRule>
  </conditionalFormatting>
  <conditionalFormatting sqref="G59">
    <cfRule type="expression" dxfId="1707" priority="208">
      <formula>NOT(ISBLANK($A59))</formula>
    </cfRule>
  </conditionalFormatting>
  <conditionalFormatting sqref="G57">
    <cfRule type="expression" dxfId="1705" priority="206">
      <formula>NOT(ISBLANK($A57))</formula>
    </cfRule>
  </conditionalFormatting>
  <conditionalFormatting sqref="G40">
    <cfRule type="expression" dxfId="1703" priority="204">
      <formula>NOT(ISBLANK($A40))</formula>
    </cfRule>
  </conditionalFormatting>
  <conditionalFormatting sqref="G10">
    <cfRule type="expression" dxfId="1702" priority="177">
      <formula>NOT(ISBLANK($A10))</formula>
    </cfRule>
  </conditionalFormatting>
  <conditionalFormatting sqref="G18">
    <cfRule type="expression" dxfId="1701" priority="187">
      <formula>NOT(ISBLANK($A18))</formula>
    </cfRule>
  </conditionalFormatting>
  <conditionalFormatting sqref="G17">
    <cfRule type="expression" dxfId="1699" priority="165">
      <formula>NOT(ISBLANK($A17))</formula>
    </cfRule>
  </conditionalFormatting>
  <conditionalFormatting sqref="G35">
    <cfRule type="expression" dxfId="1697" priority="195">
      <formula>NOT(ISBLANK($A35))</formula>
    </cfRule>
  </conditionalFormatting>
  <conditionalFormatting sqref="G49">
    <cfRule type="expression" dxfId="1696" priority="193">
      <formula>NOT(ISBLANK($A49))</formula>
    </cfRule>
  </conditionalFormatting>
  <conditionalFormatting sqref="G30">
    <cfRule type="expression" dxfId="1694" priority="191">
      <formula>NOT(ISBLANK($A30))</formula>
    </cfRule>
  </conditionalFormatting>
  <conditionalFormatting sqref="G20">
    <cfRule type="expression" dxfId="1692" priority="189">
      <formula>NOT(ISBLANK($A20))</formula>
    </cfRule>
  </conditionalFormatting>
  <conditionalFormatting sqref="G13">
    <cfRule type="expression" dxfId="1690" priority="185">
      <formula>NOT(ISBLANK($A13))</formula>
    </cfRule>
  </conditionalFormatting>
  <conditionalFormatting sqref="G6">
    <cfRule type="expression" dxfId="1689" priority="181">
      <formula>NOT(ISBLANK($A6))</formula>
    </cfRule>
  </conditionalFormatting>
  <conditionalFormatting sqref="G7">
    <cfRule type="expression" dxfId="1688" priority="179">
      <formula>NOT(ISBLANK($A7))</formula>
    </cfRule>
  </conditionalFormatting>
  <conditionalFormatting sqref="G11">
    <cfRule type="expression" dxfId="1687" priority="175">
      <formula>NOT(ISBLANK($A11))</formula>
    </cfRule>
  </conditionalFormatting>
  <conditionalFormatting sqref="G12">
    <cfRule type="expression" dxfId="1686" priority="173">
      <formula>NOT(ISBLANK($A12))</formula>
    </cfRule>
  </conditionalFormatting>
  <conditionalFormatting sqref="G14">
    <cfRule type="expression" dxfId="1684" priority="171">
      <formula>NOT(ISBLANK($A14))</formula>
    </cfRule>
  </conditionalFormatting>
  <conditionalFormatting sqref="G15">
    <cfRule type="expression" dxfId="1682" priority="169">
      <formula>NOT(ISBLANK($A15))</formula>
    </cfRule>
  </conditionalFormatting>
  <conditionalFormatting sqref="G16">
    <cfRule type="expression" dxfId="1680" priority="167">
      <formula>NOT(ISBLANK($A16))</formula>
    </cfRule>
  </conditionalFormatting>
  <conditionalFormatting sqref="G19">
    <cfRule type="expression" dxfId="1677" priority="163">
      <formula>NOT(ISBLANK($A19))</formula>
    </cfRule>
  </conditionalFormatting>
  <conditionalFormatting sqref="G27">
    <cfRule type="expression" dxfId="1675" priority="155">
      <formula>NOT(ISBLANK($A27))</formula>
    </cfRule>
  </conditionalFormatting>
  <conditionalFormatting sqref="G31:G32">
    <cfRule type="expression" dxfId="1673" priority="153">
      <formula>NOT(ISBLANK($A31))</formula>
    </cfRule>
  </conditionalFormatting>
  <conditionalFormatting sqref="G33">
    <cfRule type="expression" dxfId="1671" priority="151">
      <formula>NOT(ISBLANK($A33))</formula>
    </cfRule>
  </conditionalFormatting>
  <conditionalFormatting sqref="G37:G39">
    <cfRule type="expression" dxfId="1669" priority="149">
      <formula>NOT(ISBLANK($A37))</formula>
    </cfRule>
  </conditionalFormatting>
  <conditionalFormatting sqref="G48">
    <cfRule type="expression" dxfId="1666" priority="143">
      <formula>NOT(ISBLANK($A48))</formula>
    </cfRule>
  </conditionalFormatting>
  <conditionalFormatting sqref="G50:G52">
    <cfRule type="expression" dxfId="1665" priority="141">
      <formula>NOT(ISBLANK($A50))</formula>
    </cfRule>
  </conditionalFormatting>
  <conditionalFormatting sqref="G8">
    <cfRule type="expression" dxfId="1664" priority="139">
      <formula>NOT(ISBLANK($A8))</formula>
    </cfRule>
  </conditionalFormatting>
  <conditionalFormatting sqref="G9">
    <cfRule type="expression" dxfId="1663" priority="136">
      <formula>NOT(ISBLANK($A9))</formula>
    </cfRule>
  </conditionalFormatting>
  <conditionalFormatting sqref="C61">
    <cfRule type="expression" dxfId="1662" priority="127">
      <formula>NOT(ISBLANK($A61))</formula>
    </cfRule>
  </conditionalFormatting>
  <conditionalFormatting sqref="C48:C60">
    <cfRule type="expression" dxfId="1661" priority="126">
      <formula>NOT(ISBLANK($A48))</formula>
    </cfRule>
  </conditionalFormatting>
  <conditionalFormatting sqref="D31:D40 D48:D61 D27 D24">
    <cfRule type="expression" dxfId="1660" priority="124">
      <formula>NOT(ISBLANK($A24))</formula>
    </cfRule>
  </conditionalFormatting>
  <conditionalFormatting sqref="G28">
    <cfRule type="expression" dxfId="1658" priority="119">
      <formula>NOT(ISBLANK($A28))</formula>
    </cfRule>
  </conditionalFormatting>
  <conditionalFormatting sqref="H28:XFD28 A28:B28 D28">
    <cfRule type="expression" dxfId="1657" priority="121">
      <formula>NOT(ISBLANK($A28))</formula>
    </cfRule>
  </conditionalFormatting>
  <conditionalFormatting sqref="A26:B26 D26 G26:XFD26">
    <cfRule type="expression" dxfId="1656" priority="118">
      <formula>NOT(ISBLANK($A26))</formula>
    </cfRule>
  </conditionalFormatting>
  <conditionalFormatting sqref="H22:XFD22 A22:B22">
    <cfRule type="expression" dxfId="1655" priority="116">
      <formula>NOT(ISBLANK($A22))</formula>
    </cfRule>
  </conditionalFormatting>
  <conditionalFormatting sqref="G22">
    <cfRule type="expression" dxfId="1653" priority="114">
      <formula>NOT(ISBLANK($A22))</formula>
    </cfRule>
  </conditionalFormatting>
  <conditionalFormatting sqref="D22">
    <cfRule type="expression" dxfId="1652" priority="112">
      <formula>NOT(ISBLANK($A22))</formula>
    </cfRule>
  </conditionalFormatting>
  <conditionalFormatting sqref="H25:XFD25 A25:B25">
    <cfRule type="expression" dxfId="1651" priority="111">
      <formula>NOT(ISBLANK($A25))</formula>
    </cfRule>
  </conditionalFormatting>
  <conditionalFormatting sqref="G25">
    <cfRule type="expression" dxfId="1649" priority="109">
      <formula>NOT(ISBLANK($A25))</formula>
    </cfRule>
  </conditionalFormatting>
  <conditionalFormatting sqref="D25">
    <cfRule type="expression" dxfId="1648" priority="107">
      <formula>NOT(ISBLANK($A25))</formula>
    </cfRule>
  </conditionalFormatting>
  <conditionalFormatting sqref="A29:B29">
    <cfRule type="expression" dxfId="1647" priority="106">
      <formula>NOT(ISBLANK($A29))</formula>
    </cfRule>
  </conditionalFormatting>
  <conditionalFormatting sqref="G29">
    <cfRule type="expression" dxfId="1645" priority="104">
      <formula>NOT(ISBLANK($A29))</formula>
    </cfRule>
  </conditionalFormatting>
  <conditionalFormatting sqref="D29">
    <cfRule type="expression" dxfId="1643" priority="101">
      <formula>NOT(ISBLANK($A29))</formula>
    </cfRule>
  </conditionalFormatting>
  <conditionalFormatting sqref="A41:B42 H41:XFD42 D41:D42">
    <cfRule type="expression" dxfId="1642" priority="100">
      <formula>NOT(ISBLANK($A41))</formula>
    </cfRule>
  </conditionalFormatting>
  <conditionalFormatting sqref="G41:G42">
    <cfRule type="expression" dxfId="1640" priority="98">
      <formula>NOT(ISBLANK($A41))</formula>
    </cfRule>
  </conditionalFormatting>
  <conditionalFormatting sqref="A43:B43 D43 G43:XFD43">
    <cfRule type="expression" dxfId="1639" priority="97">
      <formula>NOT(ISBLANK($A43))</formula>
    </cfRule>
  </conditionalFormatting>
  <conditionalFormatting sqref="A44:B44 H44:XFD44 D44">
    <cfRule type="expression" dxfId="1638" priority="96">
      <formula>NOT(ISBLANK($A44))</formula>
    </cfRule>
  </conditionalFormatting>
  <conditionalFormatting sqref="G44">
    <cfRule type="expression" dxfId="1636" priority="94">
      <formula>NOT(ISBLANK($A44))</formula>
    </cfRule>
  </conditionalFormatting>
  <conditionalFormatting sqref="A45:B45 H45:XFD45 D45">
    <cfRule type="expression" dxfId="1635" priority="93">
      <formula>NOT(ISBLANK($A45))</formula>
    </cfRule>
  </conditionalFormatting>
  <conditionalFormatting sqref="G45">
    <cfRule type="expression" dxfId="1633" priority="91">
      <formula>NOT(ISBLANK($A45))</formula>
    </cfRule>
  </conditionalFormatting>
  <conditionalFormatting sqref="A46:B46 D46 G46:XFD46">
    <cfRule type="expression" dxfId="1632" priority="90">
      <formula>NOT(ISBLANK($A46))</formula>
    </cfRule>
  </conditionalFormatting>
  <conditionalFormatting sqref="A47:B47 D47 G47:XFD47">
    <cfRule type="expression" dxfId="1631" priority="89">
      <formula>NOT(ISBLANK($A47))</formula>
    </cfRule>
  </conditionalFormatting>
  <conditionalFormatting sqref="C5">
    <cfRule type="expression" dxfId="1630" priority="39">
      <formula>NOT(ISBLANK($A5))</formula>
    </cfRule>
  </conditionalFormatting>
  <conditionalFormatting sqref="C4">
    <cfRule type="expression" dxfId="1629" priority="38">
      <formula>NOT(ISBLANK($A4))</formula>
    </cfRule>
  </conditionalFormatting>
  <conditionalFormatting sqref="C6">
    <cfRule type="expression" dxfId="1628" priority="37">
      <formula>NOT(ISBLANK($A6))</formula>
    </cfRule>
  </conditionalFormatting>
  <conditionalFormatting sqref="C7">
    <cfRule type="expression" dxfId="1627" priority="36">
      <formula>NOT(ISBLANK($A7))</formula>
    </cfRule>
  </conditionalFormatting>
  <conditionalFormatting sqref="C10">
    <cfRule type="expression" dxfId="1626" priority="35">
      <formula>NOT(ISBLANK($A10))</formula>
    </cfRule>
  </conditionalFormatting>
  <conditionalFormatting sqref="C11">
    <cfRule type="expression" dxfId="1625" priority="34">
      <formula>NOT(ISBLANK($A11))</formula>
    </cfRule>
  </conditionalFormatting>
  <conditionalFormatting sqref="C12">
    <cfRule type="expression" dxfId="1624" priority="33">
      <formula>NOT(ISBLANK($A12))</formula>
    </cfRule>
  </conditionalFormatting>
  <conditionalFormatting sqref="C8">
    <cfRule type="expression" dxfId="1623" priority="32">
      <formula>NOT(ISBLANK($A8))</formula>
    </cfRule>
  </conditionalFormatting>
  <conditionalFormatting sqref="C9">
    <cfRule type="expression" dxfId="1622" priority="31">
      <formula>NOT(ISBLANK($A9))</formula>
    </cfRule>
  </conditionalFormatting>
  <conditionalFormatting sqref="C21 C23">
    <cfRule type="expression" dxfId="1621" priority="30">
      <formula>NOT(ISBLANK($A21))</formula>
    </cfRule>
  </conditionalFormatting>
  <conditionalFormatting sqref="C24">
    <cfRule type="expression" dxfId="1620" priority="29">
      <formula>NOT(ISBLANK($A24))</formula>
    </cfRule>
  </conditionalFormatting>
  <conditionalFormatting sqref="C36">
    <cfRule type="expression" dxfId="1619" priority="28">
      <formula>NOT(ISBLANK($A36))</formula>
    </cfRule>
  </conditionalFormatting>
  <conditionalFormatting sqref="C34">
    <cfRule type="expression" dxfId="1618" priority="27">
      <formula>NOT(ISBLANK($A34))</formula>
    </cfRule>
  </conditionalFormatting>
  <conditionalFormatting sqref="C40">
    <cfRule type="expression" dxfId="1617" priority="26">
      <formula>NOT(ISBLANK($A40))</formula>
    </cfRule>
  </conditionalFormatting>
  <conditionalFormatting sqref="C35">
    <cfRule type="expression" dxfId="1616" priority="25">
      <formula>NOT(ISBLANK($A35))</formula>
    </cfRule>
  </conditionalFormatting>
  <conditionalFormatting sqref="C30">
    <cfRule type="expression" dxfId="1615" priority="24">
      <formula>NOT(ISBLANK($A30))</formula>
    </cfRule>
  </conditionalFormatting>
  <conditionalFormatting sqref="C20">
    <cfRule type="expression" dxfId="1614" priority="23">
      <formula>NOT(ISBLANK($A20))</formula>
    </cfRule>
  </conditionalFormatting>
  <conditionalFormatting sqref="C18">
    <cfRule type="expression" dxfId="1613" priority="22">
      <formula>NOT(ISBLANK($A18))</formula>
    </cfRule>
  </conditionalFormatting>
  <conditionalFormatting sqref="C14">
    <cfRule type="expression" dxfId="1612" priority="21">
      <formula>NOT(ISBLANK($A14))</formula>
    </cfRule>
  </conditionalFormatting>
  <conditionalFormatting sqref="C15">
    <cfRule type="expression" dxfId="1611" priority="20">
      <formula>NOT(ISBLANK($A15))</formula>
    </cfRule>
  </conditionalFormatting>
  <conditionalFormatting sqref="C16">
    <cfRule type="expression" dxfId="1610" priority="19">
      <formula>NOT(ISBLANK($A16))</formula>
    </cfRule>
  </conditionalFormatting>
  <conditionalFormatting sqref="C17">
    <cfRule type="expression" dxfId="1609" priority="18">
      <formula>NOT(ISBLANK($A17))</formula>
    </cfRule>
  </conditionalFormatting>
  <conditionalFormatting sqref="C19">
    <cfRule type="expression" dxfId="1608" priority="17">
      <formula>NOT(ISBLANK($A19))</formula>
    </cfRule>
  </conditionalFormatting>
  <conditionalFormatting sqref="C27">
    <cfRule type="expression" dxfId="1607" priority="16">
      <formula>NOT(ISBLANK($A27))</formula>
    </cfRule>
  </conditionalFormatting>
  <conditionalFormatting sqref="C31:C32">
    <cfRule type="expression" dxfId="1606" priority="15">
      <formula>NOT(ISBLANK($A31))</formula>
    </cfRule>
  </conditionalFormatting>
  <conditionalFormatting sqref="C33">
    <cfRule type="expression" dxfId="1605" priority="14">
      <formula>NOT(ISBLANK($A33))</formula>
    </cfRule>
  </conditionalFormatting>
  <conditionalFormatting sqref="C37:C39">
    <cfRule type="expression" dxfId="1604" priority="13">
      <formula>NOT(ISBLANK($A37))</formula>
    </cfRule>
  </conditionalFormatting>
  <conditionalFormatting sqref="C28">
    <cfRule type="expression" dxfId="1603" priority="12">
      <formula>NOT(ISBLANK($A28))</formula>
    </cfRule>
  </conditionalFormatting>
  <conditionalFormatting sqref="C26">
    <cfRule type="expression" dxfId="1602" priority="11">
      <formula>NOT(ISBLANK($A26))</formula>
    </cfRule>
  </conditionalFormatting>
  <conditionalFormatting sqref="C22">
    <cfRule type="expression" dxfId="1601" priority="10">
      <formula>NOT(ISBLANK($A22))</formula>
    </cfRule>
  </conditionalFormatting>
  <conditionalFormatting sqref="C25">
    <cfRule type="expression" dxfId="1600" priority="9">
      <formula>NOT(ISBLANK($A25))</formula>
    </cfRule>
  </conditionalFormatting>
  <conditionalFormatting sqref="C29">
    <cfRule type="expression" dxfId="1599" priority="8">
      <formula>NOT(ISBLANK($A29))</formula>
    </cfRule>
  </conditionalFormatting>
  <conditionalFormatting sqref="C41:C42">
    <cfRule type="expression" dxfId="1598" priority="7">
      <formula>NOT(ISBLANK($A41))</formula>
    </cfRule>
  </conditionalFormatting>
  <conditionalFormatting sqref="C43">
    <cfRule type="expression" dxfId="1597" priority="6">
      <formula>NOT(ISBLANK($A43))</formula>
    </cfRule>
  </conditionalFormatting>
  <conditionalFormatting sqref="C44">
    <cfRule type="expression" dxfId="1596" priority="5">
      <formula>NOT(ISBLANK($A44))</formula>
    </cfRule>
  </conditionalFormatting>
  <conditionalFormatting sqref="C45">
    <cfRule type="expression" dxfId="1595" priority="4">
      <formula>NOT(ISBLANK($A45))</formula>
    </cfRule>
  </conditionalFormatting>
  <conditionalFormatting sqref="C46">
    <cfRule type="expression" dxfId="1594" priority="3">
      <formula>NOT(ISBLANK($A46))</formula>
    </cfRule>
  </conditionalFormatting>
  <conditionalFormatting sqref="C47">
    <cfRule type="expression" dxfId="1593" priority="2">
      <formula>NOT(ISBLANK($A47))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1" r:id="rId37"/>
    <hyperlink ref="C42" r:id="rId38"/>
    <hyperlink ref="C43" r:id="rId39"/>
    <hyperlink ref="C44" r:id="rId40"/>
    <hyperlink ref="C45" r:id="rId41"/>
    <hyperlink ref="C46" r:id="rId42"/>
    <hyperlink ref="C47" r:id="rId43"/>
  </hyperlinks>
  <pageMargins left="0.7" right="0.7" top="0.75" bottom="0.75" header="0.3" footer="0.3"/>
  <pageSetup orientation="portrait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workbookViewId="0">
      <pane ySplit="3" topLeftCell="A9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3" width="27.54296875" customWidth="1"/>
    <col min="4" max="4" width="49.3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0/9 Learned / Total  </v>
      </c>
      <c r="E1" s="93" t="s">
        <v>8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1119</v>
      </c>
      <c r="C4" s="62" t="s">
        <v>66</v>
      </c>
      <c r="D4" s="63" t="s">
        <v>386</v>
      </c>
      <c r="E4" s="64"/>
      <c r="F4" s="62"/>
      <c r="G4" s="65"/>
    </row>
    <row r="5" spans="1:7" s="66" customFormat="1" ht="46" customHeight="1">
      <c r="A5" s="61"/>
      <c r="B5" s="60">
        <v>1242</v>
      </c>
      <c r="C5" s="62" t="s">
        <v>63</v>
      </c>
      <c r="D5" s="63"/>
      <c r="E5" s="64"/>
      <c r="F5" s="62"/>
      <c r="G5" s="61"/>
    </row>
    <row r="6" spans="1:7" s="66" customFormat="1" ht="46" customHeight="1">
      <c r="A6" s="61"/>
      <c r="B6" s="60">
        <v>1652</v>
      </c>
      <c r="C6" s="62" t="s">
        <v>68</v>
      </c>
      <c r="D6" s="63" t="s">
        <v>387</v>
      </c>
      <c r="E6" s="64"/>
      <c r="F6" s="62"/>
      <c r="G6" s="68"/>
    </row>
    <row r="7" spans="1:7" s="66" customFormat="1" ht="46" customHeight="1">
      <c r="A7" s="61"/>
      <c r="B7" s="60">
        <v>1785</v>
      </c>
      <c r="C7" s="62" t="s">
        <v>69</v>
      </c>
      <c r="D7" s="63"/>
      <c r="E7" s="64"/>
      <c r="F7" s="62"/>
      <c r="G7" s="68"/>
    </row>
    <row r="8" spans="1:7" s="66" customFormat="1" ht="46" customHeight="1">
      <c r="A8" s="61"/>
      <c r="B8" s="60">
        <v>2116</v>
      </c>
      <c r="C8" s="62" t="s">
        <v>65</v>
      </c>
      <c r="D8" s="63"/>
      <c r="E8" s="64"/>
      <c r="F8" s="62"/>
      <c r="G8" s="68"/>
    </row>
    <row r="9" spans="1:7" s="66" customFormat="1" ht="46" customHeight="1">
      <c r="A9" s="61"/>
      <c r="B9" s="60">
        <v>3093</v>
      </c>
      <c r="C9" s="62" t="s">
        <v>70</v>
      </c>
      <c r="D9" s="63" t="s">
        <v>388</v>
      </c>
      <c r="E9" s="64"/>
      <c r="F9" s="62"/>
      <c r="G9" s="68"/>
    </row>
    <row r="10" spans="1:7" s="66" customFormat="1" ht="46" customHeight="1">
      <c r="A10" s="61"/>
      <c r="B10" s="60">
        <v>3200</v>
      </c>
      <c r="C10" s="67" t="s">
        <v>64</v>
      </c>
      <c r="D10" s="63" t="s">
        <v>386</v>
      </c>
      <c r="E10" s="64"/>
      <c r="F10" s="67"/>
      <c r="G10" s="68"/>
    </row>
    <row r="11" spans="1:7" s="66" customFormat="1" ht="46" customHeight="1">
      <c r="A11" s="61"/>
      <c r="B11" s="60">
        <v>3440</v>
      </c>
      <c r="C11" s="62" t="s">
        <v>67</v>
      </c>
      <c r="D11" s="63" t="s">
        <v>388</v>
      </c>
      <c r="E11" s="64"/>
      <c r="F11" s="62"/>
      <c r="G11" s="68"/>
    </row>
    <row r="12" spans="1:7" s="66" customFormat="1" ht="46" customHeight="1">
      <c r="A12" s="61"/>
      <c r="B12" s="60">
        <v>3551</v>
      </c>
      <c r="C12" s="62" t="s">
        <v>71</v>
      </c>
      <c r="D12" s="63"/>
      <c r="E12" s="64"/>
      <c r="F12" s="62"/>
      <c r="G12" s="68"/>
    </row>
    <row r="13" spans="1:7" ht="22.5" hidden="1" customHeight="1">
      <c r="A13" s="15"/>
      <c r="B13" s="33"/>
      <c r="C13" s="39"/>
      <c r="D13" s="19"/>
      <c r="E13" s="4"/>
      <c r="F13" s="39"/>
      <c r="G13" s="20"/>
    </row>
    <row r="14" spans="1:7" ht="22.5" hidden="1" customHeight="1">
      <c r="A14" s="15"/>
      <c r="B14" s="33"/>
      <c r="C14" s="39"/>
      <c r="D14" s="6"/>
      <c r="E14" s="4"/>
      <c r="F14" s="39"/>
      <c r="G14" s="20"/>
    </row>
    <row r="15" spans="1:7" ht="22.5" hidden="1" customHeight="1">
      <c r="A15" s="15"/>
      <c r="B15" s="33"/>
      <c r="C15" s="34"/>
      <c r="D15" s="6"/>
      <c r="E15" s="4"/>
      <c r="F15" s="39"/>
      <c r="G15" s="20"/>
    </row>
    <row r="16" spans="1:7" ht="22.5" hidden="1" customHeight="1">
      <c r="A16" s="15"/>
      <c r="B16" s="33"/>
      <c r="C16" s="34"/>
      <c r="D16" s="6"/>
      <c r="E16" s="4"/>
      <c r="F16" s="39"/>
      <c r="G16" s="20"/>
    </row>
    <row r="17" spans="1:7" ht="22.5" hidden="1" customHeight="1">
      <c r="A17" s="15"/>
      <c r="B17" s="36"/>
      <c r="C17" s="34"/>
      <c r="D17" s="6"/>
      <c r="E17" s="4"/>
      <c r="F17" s="39"/>
      <c r="G17" s="20"/>
    </row>
    <row r="18" spans="1:7" ht="22.5" hidden="1" customHeight="1">
      <c r="A18" s="15"/>
      <c r="B18" s="33"/>
      <c r="C18" s="34"/>
      <c r="D18" s="6"/>
      <c r="E18" s="4"/>
      <c r="F18" s="39"/>
      <c r="G18" s="20"/>
    </row>
    <row r="19" spans="1:7" ht="22.5" hidden="1" customHeight="1">
      <c r="A19" s="15"/>
      <c r="B19" s="33"/>
      <c r="C19" s="34"/>
      <c r="D19" s="6"/>
      <c r="E19" s="4"/>
      <c r="F19" s="39"/>
      <c r="G19" s="20"/>
    </row>
    <row r="20" spans="1:7" ht="22.5" hidden="1" customHeight="1">
      <c r="A20" s="15"/>
      <c r="B20" s="33"/>
      <c r="C20" s="34"/>
      <c r="D20" s="6"/>
      <c r="E20" s="4"/>
      <c r="F20" s="39"/>
      <c r="G20" s="20"/>
    </row>
    <row r="21" spans="1:7" ht="22.5" hidden="1" customHeight="1">
      <c r="A21" s="15"/>
      <c r="B21" s="2"/>
      <c r="C21" s="2"/>
      <c r="D21" s="6"/>
      <c r="E21" s="4"/>
      <c r="F21" s="39"/>
      <c r="G21" s="20"/>
    </row>
    <row r="22" spans="1:7" ht="22.5" hidden="1" customHeight="1">
      <c r="A22" s="15"/>
      <c r="B22" s="2"/>
      <c r="C22" s="2"/>
      <c r="D22" s="6"/>
      <c r="E22" s="4"/>
      <c r="F22" s="39"/>
      <c r="G22" s="20"/>
    </row>
    <row r="23" spans="1:7" ht="22.5" hidden="1" customHeight="1">
      <c r="A23" s="15"/>
      <c r="B23" s="2"/>
      <c r="C23" s="2"/>
      <c r="D23" s="6"/>
      <c r="E23" s="4"/>
      <c r="F23" s="39"/>
      <c r="G23" s="20"/>
    </row>
    <row r="24" spans="1:7" ht="22.5" hidden="1" customHeight="1">
      <c r="A24" s="15"/>
      <c r="B24" s="2"/>
      <c r="C24" s="2"/>
      <c r="D24" s="6"/>
      <c r="E24" s="4"/>
      <c r="F24" s="39"/>
      <c r="G24" s="20"/>
    </row>
    <row r="25" spans="1:7" ht="22.5" hidden="1" customHeight="1">
      <c r="A25" s="15"/>
      <c r="B25" s="2"/>
      <c r="C25" s="2"/>
      <c r="D25" s="6"/>
      <c r="E25" s="4"/>
      <c r="F25" s="39"/>
      <c r="G25" s="20"/>
    </row>
    <row r="26" spans="1:7" ht="22.5" hidden="1" customHeight="1">
      <c r="A26" s="15"/>
      <c r="B26" s="2"/>
      <c r="C26" s="2"/>
      <c r="D26" s="6"/>
      <c r="E26" s="4"/>
      <c r="F26" s="39"/>
      <c r="G26" s="20"/>
    </row>
    <row r="27" spans="1:7" ht="22.5" hidden="1" customHeight="1">
      <c r="A27" s="15"/>
      <c r="B27" s="2"/>
      <c r="C27" s="2"/>
      <c r="E27" s="4"/>
      <c r="F27" s="39"/>
      <c r="G27" s="20"/>
    </row>
    <row r="28" spans="1:7" ht="22.5" hidden="1" customHeight="1">
      <c r="A28" s="15"/>
      <c r="B28" s="2"/>
      <c r="C28" s="2"/>
      <c r="D28" s="6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2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42">
        <f>COUNTA($A$4:$A$57)+'Unit 4'!F61</f>
        <v>0</v>
      </c>
      <c r="G58" s="14"/>
    </row>
    <row r="59" spans="1:7" ht="15.75" hidden="1" customHeight="1"/>
    <row r="60" spans="1:7" ht="15.75" hidden="1" customHeight="1"/>
  </sheetData>
  <autoFilter ref="A3:C57"/>
  <sortState ref="B4:F12">
    <sortCondition ref="B4"/>
  </sortState>
  <mergeCells count="2">
    <mergeCell ref="A1:B1"/>
    <mergeCell ref="E1:F1"/>
  </mergeCells>
  <conditionalFormatting sqref="A58:B58 G58">
    <cfRule type="expression" dxfId="1591" priority="112">
      <formula>NOT(ISBLANK($A58))</formula>
    </cfRule>
  </conditionalFormatting>
  <conditionalFormatting sqref="H28:XFD40 H4:XFD25 H43:XFD57 A43:B57 A4:B40">
    <cfRule type="expression" dxfId="1590" priority="111">
      <formula>NOT(ISBLANK($A4))</formula>
    </cfRule>
  </conditionalFormatting>
  <conditionalFormatting sqref="G5">
    <cfRule type="expression" dxfId="1589" priority="110">
      <formula>NOT(ISBLANK($A5))</formula>
    </cfRule>
  </conditionalFormatting>
  <conditionalFormatting sqref="G57">
    <cfRule type="expression" dxfId="1588" priority="109">
      <formula>NOT(ISBLANK($A57))</formula>
    </cfRule>
  </conditionalFormatting>
  <conditionalFormatting sqref="G23">
    <cfRule type="expression" dxfId="1586" priority="107">
      <formula>NOT(ISBLANK($A23))</formula>
    </cfRule>
  </conditionalFormatting>
  <conditionalFormatting sqref="G55">
    <cfRule type="expression" dxfId="1584" priority="105">
      <formula>NOT(ISBLANK($A55))</formula>
    </cfRule>
  </conditionalFormatting>
  <conditionalFormatting sqref="G33">
    <cfRule type="expression" dxfId="1582" priority="101">
      <formula>NOT(ISBLANK($A33))</formula>
    </cfRule>
  </conditionalFormatting>
  <conditionalFormatting sqref="G26">
    <cfRule type="expression" dxfId="1580" priority="103">
      <formula>NOT(ISBLANK($A26))</formula>
    </cfRule>
  </conditionalFormatting>
  <conditionalFormatting sqref="G22">
    <cfRule type="expression" dxfId="1578" priority="44">
      <formula>NOT(ISBLANK($A22))</formula>
    </cfRule>
  </conditionalFormatting>
  <conditionalFormatting sqref="G31">
    <cfRule type="expression" dxfId="1576" priority="99">
      <formula>NOT(ISBLANK($A31))</formula>
    </cfRule>
  </conditionalFormatting>
  <conditionalFormatting sqref="G53">
    <cfRule type="expression" dxfId="1574" priority="97">
      <formula>NOT(ISBLANK($A53))</formula>
    </cfRule>
  </conditionalFormatting>
  <conditionalFormatting sqref="G50:G52">
    <cfRule type="expression" dxfId="1572" priority="95">
      <formula>NOT(ISBLANK($A50))</formula>
    </cfRule>
  </conditionalFormatting>
  <conditionalFormatting sqref="G56">
    <cfRule type="expression" dxfId="1570" priority="93">
      <formula>NOT(ISBLANK($A56))</formula>
    </cfRule>
  </conditionalFormatting>
  <conditionalFormatting sqref="G54">
    <cfRule type="expression" dxfId="1568" priority="91">
      <formula>NOT(ISBLANK($A54))</formula>
    </cfRule>
  </conditionalFormatting>
  <conditionalFormatting sqref="G37">
    <cfRule type="expression" dxfId="1566" priority="89">
      <formula>NOT(ISBLANK($A37))</formula>
    </cfRule>
  </conditionalFormatting>
  <conditionalFormatting sqref="G39">
    <cfRule type="expression" dxfId="1564" priority="87">
      <formula>NOT(ISBLANK($A39))</formula>
    </cfRule>
  </conditionalFormatting>
  <conditionalFormatting sqref="G40">
    <cfRule type="expression" dxfId="1562" priority="85">
      <formula>NOT(ISBLANK($A40))</formula>
    </cfRule>
  </conditionalFormatting>
  <conditionalFormatting sqref="G43">
    <cfRule type="expression" dxfId="1560" priority="83">
      <formula>NOT(ISBLANK($A43))</formula>
    </cfRule>
  </conditionalFormatting>
  <conditionalFormatting sqref="G10">
    <cfRule type="expression" dxfId="1559" priority="62">
      <formula>NOT(ISBLANK($A10))</formula>
    </cfRule>
  </conditionalFormatting>
  <conditionalFormatting sqref="G18">
    <cfRule type="expression" dxfId="1558" priority="72">
      <formula>NOT(ISBLANK($A18))</formula>
    </cfRule>
  </conditionalFormatting>
  <conditionalFormatting sqref="A41:B42 H41:XFD42">
    <cfRule type="expression" dxfId="1557" priority="82">
      <formula>NOT(ISBLANK($A41))</formula>
    </cfRule>
  </conditionalFormatting>
  <conditionalFormatting sqref="G17">
    <cfRule type="expression" dxfId="1556" priority="50">
      <formula>NOT(ISBLANK($A17))</formula>
    </cfRule>
  </conditionalFormatting>
  <conditionalFormatting sqref="G32">
    <cfRule type="expression" dxfId="1554" priority="80">
      <formula>NOT(ISBLANK($A32))</formula>
    </cfRule>
  </conditionalFormatting>
  <conditionalFormatting sqref="G46">
    <cfRule type="expression" dxfId="1552" priority="78">
      <formula>NOT(ISBLANK($A46))</formula>
    </cfRule>
  </conditionalFormatting>
  <conditionalFormatting sqref="G27">
    <cfRule type="expression" dxfId="1550" priority="76">
      <formula>NOT(ISBLANK($A27))</formula>
    </cfRule>
  </conditionalFormatting>
  <conditionalFormatting sqref="G20">
    <cfRule type="expression" dxfId="1548" priority="74">
      <formula>NOT(ISBLANK($A20))</formula>
    </cfRule>
  </conditionalFormatting>
  <conditionalFormatting sqref="G13">
    <cfRule type="expression" dxfId="1545" priority="70">
      <formula>NOT(ISBLANK($A13))</formula>
    </cfRule>
  </conditionalFormatting>
  <conditionalFormatting sqref="G6">
    <cfRule type="expression" dxfId="1541" priority="66">
      <formula>NOT(ISBLANK($A6))</formula>
    </cfRule>
  </conditionalFormatting>
  <conditionalFormatting sqref="G7">
    <cfRule type="expression" dxfId="1539" priority="64">
      <formula>NOT(ISBLANK($A7))</formula>
    </cfRule>
  </conditionalFormatting>
  <conditionalFormatting sqref="G11">
    <cfRule type="expression" dxfId="1536" priority="60">
      <formula>NOT(ISBLANK($A11))</formula>
    </cfRule>
  </conditionalFormatting>
  <conditionalFormatting sqref="G12">
    <cfRule type="expression" dxfId="1534" priority="58">
      <formula>NOT(ISBLANK($A12))</formula>
    </cfRule>
  </conditionalFormatting>
  <conditionalFormatting sqref="G14">
    <cfRule type="expression" dxfId="1533" priority="56">
      <formula>NOT(ISBLANK($A14))</formula>
    </cfRule>
  </conditionalFormatting>
  <conditionalFormatting sqref="G15">
    <cfRule type="expression" dxfId="1531" priority="54">
      <formula>NOT(ISBLANK($A15))</formula>
    </cfRule>
  </conditionalFormatting>
  <conditionalFormatting sqref="G16">
    <cfRule type="expression" dxfId="1529" priority="52">
      <formula>NOT(ISBLANK($A16))</formula>
    </cfRule>
  </conditionalFormatting>
  <conditionalFormatting sqref="G19">
    <cfRule type="expression" dxfId="1526" priority="48">
      <formula>NOT(ISBLANK($A19))</formula>
    </cfRule>
  </conditionalFormatting>
  <conditionalFormatting sqref="G21">
    <cfRule type="expression" dxfId="1524" priority="46">
      <formula>NOT(ISBLANK($A21))</formula>
    </cfRule>
  </conditionalFormatting>
  <conditionalFormatting sqref="G24">
    <cfRule type="expression" dxfId="1522" priority="42">
      <formula>NOT(ISBLANK($A24))</formula>
    </cfRule>
  </conditionalFormatting>
  <conditionalFormatting sqref="G25">
    <cfRule type="expression" dxfId="1520" priority="40">
      <formula>NOT(ISBLANK($A25))</formula>
    </cfRule>
  </conditionalFormatting>
  <conditionalFormatting sqref="G28:G29">
    <cfRule type="expression" dxfId="1518" priority="38">
      <formula>NOT(ISBLANK($A28))</formula>
    </cfRule>
  </conditionalFormatting>
  <conditionalFormatting sqref="G30">
    <cfRule type="expression" dxfId="1516" priority="36">
      <formula>NOT(ISBLANK($A30))</formula>
    </cfRule>
  </conditionalFormatting>
  <conditionalFormatting sqref="G34:G36">
    <cfRule type="expression" dxfId="1514" priority="34">
      <formula>NOT(ISBLANK($A34))</formula>
    </cfRule>
  </conditionalFormatting>
  <conditionalFormatting sqref="G38">
    <cfRule type="expression" dxfId="1512" priority="32">
      <formula>NOT(ISBLANK($A38))</formula>
    </cfRule>
  </conditionalFormatting>
  <conditionalFormatting sqref="G41:G42">
    <cfRule type="expression" dxfId="1510" priority="30">
      <formula>NOT(ISBLANK($A41))</formula>
    </cfRule>
  </conditionalFormatting>
  <conditionalFormatting sqref="G44:G45">
    <cfRule type="expression" dxfId="1508" priority="28">
      <formula>NOT(ISBLANK($A44))</formula>
    </cfRule>
  </conditionalFormatting>
  <conditionalFormatting sqref="G47:G49">
    <cfRule type="expression" dxfId="1506" priority="26">
      <formula>NOT(ISBLANK($A47))</formula>
    </cfRule>
  </conditionalFormatting>
  <conditionalFormatting sqref="G8">
    <cfRule type="expression" dxfId="1504" priority="24">
      <formula>NOT(ISBLANK($A8))</formula>
    </cfRule>
  </conditionalFormatting>
  <conditionalFormatting sqref="G9">
    <cfRule type="expression" dxfId="1502" priority="21">
      <formula>NOT(ISBLANK($A9))</formula>
    </cfRule>
  </conditionalFormatting>
  <conditionalFormatting sqref="C58">
    <cfRule type="expression" dxfId="1501" priority="18">
      <formula>NOT(ISBLANK($A58))</formula>
    </cfRule>
  </conditionalFormatting>
  <conditionalFormatting sqref="C43:C57 C15:C40">
    <cfRule type="expression" dxfId="1500" priority="17">
      <formula>NOT(ISBLANK($A15))</formula>
    </cfRule>
  </conditionalFormatting>
  <conditionalFormatting sqref="C41:C42">
    <cfRule type="expression" dxfId="1499" priority="16">
      <formula>NOT(ISBLANK($A41))</formula>
    </cfRule>
  </conditionalFormatting>
  <conditionalFormatting sqref="D28:D40 D43:D58 D4:D25">
    <cfRule type="expression" dxfId="1498" priority="15">
      <formula>NOT(ISBLANK($A4))</formula>
    </cfRule>
  </conditionalFormatting>
  <conditionalFormatting sqref="D41:D42">
    <cfRule type="expression" dxfId="1497" priority="14">
      <formula>NOT(ISBLANK($A41))</formula>
    </cfRule>
  </conditionalFormatting>
  <conditionalFormatting sqref="D26">
    <cfRule type="expression" dxfId="1496" priority="13">
      <formula>NOT(ISBLANK($A26))</formula>
    </cfRule>
  </conditionalFormatting>
  <conditionalFormatting sqref="C9">
    <cfRule type="expression" dxfId="1495" priority="1">
      <formula>NOT(ISBLANK($A9))</formula>
    </cfRule>
  </conditionalFormatting>
  <conditionalFormatting sqref="C5">
    <cfRule type="expression" dxfId="1494" priority="11">
      <formula>NOT(ISBLANK($A5))</formula>
    </cfRule>
  </conditionalFormatting>
  <conditionalFormatting sqref="C13">
    <cfRule type="expression" dxfId="1493" priority="10">
      <formula>NOT(ISBLANK($A13))</formula>
    </cfRule>
  </conditionalFormatting>
  <conditionalFormatting sqref="C4">
    <cfRule type="expression" dxfId="1492" priority="9">
      <formula>NOT(ISBLANK($A4))</formula>
    </cfRule>
  </conditionalFormatting>
  <conditionalFormatting sqref="C6">
    <cfRule type="expression" dxfId="1491" priority="8">
      <formula>NOT(ISBLANK($A6))</formula>
    </cfRule>
  </conditionalFormatting>
  <conditionalFormatting sqref="C7">
    <cfRule type="expression" dxfId="1490" priority="7">
      <formula>NOT(ISBLANK($A7))</formula>
    </cfRule>
  </conditionalFormatting>
  <conditionalFormatting sqref="C10">
    <cfRule type="expression" dxfId="1489" priority="6">
      <formula>NOT(ISBLANK($A10))</formula>
    </cfRule>
  </conditionalFormatting>
  <conditionalFormatting sqref="C11">
    <cfRule type="expression" dxfId="1488" priority="5">
      <formula>NOT(ISBLANK($A11))</formula>
    </cfRule>
  </conditionalFormatting>
  <conditionalFormatting sqref="C12">
    <cfRule type="expression" dxfId="1487" priority="4">
      <formula>NOT(ISBLANK($A12))</formula>
    </cfRule>
  </conditionalFormatting>
  <conditionalFormatting sqref="C14">
    <cfRule type="expression" dxfId="1486" priority="3">
      <formula>NOT(ISBLANK($A14))</formula>
    </cfRule>
  </conditionalFormatting>
  <conditionalFormatting sqref="C8">
    <cfRule type="expression" dxfId="1485" priority="2">
      <formula>NOT(ISBLANK($A8))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</hyperlinks>
  <pageMargins left="0.7" right="0.7" top="0.75" bottom="0.75" header="0.3" footer="0.3"/>
  <pageSetup orientation="portrait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0/9 Learned / Total  </v>
      </c>
      <c r="E1" s="93" t="s">
        <v>9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643</v>
      </c>
      <c r="C4" s="62" t="s">
        <v>75</v>
      </c>
      <c r="D4" s="63"/>
      <c r="E4" s="63" t="s">
        <v>389</v>
      </c>
      <c r="F4" s="63"/>
      <c r="G4" s="65"/>
    </row>
    <row r="5" spans="1:7" s="66" customFormat="1" ht="46" customHeight="1">
      <c r="A5" s="61"/>
      <c r="B5" s="60">
        <v>1026</v>
      </c>
      <c r="C5" s="62" t="s">
        <v>72</v>
      </c>
      <c r="D5" s="63"/>
      <c r="E5" s="63" t="s">
        <v>390</v>
      </c>
      <c r="F5" s="63"/>
      <c r="G5" s="61"/>
    </row>
    <row r="6" spans="1:7" s="66" customFormat="1" ht="46" customHeight="1">
      <c r="A6" s="61"/>
      <c r="B6" s="60">
        <v>1244</v>
      </c>
      <c r="C6" s="62" t="s">
        <v>80</v>
      </c>
      <c r="D6" s="63"/>
      <c r="E6" s="63" t="s">
        <v>390</v>
      </c>
      <c r="F6" s="63"/>
      <c r="G6" s="68"/>
    </row>
    <row r="7" spans="1:7" s="66" customFormat="1" ht="46" customHeight="1">
      <c r="A7" s="61"/>
      <c r="B7" s="60">
        <v>1253</v>
      </c>
      <c r="C7" s="62" t="s">
        <v>76</v>
      </c>
      <c r="D7" s="63"/>
      <c r="E7" s="63" t="s">
        <v>391</v>
      </c>
      <c r="F7" s="63"/>
      <c r="G7" s="68"/>
    </row>
    <row r="8" spans="1:7" s="66" customFormat="1" ht="46" customHeight="1">
      <c r="A8" s="61"/>
      <c r="B8" s="60">
        <v>1482</v>
      </c>
      <c r="C8" s="62" t="s">
        <v>79</v>
      </c>
      <c r="D8" s="63"/>
      <c r="E8" s="63" t="s">
        <v>392</v>
      </c>
      <c r="F8" s="63"/>
      <c r="G8" s="68"/>
    </row>
    <row r="9" spans="1:7" s="66" customFormat="1" ht="46" customHeight="1">
      <c r="A9" s="61"/>
      <c r="B9" s="60">
        <v>1536</v>
      </c>
      <c r="C9" s="62" t="s">
        <v>74</v>
      </c>
      <c r="D9" s="63"/>
      <c r="E9" s="63" t="s">
        <v>393</v>
      </c>
      <c r="F9" s="63"/>
      <c r="G9" s="68"/>
    </row>
    <row r="10" spans="1:7" s="66" customFormat="1" ht="46" customHeight="1">
      <c r="A10" s="61"/>
      <c r="B10" s="60">
        <v>2733</v>
      </c>
      <c r="C10" s="62" t="s">
        <v>78</v>
      </c>
      <c r="D10" s="63"/>
      <c r="E10" s="63" t="s">
        <v>389</v>
      </c>
      <c r="F10" s="63"/>
      <c r="G10" s="68"/>
    </row>
    <row r="11" spans="1:7" s="66" customFormat="1" ht="46" customHeight="1">
      <c r="A11" s="61"/>
      <c r="B11" s="60">
        <v>2924</v>
      </c>
      <c r="C11" s="67" t="s">
        <v>73</v>
      </c>
      <c r="D11" s="63"/>
      <c r="E11" s="63" t="s">
        <v>394</v>
      </c>
      <c r="F11" s="63"/>
      <c r="G11" s="68"/>
    </row>
    <row r="12" spans="1:7" s="66" customFormat="1" ht="46" customHeight="1">
      <c r="A12" s="61"/>
      <c r="B12" s="60">
        <v>4339</v>
      </c>
      <c r="C12" s="62" t="s">
        <v>77</v>
      </c>
      <c r="D12" s="63"/>
      <c r="E12" s="63"/>
      <c r="F12" s="63"/>
      <c r="G12" s="68"/>
    </row>
    <row r="13" spans="1:7" ht="22.5" hidden="1" customHeight="1">
      <c r="A13" s="15"/>
      <c r="B13" s="33"/>
      <c r="C13" s="39"/>
      <c r="D13" s="6"/>
      <c r="E13" s="6"/>
      <c r="F13" s="6"/>
      <c r="G13" s="20"/>
    </row>
    <row r="14" spans="1:7" ht="22.5" hidden="1" customHeight="1">
      <c r="A14" s="15"/>
      <c r="B14" s="33"/>
      <c r="C14" s="39"/>
      <c r="D14" s="6"/>
      <c r="E14" s="6"/>
      <c r="F14" s="6"/>
      <c r="G14" s="20"/>
    </row>
    <row r="15" spans="1:7" ht="22.5" hidden="1" customHeight="1">
      <c r="A15" s="15"/>
      <c r="B15" s="33"/>
      <c r="C15" s="34"/>
      <c r="D15" s="6"/>
      <c r="E15" s="4"/>
      <c r="F15" s="39"/>
      <c r="G15" s="20"/>
    </row>
    <row r="16" spans="1:7" ht="22.5" hidden="1" customHeight="1">
      <c r="A16" s="15"/>
      <c r="B16" s="2"/>
      <c r="C16" s="37"/>
      <c r="D16" s="6"/>
      <c r="E16" s="4"/>
      <c r="F16" s="39"/>
      <c r="G16" s="20"/>
    </row>
    <row r="17" spans="1:7" ht="22.5" hidden="1" customHeight="1">
      <c r="A17" s="15"/>
      <c r="B17" s="2"/>
      <c r="C17" s="38"/>
      <c r="D17" s="6"/>
      <c r="E17" s="4"/>
      <c r="F17" s="39"/>
      <c r="G17" s="20"/>
    </row>
    <row r="18" spans="1:7" ht="22.5" hidden="1" customHeight="1">
      <c r="A18" s="15"/>
      <c r="B18" s="2"/>
      <c r="C18" s="2"/>
      <c r="D18" s="6"/>
      <c r="E18" s="4"/>
      <c r="F18" s="39"/>
      <c r="G18" s="20"/>
    </row>
    <row r="19" spans="1:7" ht="22.5" hidden="1" customHeight="1">
      <c r="A19" s="15"/>
      <c r="B19" s="2"/>
      <c r="C19" s="2"/>
      <c r="D19" s="6"/>
      <c r="E19" s="4"/>
      <c r="F19" s="39"/>
      <c r="G19" s="20"/>
    </row>
    <row r="20" spans="1:7" ht="22.5" hidden="1" customHeight="1">
      <c r="A20" s="15"/>
      <c r="B20" s="2"/>
      <c r="C20" s="2"/>
      <c r="D20" s="6"/>
      <c r="E20" s="4"/>
      <c r="F20" s="39"/>
      <c r="G20" s="20"/>
    </row>
    <row r="21" spans="1:7" ht="22.5" hidden="1" customHeight="1">
      <c r="A21" s="15"/>
      <c r="B21" s="2"/>
      <c r="C21" s="2"/>
      <c r="D21" s="6"/>
      <c r="E21" s="4"/>
      <c r="F21" s="39"/>
      <c r="G21" s="20"/>
    </row>
    <row r="22" spans="1:7" ht="22.5" hidden="1" customHeight="1">
      <c r="A22" s="15"/>
      <c r="B22" s="2"/>
      <c r="C22" s="2"/>
      <c r="D22" s="6"/>
      <c r="E22" s="4"/>
      <c r="F22" s="39"/>
      <c r="G22" s="20"/>
    </row>
    <row r="23" spans="1:7" ht="22.5" hidden="1" customHeight="1">
      <c r="A23" s="15"/>
      <c r="B23" s="2"/>
      <c r="C23" s="2"/>
      <c r="D23" s="6"/>
      <c r="E23" s="4"/>
      <c r="F23" s="39"/>
      <c r="G23" s="20"/>
    </row>
    <row r="24" spans="1:7" ht="22.5" hidden="1" customHeight="1">
      <c r="A24" s="15"/>
      <c r="B24" s="2"/>
      <c r="C24" s="2"/>
      <c r="D24" s="6"/>
      <c r="E24" s="4"/>
      <c r="F24" s="39"/>
      <c r="G24" s="20"/>
    </row>
    <row r="25" spans="1:7" ht="22.5" hidden="1" customHeight="1">
      <c r="A25" s="15"/>
      <c r="B25" s="2"/>
      <c r="C25" s="2"/>
      <c r="D25" s="6"/>
      <c r="E25" s="4"/>
      <c r="F25" s="39"/>
      <c r="G25" s="20"/>
    </row>
    <row r="26" spans="1:7" ht="22.5" hidden="1" customHeight="1">
      <c r="A26" s="15"/>
      <c r="B26" s="2"/>
      <c r="C26" s="2"/>
      <c r="D26" s="6"/>
      <c r="E26" s="4"/>
      <c r="F26" s="39"/>
      <c r="G26" s="20"/>
    </row>
    <row r="27" spans="1:7" ht="22.5" hidden="1" customHeight="1">
      <c r="A27" s="15"/>
      <c r="B27" s="2"/>
      <c r="C27" s="2"/>
      <c r="E27" s="4"/>
      <c r="F27" s="39"/>
      <c r="G27" s="20"/>
    </row>
    <row r="28" spans="1:7" ht="22.5" hidden="1" customHeight="1">
      <c r="A28" s="15"/>
      <c r="B28" s="2"/>
      <c r="C28" s="2"/>
      <c r="D28" s="6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2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42">
        <f>COUNTA($A$4:$A$57)+'Unit 5'!F58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</sheetData>
  <autoFilter ref="A3:C57"/>
  <sortState ref="B4:F12">
    <sortCondition ref="B4"/>
  </sortState>
  <mergeCells count="2">
    <mergeCell ref="A1:B1"/>
    <mergeCell ref="E1:F1"/>
  </mergeCells>
  <conditionalFormatting sqref="A58:B58 G58">
    <cfRule type="expression" dxfId="1484" priority="115">
      <formula>NOT(ISBLANK($A58))</formula>
    </cfRule>
  </conditionalFormatting>
  <conditionalFormatting sqref="H28:XFD40 H4:XFD25 A4:B40 H43:XFD57 A43:B57">
    <cfRule type="expression" dxfId="1483" priority="114">
      <formula>NOT(ISBLANK($A4))</formula>
    </cfRule>
  </conditionalFormatting>
  <conditionalFormatting sqref="G5">
    <cfRule type="expression" dxfId="1482" priority="113">
      <formula>NOT(ISBLANK($A5))</formula>
    </cfRule>
  </conditionalFormatting>
  <conditionalFormatting sqref="G57">
    <cfRule type="expression" dxfId="1481" priority="112">
      <formula>NOT(ISBLANK($A57))</formula>
    </cfRule>
  </conditionalFormatting>
  <conditionalFormatting sqref="G23">
    <cfRule type="expression" dxfId="1479" priority="110">
      <formula>NOT(ISBLANK($A23))</formula>
    </cfRule>
  </conditionalFormatting>
  <conditionalFormatting sqref="G55">
    <cfRule type="expression" dxfId="1477" priority="108">
      <formula>NOT(ISBLANK($A55))</formula>
    </cfRule>
  </conditionalFormatting>
  <conditionalFormatting sqref="G33">
    <cfRule type="expression" dxfId="1475" priority="104">
      <formula>NOT(ISBLANK($A33))</formula>
    </cfRule>
  </conditionalFormatting>
  <conditionalFormatting sqref="G26">
    <cfRule type="expression" dxfId="1473" priority="106">
      <formula>NOT(ISBLANK($A26))</formula>
    </cfRule>
  </conditionalFormatting>
  <conditionalFormatting sqref="G22">
    <cfRule type="expression" dxfId="1471" priority="47">
      <formula>NOT(ISBLANK($A22))</formula>
    </cfRule>
  </conditionalFormatting>
  <conditionalFormatting sqref="G31">
    <cfRule type="expression" dxfId="1469" priority="102">
      <formula>NOT(ISBLANK($A31))</formula>
    </cfRule>
  </conditionalFormatting>
  <conditionalFormatting sqref="G53">
    <cfRule type="expression" dxfId="1467" priority="100">
      <formula>NOT(ISBLANK($A53))</formula>
    </cfRule>
  </conditionalFormatting>
  <conditionalFormatting sqref="G50:G52">
    <cfRule type="expression" dxfId="1465" priority="98">
      <formula>NOT(ISBLANK($A50))</formula>
    </cfRule>
  </conditionalFormatting>
  <conditionalFormatting sqref="G56">
    <cfRule type="expression" dxfId="1463" priority="96">
      <formula>NOT(ISBLANK($A56))</formula>
    </cfRule>
  </conditionalFormatting>
  <conditionalFormatting sqref="G54">
    <cfRule type="expression" dxfId="1461" priority="94">
      <formula>NOT(ISBLANK($A54))</formula>
    </cfRule>
  </conditionalFormatting>
  <conditionalFormatting sqref="G37">
    <cfRule type="expression" dxfId="1459" priority="92">
      <formula>NOT(ISBLANK($A37))</formula>
    </cfRule>
  </conditionalFormatting>
  <conditionalFormatting sqref="G39">
    <cfRule type="expression" dxfId="1457" priority="90">
      <formula>NOT(ISBLANK($A39))</formula>
    </cfRule>
  </conditionalFormatting>
  <conditionalFormatting sqref="G40">
    <cfRule type="expression" dxfId="1455" priority="88">
      <formula>NOT(ISBLANK($A40))</formula>
    </cfRule>
  </conditionalFormatting>
  <conditionalFormatting sqref="G43">
    <cfRule type="expression" dxfId="1453" priority="86">
      <formula>NOT(ISBLANK($A43))</formula>
    </cfRule>
  </conditionalFormatting>
  <conditionalFormatting sqref="G10">
    <cfRule type="expression" dxfId="1452" priority="65">
      <formula>NOT(ISBLANK($A10))</formula>
    </cfRule>
  </conditionalFormatting>
  <conditionalFormatting sqref="G18">
    <cfRule type="expression" dxfId="1451" priority="75">
      <formula>NOT(ISBLANK($A18))</formula>
    </cfRule>
  </conditionalFormatting>
  <conditionalFormatting sqref="A41:B42 H41:XFD42">
    <cfRule type="expression" dxfId="1450" priority="85">
      <formula>NOT(ISBLANK($A41))</formula>
    </cfRule>
  </conditionalFormatting>
  <conditionalFormatting sqref="G17">
    <cfRule type="expression" dxfId="1449" priority="53">
      <formula>NOT(ISBLANK($A17))</formula>
    </cfRule>
  </conditionalFormatting>
  <conditionalFormatting sqref="G32">
    <cfRule type="expression" dxfId="1447" priority="83">
      <formula>NOT(ISBLANK($A32))</formula>
    </cfRule>
  </conditionalFormatting>
  <conditionalFormatting sqref="G46">
    <cfRule type="expression" dxfId="1445" priority="81">
      <formula>NOT(ISBLANK($A46))</formula>
    </cfRule>
  </conditionalFormatting>
  <conditionalFormatting sqref="G27">
    <cfRule type="expression" dxfId="1443" priority="79">
      <formula>NOT(ISBLANK($A27))</formula>
    </cfRule>
  </conditionalFormatting>
  <conditionalFormatting sqref="G20">
    <cfRule type="expression" dxfId="1441" priority="77">
      <formula>NOT(ISBLANK($A20))</formula>
    </cfRule>
  </conditionalFormatting>
  <conditionalFormatting sqref="G13">
    <cfRule type="expression" dxfId="1439" priority="73">
      <formula>NOT(ISBLANK($A13))</formula>
    </cfRule>
  </conditionalFormatting>
  <conditionalFormatting sqref="G14">
    <cfRule type="expression" dxfId="1438" priority="59">
      <formula>NOT(ISBLANK($A14))</formula>
    </cfRule>
  </conditionalFormatting>
  <conditionalFormatting sqref="G6">
    <cfRule type="expression" dxfId="1437" priority="69">
      <formula>NOT(ISBLANK($A6))</formula>
    </cfRule>
  </conditionalFormatting>
  <conditionalFormatting sqref="G7">
    <cfRule type="expression" dxfId="1436" priority="67">
      <formula>NOT(ISBLANK($A7))</formula>
    </cfRule>
  </conditionalFormatting>
  <conditionalFormatting sqref="G11">
    <cfRule type="expression" dxfId="1435" priority="63">
      <formula>NOT(ISBLANK($A11))</formula>
    </cfRule>
  </conditionalFormatting>
  <conditionalFormatting sqref="G12">
    <cfRule type="expression" dxfId="1434" priority="61">
      <formula>NOT(ISBLANK($A12))</formula>
    </cfRule>
  </conditionalFormatting>
  <conditionalFormatting sqref="G15">
    <cfRule type="expression" dxfId="1432" priority="57">
      <formula>NOT(ISBLANK($A15))</formula>
    </cfRule>
  </conditionalFormatting>
  <conditionalFormatting sqref="G16">
    <cfRule type="expression" dxfId="1430" priority="55">
      <formula>NOT(ISBLANK($A16))</formula>
    </cfRule>
  </conditionalFormatting>
  <conditionalFormatting sqref="G19">
    <cfRule type="expression" dxfId="1427" priority="51">
      <formula>NOT(ISBLANK($A19))</formula>
    </cfRule>
  </conditionalFormatting>
  <conditionalFormatting sqref="G21">
    <cfRule type="expression" dxfId="1425" priority="49">
      <formula>NOT(ISBLANK($A21))</formula>
    </cfRule>
  </conditionalFormatting>
  <conditionalFormatting sqref="G24">
    <cfRule type="expression" dxfId="1423" priority="45">
      <formula>NOT(ISBLANK($A24))</formula>
    </cfRule>
  </conditionalFormatting>
  <conditionalFormatting sqref="G25">
    <cfRule type="expression" dxfId="1421" priority="43">
      <formula>NOT(ISBLANK($A25))</formula>
    </cfRule>
  </conditionalFormatting>
  <conditionalFormatting sqref="G28:G29">
    <cfRule type="expression" dxfId="1419" priority="41">
      <formula>NOT(ISBLANK($A28))</formula>
    </cfRule>
  </conditionalFormatting>
  <conditionalFormatting sqref="G30">
    <cfRule type="expression" dxfId="1417" priority="39">
      <formula>NOT(ISBLANK($A30))</formula>
    </cfRule>
  </conditionalFormatting>
  <conditionalFormatting sqref="G34:G36">
    <cfRule type="expression" dxfId="1415" priority="37">
      <formula>NOT(ISBLANK($A34))</formula>
    </cfRule>
  </conditionalFormatting>
  <conditionalFormatting sqref="G38">
    <cfRule type="expression" dxfId="1413" priority="35">
      <formula>NOT(ISBLANK($A38))</formula>
    </cfRule>
  </conditionalFormatting>
  <conditionalFormatting sqref="G41:G42">
    <cfRule type="expression" dxfId="1411" priority="33">
      <formula>NOT(ISBLANK($A41))</formula>
    </cfRule>
  </conditionalFormatting>
  <conditionalFormatting sqref="G44:G45">
    <cfRule type="expression" dxfId="1409" priority="31">
      <formula>NOT(ISBLANK($A44))</formula>
    </cfRule>
  </conditionalFormatting>
  <conditionalFormatting sqref="G47:G49">
    <cfRule type="expression" dxfId="1407" priority="29">
      <formula>NOT(ISBLANK($A47))</formula>
    </cfRule>
  </conditionalFormatting>
  <conditionalFormatting sqref="G8">
    <cfRule type="expression" dxfId="1406" priority="27">
      <formula>NOT(ISBLANK($A8))</formula>
    </cfRule>
  </conditionalFormatting>
  <conditionalFormatting sqref="G9">
    <cfRule type="expression" dxfId="1405" priority="24">
      <formula>NOT(ISBLANK($A9))</formula>
    </cfRule>
  </conditionalFormatting>
  <conditionalFormatting sqref="C58">
    <cfRule type="expression" dxfId="1404" priority="21">
      <formula>NOT(ISBLANK($A58))</formula>
    </cfRule>
  </conditionalFormatting>
  <conditionalFormatting sqref="C15 C43:C57 C17:C40">
    <cfRule type="expression" dxfId="1403" priority="20">
      <formula>NOT(ISBLANK($A15))</formula>
    </cfRule>
  </conditionalFormatting>
  <conditionalFormatting sqref="C41:C42">
    <cfRule type="expression" dxfId="1402" priority="19">
      <formula>NOT(ISBLANK($A41))</formula>
    </cfRule>
  </conditionalFormatting>
  <conditionalFormatting sqref="D28:D40 D43:D58 D4:D25">
    <cfRule type="expression" dxfId="1401" priority="18">
      <formula>NOT(ISBLANK($A4))</formula>
    </cfRule>
  </conditionalFormatting>
  <conditionalFormatting sqref="D41:D42">
    <cfRule type="expression" dxfId="1400" priority="17">
      <formula>NOT(ISBLANK($A41))</formula>
    </cfRule>
  </conditionalFormatting>
  <conditionalFormatting sqref="D26">
    <cfRule type="expression" dxfId="1399" priority="16">
      <formula>NOT(ISBLANK($A26))</formula>
    </cfRule>
  </conditionalFormatting>
  <conditionalFormatting sqref="C16">
    <cfRule type="expression" dxfId="1398" priority="14">
      <formula>NOT(ISBLANK($A16))</formula>
    </cfRule>
  </conditionalFormatting>
  <conditionalFormatting sqref="D15">
    <cfRule type="expression" dxfId="1397" priority="13">
      <formula>NOT(ISBLANK($A15))</formula>
    </cfRule>
  </conditionalFormatting>
  <conditionalFormatting sqref="C5">
    <cfRule type="expression" dxfId="1396" priority="12">
      <formula>NOT(ISBLANK($A5))</formula>
    </cfRule>
  </conditionalFormatting>
  <conditionalFormatting sqref="C13">
    <cfRule type="expression" dxfId="1395" priority="11">
      <formula>NOT(ISBLANK($A13))</formula>
    </cfRule>
  </conditionalFormatting>
  <conditionalFormatting sqref="C4">
    <cfRule type="expression" dxfId="1394" priority="10">
      <formula>NOT(ISBLANK($A4))</formula>
    </cfRule>
  </conditionalFormatting>
  <conditionalFormatting sqref="C6">
    <cfRule type="expression" dxfId="1393" priority="9">
      <formula>NOT(ISBLANK($A6))</formula>
    </cfRule>
  </conditionalFormatting>
  <conditionalFormatting sqref="C7">
    <cfRule type="expression" dxfId="1392" priority="8">
      <formula>NOT(ISBLANK($A7))</formula>
    </cfRule>
  </conditionalFormatting>
  <conditionalFormatting sqref="C10">
    <cfRule type="expression" dxfId="1391" priority="7">
      <formula>NOT(ISBLANK($A10))</formula>
    </cfRule>
  </conditionalFormatting>
  <conditionalFormatting sqref="C11">
    <cfRule type="expression" dxfId="1390" priority="6">
      <formula>NOT(ISBLANK($A11))</formula>
    </cfRule>
  </conditionalFormatting>
  <conditionalFormatting sqref="C12">
    <cfRule type="expression" dxfId="1389" priority="5">
      <formula>NOT(ISBLANK($A12))</formula>
    </cfRule>
  </conditionalFormatting>
  <conditionalFormatting sqref="C14">
    <cfRule type="expression" dxfId="1388" priority="4">
      <formula>NOT(ISBLANK($A14))</formula>
    </cfRule>
  </conditionalFormatting>
  <conditionalFormatting sqref="C8">
    <cfRule type="expression" dxfId="1387" priority="3">
      <formula>NOT(ISBLANK($A8))</formula>
    </cfRule>
  </conditionalFormatting>
  <conditionalFormatting sqref="C9">
    <cfRule type="expression" dxfId="1386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</hyperlinks>
  <pageMargins left="0.7" right="0.7" top="0.75" bottom="0.75" header="0.3" footer="0.3"/>
  <pageSetup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topLeftCell="B1" workbookViewId="0">
      <selection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0/14 Learned / Total  </v>
      </c>
      <c r="E1" s="93" t="s">
        <v>10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564</v>
      </c>
      <c r="C4" s="62" t="s">
        <v>84</v>
      </c>
      <c r="D4" s="63"/>
      <c r="E4" s="63" t="s">
        <v>395</v>
      </c>
      <c r="F4" s="63"/>
      <c r="G4" s="65"/>
    </row>
    <row r="5" spans="1:7" s="66" customFormat="1" ht="46" customHeight="1">
      <c r="A5" s="61"/>
      <c r="B5" s="60">
        <v>649</v>
      </c>
      <c r="C5" s="62" t="s">
        <v>81</v>
      </c>
      <c r="D5" s="63"/>
      <c r="E5" s="63" t="s">
        <v>396</v>
      </c>
      <c r="F5" s="63"/>
      <c r="G5" s="61"/>
    </row>
    <row r="6" spans="1:7" s="66" customFormat="1" ht="46" customHeight="1">
      <c r="A6" s="61"/>
      <c r="B6" s="60">
        <v>849</v>
      </c>
      <c r="C6" s="62" t="s">
        <v>94</v>
      </c>
      <c r="D6" s="63"/>
      <c r="E6" s="63"/>
      <c r="F6" s="63"/>
      <c r="G6" s="68"/>
    </row>
    <row r="7" spans="1:7" s="66" customFormat="1" ht="46" customHeight="1">
      <c r="A7" s="61"/>
      <c r="B7" s="60">
        <v>1095</v>
      </c>
      <c r="C7" s="67" t="s">
        <v>82</v>
      </c>
      <c r="D7" s="63"/>
      <c r="E7" s="63" t="s">
        <v>397</v>
      </c>
      <c r="F7" s="63"/>
      <c r="G7" s="68"/>
    </row>
    <row r="8" spans="1:7" s="66" customFormat="1" ht="46" customHeight="1">
      <c r="A8" s="61"/>
      <c r="B8" s="60">
        <v>1390</v>
      </c>
      <c r="C8" s="62" t="s">
        <v>91</v>
      </c>
      <c r="D8" s="63"/>
      <c r="E8" s="63" t="s">
        <v>398</v>
      </c>
      <c r="F8" s="63"/>
      <c r="G8" s="68"/>
    </row>
    <row r="9" spans="1:7" s="66" customFormat="1" ht="46" customHeight="1">
      <c r="A9" s="61"/>
      <c r="B9" s="60">
        <v>1767</v>
      </c>
      <c r="C9" s="62" t="s">
        <v>89</v>
      </c>
      <c r="D9" s="63"/>
      <c r="E9" s="63" t="s">
        <v>399</v>
      </c>
      <c r="F9" s="63"/>
      <c r="G9" s="68"/>
    </row>
    <row r="10" spans="1:7" s="66" customFormat="1" ht="46" customHeight="1">
      <c r="A10" s="61"/>
      <c r="B10" s="60">
        <v>1921</v>
      </c>
      <c r="C10" s="62" t="s">
        <v>86</v>
      </c>
      <c r="D10" s="63"/>
      <c r="E10" s="63" t="s">
        <v>400</v>
      </c>
      <c r="F10" s="63"/>
      <c r="G10" s="68"/>
    </row>
    <row r="11" spans="1:7" s="66" customFormat="1" ht="46" customHeight="1">
      <c r="A11" s="61"/>
      <c r="B11" s="60">
        <v>2117</v>
      </c>
      <c r="C11" s="62" t="s">
        <v>93</v>
      </c>
      <c r="D11" s="63"/>
      <c r="E11" s="63"/>
      <c r="F11" s="63"/>
      <c r="G11" s="68"/>
    </row>
    <row r="12" spans="1:7" s="66" customFormat="1" ht="46" customHeight="1">
      <c r="A12" s="61"/>
      <c r="B12" s="60">
        <v>2421</v>
      </c>
      <c r="C12" s="62" t="s">
        <v>92</v>
      </c>
      <c r="D12" s="63"/>
      <c r="E12" s="63" t="s">
        <v>401</v>
      </c>
      <c r="F12" s="63"/>
      <c r="G12" s="68"/>
    </row>
    <row r="13" spans="1:7" s="66" customFormat="1" ht="46" customHeight="1">
      <c r="A13" s="61"/>
      <c r="B13" s="60">
        <v>2629</v>
      </c>
      <c r="C13" s="62" t="s">
        <v>83</v>
      </c>
      <c r="D13" s="63"/>
      <c r="E13" s="63"/>
      <c r="F13" s="63"/>
      <c r="G13" s="68"/>
    </row>
    <row r="14" spans="1:7" s="66" customFormat="1" ht="46" customHeight="1">
      <c r="A14" s="61"/>
      <c r="B14" s="60">
        <v>2689</v>
      </c>
      <c r="C14" s="62" t="s">
        <v>90</v>
      </c>
      <c r="D14" s="63"/>
      <c r="E14" s="63" t="s">
        <v>402</v>
      </c>
      <c r="F14" s="63"/>
      <c r="G14" s="68"/>
    </row>
    <row r="15" spans="1:7" s="66" customFormat="1" ht="46" customHeight="1">
      <c r="A15" s="61"/>
      <c r="B15" s="60">
        <v>2701</v>
      </c>
      <c r="C15" s="62" t="s">
        <v>85</v>
      </c>
      <c r="D15" s="63"/>
      <c r="E15" s="63" t="s">
        <v>403</v>
      </c>
      <c r="F15" s="63"/>
      <c r="G15" s="68"/>
    </row>
    <row r="16" spans="1:7" s="66" customFormat="1" ht="46" customHeight="1">
      <c r="A16" s="61"/>
      <c r="B16" s="60">
        <v>2867</v>
      </c>
      <c r="C16" s="62" t="s">
        <v>88</v>
      </c>
      <c r="D16" s="63"/>
      <c r="E16" s="63" t="s">
        <v>404</v>
      </c>
      <c r="F16" s="63"/>
      <c r="G16" s="68"/>
    </row>
    <row r="17" spans="1:7" s="66" customFormat="1" ht="46" customHeight="1">
      <c r="A17" s="61"/>
      <c r="B17" s="60">
        <v>4110</v>
      </c>
      <c r="C17" s="62" t="s">
        <v>87</v>
      </c>
      <c r="D17" s="63"/>
      <c r="E17" s="63" t="s">
        <v>405</v>
      </c>
      <c r="F17" s="63"/>
      <c r="G17" s="68"/>
    </row>
    <row r="18" spans="1:7" ht="22.5" hidden="1" customHeight="1">
      <c r="A18" s="15"/>
      <c r="B18" s="33"/>
      <c r="C18" s="34"/>
      <c r="D18" s="6"/>
      <c r="E18" s="4"/>
      <c r="F18" s="39"/>
      <c r="G18" s="20"/>
    </row>
    <row r="19" spans="1:7" ht="22.5" hidden="1" customHeight="1">
      <c r="A19" s="15"/>
      <c r="B19" s="33"/>
      <c r="C19" s="34"/>
      <c r="D19" s="6"/>
      <c r="E19" s="4"/>
      <c r="F19" s="39"/>
      <c r="G19" s="20"/>
    </row>
    <row r="20" spans="1:7" ht="22.5" hidden="1" customHeight="1">
      <c r="A20" s="15"/>
      <c r="B20" s="33"/>
      <c r="C20" s="34"/>
      <c r="D20" s="6"/>
      <c r="E20" s="4"/>
      <c r="F20" s="39"/>
      <c r="G20" s="20"/>
    </row>
    <row r="21" spans="1:7" ht="22.5" hidden="1" customHeight="1">
      <c r="A21" s="15"/>
      <c r="B21" s="33"/>
      <c r="C21" s="34"/>
      <c r="D21" s="6"/>
      <c r="E21" s="4"/>
      <c r="F21" s="39"/>
      <c r="G21" s="20"/>
    </row>
    <row r="22" spans="1:7" ht="22.5" hidden="1" customHeight="1">
      <c r="A22" s="15"/>
      <c r="B22" s="33"/>
      <c r="C22" s="34"/>
      <c r="D22" s="6"/>
      <c r="E22" s="4"/>
      <c r="F22" s="39"/>
      <c r="G22" s="20"/>
    </row>
    <row r="23" spans="1:7" ht="22.5" hidden="1" customHeight="1">
      <c r="A23" s="15"/>
      <c r="B23" s="33"/>
      <c r="C23" s="34"/>
      <c r="D23" s="6"/>
      <c r="E23" s="4"/>
      <c r="F23" s="39"/>
      <c r="G23" s="20"/>
    </row>
    <row r="24" spans="1:7" ht="22.5" hidden="1" customHeight="1">
      <c r="A24" s="15"/>
      <c r="B24" s="33"/>
      <c r="C24" s="34"/>
      <c r="D24" s="6"/>
      <c r="E24" s="4"/>
      <c r="F24" s="39"/>
      <c r="G24" s="20"/>
    </row>
    <row r="25" spans="1:7" ht="22.5" hidden="1" customHeight="1">
      <c r="A25" s="15"/>
      <c r="B25" s="2"/>
      <c r="C25" s="38"/>
      <c r="D25" s="6"/>
      <c r="E25" s="4"/>
      <c r="F25" s="39"/>
      <c r="G25" s="20"/>
    </row>
    <row r="26" spans="1:7" ht="22.5" hidden="1" customHeight="1">
      <c r="A26" s="15"/>
      <c r="B26" s="33"/>
      <c r="C26" s="34"/>
      <c r="D26" s="6"/>
      <c r="E26" s="4"/>
      <c r="F26" s="39"/>
      <c r="G26" s="20"/>
    </row>
    <row r="27" spans="1:7" ht="22.5" hidden="1" customHeight="1">
      <c r="A27" s="15"/>
      <c r="B27" s="33"/>
      <c r="C27" s="34"/>
      <c r="D27" s="6"/>
      <c r="E27" s="4"/>
      <c r="F27" s="39"/>
      <c r="G27" s="20"/>
    </row>
    <row r="28" spans="1:7" ht="22.5" hidden="1" customHeight="1">
      <c r="A28" s="15"/>
      <c r="B28" s="2"/>
      <c r="C28" s="2"/>
      <c r="D28" s="19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2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42">
        <f>COUNTA($A$4:$A$57)+'Unit 6'!F58</f>
        <v>0</v>
      </c>
      <c r="G58" s="14"/>
    </row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6:6" hidden="1"/>
    <row r="98" spans="6:6" hidden="1"/>
    <row r="99" spans="6:6" hidden="1"/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s="86" customFormat="1">
      <c r="F109" s="90"/>
    </row>
    <row r="110" spans="6:6" s="86" customFormat="1">
      <c r="F110" s="90"/>
    </row>
    <row r="111" spans="6:6" s="86" customFormat="1">
      <c r="F111" s="90"/>
    </row>
    <row r="112" spans="6:6" s="86" customFormat="1">
      <c r="F112" s="90"/>
    </row>
    <row r="113" spans="6:6" s="86" customFormat="1">
      <c r="F113" s="90"/>
    </row>
    <row r="114" spans="6:6" s="86" customFormat="1">
      <c r="F114" s="90"/>
    </row>
    <row r="115" spans="6:6" s="86" customFormat="1">
      <c r="F115" s="90"/>
    </row>
    <row r="116" spans="6:6" s="86" customFormat="1">
      <c r="F116" s="90"/>
    </row>
    <row r="117" spans="6:6" s="86" customFormat="1">
      <c r="F117" s="90"/>
    </row>
    <row r="118" spans="6:6" s="86" customFormat="1">
      <c r="F118" s="90"/>
    </row>
    <row r="119" spans="6:6" s="86" customFormat="1">
      <c r="F119" s="90"/>
    </row>
    <row r="120" spans="6:6" s="86" customFormat="1">
      <c r="F120" s="90"/>
    </row>
    <row r="121" spans="6:6" s="86" customFormat="1">
      <c r="F121" s="90"/>
    </row>
    <row r="122" spans="6:6" s="86" customFormat="1">
      <c r="F122" s="90"/>
    </row>
    <row r="123" spans="6:6" s="86" customFormat="1">
      <c r="F123" s="90"/>
    </row>
    <row r="124" spans="6:6" s="86" customFormat="1">
      <c r="F124" s="90"/>
    </row>
    <row r="125" spans="6:6" s="86" customFormat="1">
      <c r="F125" s="90"/>
    </row>
    <row r="126" spans="6:6" s="86" customFormat="1">
      <c r="F126" s="90"/>
    </row>
    <row r="127" spans="6:6" s="86" customFormat="1">
      <c r="F127" s="90"/>
    </row>
    <row r="128" spans="6:6" s="86" customFormat="1">
      <c r="F128" s="90"/>
    </row>
    <row r="129" spans="6:6" s="86" customFormat="1">
      <c r="F129" s="90"/>
    </row>
    <row r="130" spans="6:6" s="86" customFormat="1">
      <c r="F130" s="90"/>
    </row>
    <row r="131" spans="6:6" s="86" customFormat="1">
      <c r="F131" s="90"/>
    </row>
    <row r="132" spans="6:6" s="86" customFormat="1">
      <c r="F132" s="90"/>
    </row>
    <row r="133" spans="6:6" s="86" customFormat="1">
      <c r="F133" s="90"/>
    </row>
    <row r="134" spans="6:6" s="86" customFormat="1">
      <c r="F134" s="90"/>
    </row>
    <row r="135" spans="6:6" s="86" customFormat="1">
      <c r="F135" s="90"/>
    </row>
    <row r="136" spans="6:6" s="86" customFormat="1">
      <c r="F136" s="90"/>
    </row>
    <row r="137" spans="6:6" s="86" customFormat="1">
      <c r="F137" s="90"/>
    </row>
    <row r="138" spans="6:6" s="86" customFormat="1">
      <c r="F138" s="90"/>
    </row>
    <row r="139" spans="6:6" s="86" customFormat="1">
      <c r="F139" s="90"/>
    </row>
    <row r="140" spans="6:6" s="86" customFormat="1">
      <c r="F140" s="90"/>
    </row>
    <row r="141" spans="6:6" s="86" customFormat="1">
      <c r="F141" s="90"/>
    </row>
    <row r="142" spans="6:6" s="86" customFormat="1">
      <c r="F142" s="90"/>
    </row>
    <row r="143" spans="6:6" s="86" customFormat="1">
      <c r="F143" s="90"/>
    </row>
    <row r="144" spans="6:6" s="86" customFormat="1">
      <c r="F144" s="90"/>
    </row>
    <row r="145" spans="6:6" s="86" customFormat="1">
      <c r="F145" s="90"/>
    </row>
    <row r="146" spans="6:6" s="86" customFormat="1">
      <c r="F146" s="90"/>
    </row>
    <row r="147" spans="6:6" s="86" customFormat="1">
      <c r="F147" s="90"/>
    </row>
    <row r="148" spans="6:6" s="86" customFormat="1">
      <c r="F148" s="90"/>
    </row>
    <row r="149" spans="6:6" s="86" customFormat="1">
      <c r="F149" s="90"/>
    </row>
    <row r="150" spans="6:6" s="86" customFormat="1">
      <c r="F150" s="90"/>
    </row>
    <row r="151" spans="6:6" s="86" customFormat="1">
      <c r="F151" s="90"/>
    </row>
    <row r="152" spans="6:6" s="86" customFormat="1">
      <c r="F152" s="90"/>
    </row>
    <row r="153" spans="6:6" s="86" customFormat="1">
      <c r="F153" s="90"/>
    </row>
    <row r="154" spans="6:6" s="86" customFormat="1">
      <c r="F154" s="90"/>
    </row>
    <row r="155" spans="6:6" s="86" customFormat="1">
      <c r="F155" s="90"/>
    </row>
    <row r="156" spans="6:6" s="86" customFormat="1">
      <c r="F156" s="90"/>
    </row>
    <row r="157" spans="6:6" s="86" customFormat="1">
      <c r="F157" s="90"/>
    </row>
    <row r="158" spans="6:6" s="86" customFormat="1">
      <c r="F158" s="90"/>
    </row>
    <row r="159" spans="6:6" s="86" customFormat="1">
      <c r="F159" s="90"/>
    </row>
    <row r="160" spans="6:6" s="86" customFormat="1">
      <c r="F160" s="90"/>
    </row>
    <row r="161" spans="6:6" s="86" customFormat="1">
      <c r="F161" s="90"/>
    </row>
    <row r="162" spans="6:6" s="86" customFormat="1">
      <c r="F162" s="90"/>
    </row>
    <row r="163" spans="6:6" s="86" customFormat="1">
      <c r="F163" s="90"/>
    </row>
    <row r="164" spans="6:6" s="86" customFormat="1">
      <c r="F164" s="90"/>
    </row>
    <row r="165" spans="6:6" s="86" customFormat="1">
      <c r="F165" s="90"/>
    </row>
    <row r="166" spans="6:6" s="86" customFormat="1">
      <c r="F166" s="90"/>
    </row>
    <row r="167" spans="6:6" s="86" customFormat="1">
      <c r="F167" s="90"/>
    </row>
    <row r="168" spans="6:6" s="86" customFormat="1">
      <c r="F168" s="90"/>
    </row>
    <row r="169" spans="6:6" s="86" customFormat="1">
      <c r="F169" s="90"/>
    </row>
    <row r="170" spans="6:6" s="86" customFormat="1">
      <c r="F170" s="90"/>
    </row>
    <row r="171" spans="6:6" s="86" customFormat="1">
      <c r="F171" s="90"/>
    </row>
    <row r="172" spans="6:6" s="86" customFormat="1">
      <c r="F172" s="90"/>
    </row>
    <row r="173" spans="6:6" s="86" customFormat="1">
      <c r="F173" s="90"/>
    </row>
    <row r="174" spans="6:6" s="86" customFormat="1">
      <c r="F174" s="90"/>
    </row>
    <row r="175" spans="6:6" s="86" customFormat="1">
      <c r="F175" s="90"/>
    </row>
    <row r="176" spans="6:6" s="86" customFormat="1">
      <c r="F176" s="90"/>
    </row>
    <row r="177" spans="6:6" s="86" customFormat="1">
      <c r="F177" s="90"/>
    </row>
    <row r="178" spans="6:6" s="86" customFormat="1">
      <c r="F178" s="90"/>
    </row>
    <row r="179" spans="6:6" s="86" customFormat="1">
      <c r="F179" s="90"/>
    </row>
    <row r="180" spans="6:6" s="86" customFormat="1">
      <c r="F180" s="90"/>
    </row>
    <row r="181" spans="6:6" s="86" customFormat="1">
      <c r="F181" s="90"/>
    </row>
    <row r="182" spans="6:6" s="86" customFormat="1">
      <c r="F182" s="90"/>
    </row>
    <row r="183" spans="6:6" s="86" customFormat="1">
      <c r="F183" s="90"/>
    </row>
    <row r="184" spans="6:6" s="86" customFormat="1">
      <c r="F184" s="90"/>
    </row>
    <row r="185" spans="6:6" s="86" customFormat="1">
      <c r="F185" s="90"/>
    </row>
    <row r="186" spans="6:6" s="86" customFormat="1">
      <c r="F186" s="90"/>
    </row>
    <row r="187" spans="6:6" s="86" customFormat="1">
      <c r="F187" s="90"/>
    </row>
    <row r="188" spans="6:6" s="86" customFormat="1">
      <c r="F188" s="90"/>
    </row>
    <row r="189" spans="6:6" s="86" customFormat="1">
      <c r="F189" s="90"/>
    </row>
    <row r="190" spans="6:6" s="86" customFormat="1">
      <c r="F190" s="90"/>
    </row>
    <row r="191" spans="6:6" s="86" customFormat="1">
      <c r="F191" s="90"/>
    </row>
    <row r="192" spans="6:6" s="86" customFormat="1">
      <c r="F192" s="90"/>
    </row>
    <row r="193" spans="6:6" s="86" customFormat="1">
      <c r="F193" s="90"/>
    </row>
    <row r="194" spans="6:6" s="86" customFormat="1">
      <c r="F194" s="90"/>
    </row>
    <row r="195" spans="6:6" s="86" customFormat="1">
      <c r="F195" s="90"/>
    </row>
    <row r="196" spans="6:6" s="86" customFormat="1">
      <c r="F196" s="90"/>
    </row>
    <row r="197" spans="6:6" s="86" customFormat="1">
      <c r="F197" s="90"/>
    </row>
    <row r="198" spans="6:6" s="86" customFormat="1">
      <c r="F198" s="90"/>
    </row>
    <row r="199" spans="6:6" s="86" customFormat="1">
      <c r="F199" s="90"/>
    </row>
    <row r="200" spans="6:6" s="86" customFormat="1">
      <c r="F200" s="90"/>
    </row>
    <row r="201" spans="6:6" s="86" customFormat="1">
      <c r="F201" s="90"/>
    </row>
    <row r="202" spans="6:6" s="86" customFormat="1">
      <c r="F202" s="90"/>
    </row>
    <row r="203" spans="6:6" s="86" customFormat="1">
      <c r="F203" s="90"/>
    </row>
    <row r="204" spans="6:6" s="86" customFormat="1">
      <c r="F204" s="90"/>
    </row>
    <row r="205" spans="6:6" s="86" customFormat="1">
      <c r="F205" s="90"/>
    </row>
    <row r="206" spans="6:6" s="86" customFormat="1">
      <c r="F206" s="90"/>
    </row>
    <row r="207" spans="6:6" s="86" customFormat="1">
      <c r="F207" s="90"/>
    </row>
    <row r="208" spans="6:6" s="86" customFormat="1">
      <c r="F208" s="90"/>
    </row>
    <row r="209" spans="6:6" s="86" customFormat="1">
      <c r="F209" s="90"/>
    </row>
    <row r="210" spans="6:6" s="86" customFormat="1">
      <c r="F210" s="90"/>
    </row>
    <row r="211" spans="6:6" s="86" customFormat="1">
      <c r="F211" s="90"/>
    </row>
    <row r="212" spans="6:6" s="86" customFormat="1">
      <c r="F212" s="90"/>
    </row>
    <row r="213" spans="6:6" s="86" customFormat="1">
      <c r="F213" s="90"/>
    </row>
    <row r="214" spans="6:6" s="86" customFormat="1">
      <c r="F214" s="90"/>
    </row>
    <row r="215" spans="6:6" s="86" customFormat="1">
      <c r="F215" s="90"/>
    </row>
    <row r="216" spans="6:6" s="86" customFormat="1">
      <c r="F216" s="90"/>
    </row>
    <row r="217" spans="6:6" s="86" customFormat="1">
      <c r="F217" s="90"/>
    </row>
    <row r="218" spans="6:6" s="86" customFormat="1">
      <c r="F218" s="90"/>
    </row>
    <row r="219" spans="6:6" s="86" customFormat="1">
      <c r="F219" s="90"/>
    </row>
    <row r="220" spans="6:6" s="86" customFormat="1">
      <c r="F220" s="90"/>
    </row>
    <row r="221" spans="6:6" s="86" customFormat="1">
      <c r="F221" s="90"/>
    </row>
    <row r="222" spans="6:6" s="86" customFormat="1">
      <c r="F222" s="90"/>
    </row>
    <row r="223" spans="6:6" s="86" customFormat="1">
      <c r="F223" s="90"/>
    </row>
    <row r="224" spans="6:6" s="86" customFormat="1">
      <c r="F224" s="90"/>
    </row>
    <row r="225" spans="6:6" s="86" customFormat="1">
      <c r="F225" s="90"/>
    </row>
    <row r="226" spans="6:6" s="86" customFormat="1">
      <c r="F226" s="90"/>
    </row>
    <row r="227" spans="6:6" s="86" customFormat="1">
      <c r="F227" s="90"/>
    </row>
    <row r="228" spans="6:6" s="86" customFormat="1">
      <c r="F228" s="90"/>
    </row>
    <row r="229" spans="6:6" s="86" customFormat="1">
      <c r="F229" s="90"/>
    </row>
    <row r="230" spans="6:6" s="86" customFormat="1">
      <c r="F230" s="90"/>
    </row>
    <row r="231" spans="6:6" s="86" customFormat="1">
      <c r="F231" s="90"/>
    </row>
    <row r="232" spans="6:6" s="86" customFormat="1">
      <c r="F232" s="90"/>
    </row>
    <row r="233" spans="6:6" s="86" customFormat="1">
      <c r="F233" s="90"/>
    </row>
    <row r="234" spans="6:6" s="86" customFormat="1">
      <c r="F234" s="90"/>
    </row>
    <row r="235" spans="6:6" s="86" customFormat="1">
      <c r="F235" s="90"/>
    </row>
    <row r="236" spans="6:6" s="86" customFormat="1">
      <c r="F236" s="90"/>
    </row>
    <row r="237" spans="6:6" s="86" customFormat="1">
      <c r="F237" s="90"/>
    </row>
    <row r="238" spans="6:6" s="86" customFormat="1">
      <c r="F238" s="90"/>
    </row>
    <row r="239" spans="6:6" s="86" customFormat="1">
      <c r="F239" s="90"/>
    </row>
    <row r="240" spans="6:6" s="86" customFormat="1">
      <c r="F240" s="90"/>
    </row>
    <row r="241" spans="6:6" s="86" customFormat="1">
      <c r="F241" s="90"/>
    </row>
    <row r="242" spans="6:6" s="86" customFormat="1">
      <c r="F242" s="90"/>
    </row>
    <row r="243" spans="6:6" s="86" customFormat="1">
      <c r="F243" s="90"/>
    </row>
    <row r="244" spans="6:6" s="86" customFormat="1">
      <c r="F244" s="90"/>
    </row>
    <row r="245" spans="6:6" s="86" customFormat="1">
      <c r="F245" s="90"/>
    </row>
    <row r="246" spans="6:6" s="86" customFormat="1">
      <c r="F246" s="90"/>
    </row>
    <row r="247" spans="6:6" s="86" customFormat="1">
      <c r="F247" s="90"/>
    </row>
    <row r="248" spans="6:6" s="86" customFormat="1">
      <c r="F248" s="90"/>
    </row>
    <row r="249" spans="6:6" s="86" customFormat="1">
      <c r="F249" s="90"/>
    </row>
    <row r="250" spans="6:6" s="86" customFormat="1">
      <c r="F250" s="90"/>
    </row>
    <row r="251" spans="6:6" s="86" customFormat="1">
      <c r="F251" s="90"/>
    </row>
    <row r="252" spans="6:6" s="86" customFormat="1">
      <c r="F252" s="90"/>
    </row>
    <row r="253" spans="6:6" s="86" customFormat="1">
      <c r="F253" s="90"/>
    </row>
    <row r="254" spans="6:6" s="86" customFormat="1">
      <c r="F254" s="90"/>
    </row>
    <row r="255" spans="6:6" s="86" customFormat="1">
      <c r="F255" s="90"/>
    </row>
    <row r="256" spans="6:6" s="86" customFormat="1">
      <c r="F256" s="90"/>
    </row>
    <row r="257" spans="6:6" s="86" customFormat="1">
      <c r="F257" s="90"/>
    </row>
    <row r="258" spans="6:6" s="86" customFormat="1">
      <c r="F258" s="90"/>
    </row>
    <row r="259" spans="6:6" s="86" customFormat="1">
      <c r="F259" s="90"/>
    </row>
    <row r="260" spans="6:6" s="86" customFormat="1">
      <c r="F260" s="90"/>
    </row>
    <row r="261" spans="6:6" s="86" customFormat="1">
      <c r="F261" s="90"/>
    </row>
    <row r="262" spans="6:6" s="86" customFormat="1">
      <c r="F262" s="90"/>
    </row>
    <row r="263" spans="6:6" s="86" customFormat="1">
      <c r="F263" s="90"/>
    </row>
    <row r="264" spans="6:6" s="86" customFormat="1">
      <c r="F264" s="90"/>
    </row>
    <row r="265" spans="6:6" s="86" customFormat="1">
      <c r="F265" s="90"/>
    </row>
    <row r="266" spans="6:6" s="86" customFormat="1">
      <c r="F266" s="90"/>
    </row>
    <row r="267" spans="6:6" s="86" customFormat="1">
      <c r="F267" s="90"/>
    </row>
    <row r="268" spans="6:6" s="86" customFormat="1">
      <c r="F268" s="90"/>
    </row>
    <row r="269" spans="6:6" s="86" customFormat="1">
      <c r="F269" s="90"/>
    </row>
    <row r="270" spans="6:6" s="86" customFormat="1">
      <c r="F270" s="90"/>
    </row>
    <row r="271" spans="6:6" s="86" customFormat="1">
      <c r="F271" s="90"/>
    </row>
    <row r="272" spans="6:6" s="86" customFormat="1">
      <c r="F272" s="90"/>
    </row>
    <row r="273" spans="6:6" s="86" customFormat="1">
      <c r="F273" s="90"/>
    </row>
    <row r="274" spans="6:6" s="86" customFormat="1">
      <c r="F274" s="90"/>
    </row>
    <row r="275" spans="6:6" s="86" customFormat="1">
      <c r="F275" s="90"/>
    </row>
    <row r="276" spans="6:6" s="86" customFormat="1">
      <c r="F276" s="90"/>
    </row>
    <row r="277" spans="6:6" s="86" customFormat="1">
      <c r="F277" s="90"/>
    </row>
    <row r="278" spans="6:6" s="86" customFormat="1">
      <c r="F278" s="90"/>
    </row>
    <row r="279" spans="6:6" s="86" customFormat="1">
      <c r="F279" s="90"/>
    </row>
    <row r="280" spans="6:6" s="86" customFormat="1">
      <c r="F280" s="90"/>
    </row>
    <row r="281" spans="6:6" s="86" customFormat="1">
      <c r="F281" s="90"/>
    </row>
    <row r="282" spans="6:6" s="86" customFormat="1">
      <c r="F282" s="90"/>
    </row>
    <row r="283" spans="6:6" s="86" customFormat="1">
      <c r="F283" s="90"/>
    </row>
    <row r="284" spans="6:6" s="86" customFormat="1">
      <c r="F284" s="90"/>
    </row>
    <row r="285" spans="6:6" s="86" customFormat="1">
      <c r="F285" s="90"/>
    </row>
    <row r="286" spans="6:6" s="86" customFormat="1">
      <c r="F286" s="90"/>
    </row>
    <row r="287" spans="6:6" s="86" customFormat="1">
      <c r="F287" s="90"/>
    </row>
    <row r="288" spans="6:6" s="86" customFormat="1">
      <c r="F288" s="90"/>
    </row>
    <row r="289" spans="6:6" s="86" customFormat="1">
      <c r="F289" s="90"/>
    </row>
    <row r="290" spans="6:6" s="86" customFormat="1">
      <c r="F290" s="90"/>
    </row>
    <row r="291" spans="6:6" s="86" customFormat="1">
      <c r="F291" s="90"/>
    </row>
    <row r="292" spans="6:6" s="86" customFormat="1">
      <c r="F292" s="90"/>
    </row>
    <row r="293" spans="6:6" s="86" customFormat="1">
      <c r="F293" s="90"/>
    </row>
    <row r="294" spans="6:6" s="86" customFormat="1">
      <c r="F294" s="90"/>
    </row>
    <row r="295" spans="6:6" s="86" customFormat="1">
      <c r="F295" s="90"/>
    </row>
    <row r="296" spans="6:6" s="86" customFormat="1">
      <c r="F296" s="90"/>
    </row>
    <row r="297" spans="6:6" s="86" customFormat="1">
      <c r="F297" s="90"/>
    </row>
    <row r="298" spans="6:6" s="86" customFormat="1">
      <c r="F298" s="90"/>
    </row>
    <row r="299" spans="6:6" s="86" customFormat="1">
      <c r="F299" s="90"/>
    </row>
    <row r="300" spans="6:6" s="86" customFormat="1">
      <c r="F300" s="90"/>
    </row>
    <row r="301" spans="6:6" s="86" customFormat="1">
      <c r="F301" s="90"/>
    </row>
    <row r="302" spans="6:6" s="86" customFormat="1">
      <c r="F302" s="90"/>
    </row>
    <row r="303" spans="6:6" s="86" customFormat="1">
      <c r="F303" s="90"/>
    </row>
    <row r="304" spans="6:6" s="86" customFormat="1">
      <c r="F304" s="90"/>
    </row>
    <row r="305" spans="6:6" s="86" customFormat="1">
      <c r="F305" s="90"/>
    </row>
    <row r="306" spans="6:6" s="86" customFormat="1">
      <c r="F306" s="90"/>
    </row>
    <row r="307" spans="6:6" s="86" customFormat="1">
      <c r="F307" s="90"/>
    </row>
    <row r="308" spans="6:6" s="86" customFormat="1">
      <c r="F308" s="90"/>
    </row>
    <row r="309" spans="6:6" s="86" customFormat="1">
      <c r="F309" s="90"/>
    </row>
    <row r="310" spans="6:6" s="86" customFormat="1">
      <c r="F310" s="90"/>
    </row>
    <row r="311" spans="6:6" s="86" customFormat="1">
      <c r="F311" s="90"/>
    </row>
    <row r="312" spans="6:6" s="86" customFormat="1">
      <c r="F312" s="90"/>
    </row>
    <row r="313" spans="6:6" s="86" customFormat="1">
      <c r="F313" s="90"/>
    </row>
    <row r="314" spans="6:6" s="86" customFormat="1">
      <c r="F314" s="90"/>
    </row>
    <row r="315" spans="6:6" s="86" customFormat="1">
      <c r="F315" s="90"/>
    </row>
    <row r="316" spans="6:6" s="86" customFormat="1">
      <c r="F316" s="90"/>
    </row>
    <row r="317" spans="6:6" s="86" customFormat="1">
      <c r="F317" s="90"/>
    </row>
    <row r="318" spans="6:6" s="86" customFormat="1">
      <c r="F318" s="90"/>
    </row>
    <row r="319" spans="6:6" s="86" customFormat="1">
      <c r="F319" s="90"/>
    </row>
    <row r="320" spans="6:6" s="86" customFormat="1">
      <c r="F320" s="90"/>
    </row>
    <row r="321" spans="6:6" s="86" customFormat="1">
      <c r="F321" s="90"/>
    </row>
    <row r="322" spans="6:6" s="86" customFormat="1">
      <c r="F322" s="90"/>
    </row>
    <row r="323" spans="6:6" s="86" customFormat="1">
      <c r="F323" s="90"/>
    </row>
    <row r="324" spans="6:6" s="86" customFormat="1">
      <c r="F324" s="90"/>
    </row>
    <row r="325" spans="6:6" s="86" customFormat="1">
      <c r="F325" s="90"/>
    </row>
    <row r="326" spans="6:6" s="86" customFormat="1">
      <c r="F326" s="90"/>
    </row>
    <row r="327" spans="6:6" s="86" customFormat="1">
      <c r="F327" s="90"/>
    </row>
    <row r="328" spans="6:6" s="86" customFormat="1">
      <c r="F328" s="90"/>
    </row>
    <row r="329" spans="6:6" s="86" customFormat="1">
      <c r="F329" s="90"/>
    </row>
    <row r="330" spans="6:6" s="86" customFormat="1">
      <c r="F330" s="90"/>
    </row>
    <row r="331" spans="6:6" s="86" customFormat="1">
      <c r="F331" s="90"/>
    </row>
    <row r="332" spans="6:6" s="86" customFormat="1">
      <c r="F332" s="90"/>
    </row>
    <row r="333" spans="6:6" s="86" customFormat="1">
      <c r="F333" s="90"/>
    </row>
    <row r="334" spans="6:6" s="86" customFormat="1">
      <c r="F334" s="90"/>
    </row>
    <row r="335" spans="6:6" s="86" customFormat="1">
      <c r="F335" s="90"/>
    </row>
    <row r="336" spans="6:6" s="86" customFormat="1">
      <c r="F336" s="90"/>
    </row>
    <row r="337" spans="6:6" s="86" customFormat="1">
      <c r="F337" s="90"/>
    </row>
    <row r="338" spans="6:6" s="86" customFormat="1">
      <c r="F338" s="90"/>
    </row>
    <row r="339" spans="6:6" s="86" customFormat="1">
      <c r="F339" s="90"/>
    </row>
    <row r="340" spans="6:6" s="86" customFormat="1">
      <c r="F340" s="90"/>
    </row>
    <row r="341" spans="6:6" s="86" customFormat="1">
      <c r="F341" s="90"/>
    </row>
    <row r="342" spans="6:6" s="86" customFormat="1">
      <c r="F342" s="90"/>
    </row>
    <row r="343" spans="6:6" s="86" customFormat="1">
      <c r="F343" s="90"/>
    </row>
    <row r="344" spans="6:6" s="86" customFormat="1">
      <c r="F344" s="90"/>
    </row>
    <row r="345" spans="6:6" s="86" customFormat="1">
      <c r="F345" s="90"/>
    </row>
    <row r="346" spans="6:6" s="86" customFormat="1">
      <c r="F346" s="90"/>
    </row>
    <row r="347" spans="6:6" s="86" customFormat="1">
      <c r="F347" s="90"/>
    </row>
    <row r="348" spans="6:6" s="86" customFormat="1">
      <c r="F348" s="90"/>
    </row>
    <row r="349" spans="6:6" s="86" customFormat="1">
      <c r="F349" s="90"/>
    </row>
    <row r="350" spans="6:6" s="86" customFormat="1">
      <c r="F350" s="90"/>
    </row>
    <row r="351" spans="6:6" s="86" customFormat="1">
      <c r="F351" s="90"/>
    </row>
    <row r="352" spans="6:6" s="86" customFormat="1">
      <c r="F352" s="90"/>
    </row>
    <row r="353" spans="6:6" s="86" customFormat="1">
      <c r="F353" s="90"/>
    </row>
    <row r="354" spans="6:6" s="86" customFormat="1">
      <c r="F354" s="90"/>
    </row>
    <row r="355" spans="6:6" s="86" customFormat="1">
      <c r="F355" s="90"/>
    </row>
    <row r="356" spans="6:6" s="86" customFormat="1">
      <c r="F356" s="90"/>
    </row>
    <row r="357" spans="6:6" s="86" customFormat="1">
      <c r="F357" s="90"/>
    </row>
    <row r="358" spans="6:6" s="86" customFormat="1">
      <c r="F358" s="90"/>
    </row>
    <row r="359" spans="6:6" s="86" customFormat="1">
      <c r="F359" s="90"/>
    </row>
    <row r="360" spans="6:6" s="86" customFormat="1">
      <c r="F360" s="90"/>
    </row>
    <row r="361" spans="6:6" s="86" customFormat="1">
      <c r="F361" s="90"/>
    </row>
    <row r="362" spans="6:6" s="86" customFormat="1">
      <c r="F362" s="90"/>
    </row>
    <row r="363" spans="6:6" s="86" customFormat="1">
      <c r="F363" s="90"/>
    </row>
    <row r="364" spans="6:6" s="86" customFormat="1">
      <c r="F364" s="90"/>
    </row>
    <row r="365" spans="6:6" s="86" customFormat="1">
      <c r="F365" s="90"/>
    </row>
    <row r="366" spans="6:6" s="86" customFormat="1">
      <c r="F366" s="90"/>
    </row>
    <row r="367" spans="6:6" s="86" customFormat="1">
      <c r="F367" s="90"/>
    </row>
    <row r="368" spans="6:6" s="86" customFormat="1">
      <c r="F368" s="90"/>
    </row>
    <row r="369" spans="6:6" s="86" customFormat="1">
      <c r="F369" s="90"/>
    </row>
    <row r="370" spans="6:6" s="86" customFormat="1">
      <c r="F370" s="90"/>
    </row>
    <row r="371" spans="6:6" s="86" customFormat="1">
      <c r="F371" s="90"/>
    </row>
    <row r="372" spans="6:6" s="86" customFormat="1">
      <c r="F372" s="90"/>
    </row>
  </sheetData>
  <sortState ref="B4:F17">
    <sortCondition ref="B4"/>
  </sortState>
  <mergeCells count="2">
    <mergeCell ref="A1:B1"/>
    <mergeCell ref="E1:F1"/>
  </mergeCells>
  <conditionalFormatting sqref="A58:B58 G58">
    <cfRule type="expression" dxfId="1384" priority="121">
      <formula>NOT(ISBLANK($A58))</formula>
    </cfRule>
  </conditionalFormatting>
  <conditionalFormatting sqref="H28:XFD40 H4:XFD25 A4:B5 H43:XFD57 A43:B57 A6 A7:B40">
    <cfRule type="expression" dxfId="1383" priority="120">
      <formula>NOT(ISBLANK($A4))</formula>
    </cfRule>
  </conditionalFormatting>
  <conditionalFormatting sqref="G5">
    <cfRule type="expression" dxfId="1382" priority="119">
      <formula>NOT(ISBLANK($A5))</formula>
    </cfRule>
  </conditionalFormatting>
  <conditionalFormatting sqref="G57">
    <cfRule type="expression" dxfId="1381" priority="118">
      <formula>NOT(ISBLANK($A57))</formula>
    </cfRule>
  </conditionalFormatting>
  <conditionalFormatting sqref="G23">
    <cfRule type="expression" dxfId="1379" priority="116">
      <formula>NOT(ISBLANK($A23))</formula>
    </cfRule>
  </conditionalFormatting>
  <conditionalFormatting sqref="G55">
    <cfRule type="expression" dxfId="1377" priority="114">
      <formula>NOT(ISBLANK($A55))</formula>
    </cfRule>
  </conditionalFormatting>
  <conditionalFormatting sqref="G33">
    <cfRule type="expression" dxfId="1375" priority="110">
      <formula>NOT(ISBLANK($A33))</formula>
    </cfRule>
  </conditionalFormatting>
  <conditionalFormatting sqref="G26">
    <cfRule type="expression" dxfId="1373" priority="112">
      <formula>NOT(ISBLANK($A26))</formula>
    </cfRule>
  </conditionalFormatting>
  <conditionalFormatting sqref="G22">
    <cfRule type="expression" dxfId="1371" priority="53">
      <formula>NOT(ISBLANK($A22))</formula>
    </cfRule>
  </conditionalFormatting>
  <conditionalFormatting sqref="G31">
    <cfRule type="expression" dxfId="1369" priority="108">
      <formula>NOT(ISBLANK($A31))</formula>
    </cfRule>
  </conditionalFormatting>
  <conditionalFormatting sqref="G53">
    <cfRule type="expression" dxfId="1367" priority="106">
      <formula>NOT(ISBLANK($A53))</formula>
    </cfRule>
  </conditionalFormatting>
  <conditionalFormatting sqref="G50:G52">
    <cfRule type="expression" dxfId="1365" priority="104">
      <formula>NOT(ISBLANK($A50))</formula>
    </cfRule>
  </conditionalFormatting>
  <conditionalFormatting sqref="G56">
    <cfRule type="expression" dxfId="1363" priority="102">
      <formula>NOT(ISBLANK($A56))</formula>
    </cfRule>
  </conditionalFormatting>
  <conditionalFormatting sqref="G54">
    <cfRule type="expression" dxfId="1361" priority="100">
      <formula>NOT(ISBLANK($A54))</formula>
    </cfRule>
  </conditionalFormatting>
  <conditionalFormatting sqref="G37">
    <cfRule type="expression" dxfId="1359" priority="98">
      <formula>NOT(ISBLANK($A37))</formula>
    </cfRule>
  </conditionalFormatting>
  <conditionalFormatting sqref="G39">
    <cfRule type="expression" dxfId="1357" priority="96">
      <formula>NOT(ISBLANK($A39))</formula>
    </cfRule>
  </conditionalFormatting>
  <conditionalFormatting sqref="G40">
    <cfRule type="expression" dxfId="1355" priority="94">
      <formula>NOT(ISBLANK($A40))</formula>
    </cfRule>
  </conditionalFormatting>
  <conditionalFormatting sqref="G43">
    <cfRule type="expression" dxfId="1353" priority="92">
      <formula>NOT(ISBLANK($A43))</formula>
    </cfRule>
  </conditionalFormatting>
  <conditionalFormatting sqref="G10">
    <cfRule type="expression" dxfId="1352" priority="71">
      <formula>NOT(ISBLANK($A10))</formula>
    </cfRule>
  </conditionalFormatting>
  <conditionalFormatting sqref="G18">
    <cfRule type="expression" dxfId="1351" priority="81">
      <formula>NOT(ISBLANK($A18))</formula>
    </cfRule>
  </conditionalFormatting>
  <conditionalFormatting sqref="A41:B42 H41:XFD42">
    <cfRule type="expression" dxfId="1350" priority="91">
      <formula>NOT(ISBLANK($A41))</formula>
    </cfRule>
  </conditionalFormatting>
  <conditionalFormatting sqref="G17">
    <cfRule type="expression" dxfId="1349" priority="59">
      <formula>NOT(ISBLANK($A17))</formula>
    </cfRule>
  </conditionalFormatting>
  <conditionalFormatting sqref="G32">
    <cfRule type="expression" dxfId="1347" priority="89">
      <formula>NOT(ISBLANK($A32))</formula>
    </cfRule>
  </conditionalFormatting>
  <conditionalFormatting sqref="G46">
    <cfRule type="expression" dxfId="1345" priority="87">
      <formula>NOT(ISBLANK($A46))</formula>
    </cfRule>
  </conditionalFormatting>
  <conditionalFormatting sqref="G27">
    <cfRule type="expression" dxfId="1343" priority="85">
      <formula>NOT(ISBLANK($A27))</formula>
    </cfRule>
  </conditionalFormatting>
  <conditionalFormatting sqref="G20">
    <cfRule type="expression" dxfId="1341" priority="83">
      <formula>NOT(ISBLANK($A20))</formula>
    </cfRule>
  </conditionalFormatting>
  <conditionalFormatting sqref="G13">
    <cfRule type="expression" dxfId="1339" priority="79">
      <formula>NOT(ISBLANK($A13))</formula>
    </cfRule>
  </conditionalFormatting>
  <conditionalFormatting sqref="G16">
    <cfRule type="expression" dxfId="1338" priority="61">
      <formula>NOT(ISBLANK($A16))</formula>
    </cfRule>
  </conditionalFormatting>
  <conditionalFormatting sqref="G6">
    <cfRule type="expression" dxfId="1337" priority="75">
      <formula>NOT(ISBLANK($A6))</formula>
    </cfRule>
  </conditionalFormatting>
  <conditionalFormatting sqref="G7">
    <cfRule type="expression" dxfId="1336" priority="73">
      <formula>NOT(ISBLANK($A7))</formula>
    </cfRule>
  </conditionalFormatting>
  <conditionalFormatting sqref="G11">
    <cfRule type="expression" dxfId="1335" priority="69">
      <formula>NOT(ISBLANK($A11))</formula>
    </cfRule>
  </conditionalFormatting>
  <conditionalFormatting sqref="G12">
    <cfRule type="expression" dxfId="1334" priority="67">
      <formula>NOT(ISBLANK($A12))</formula>
    </cfRule>
  </conditionalFormatting>
  <conditionalFormatting sqref="G14">
    <cfRule type="expression" dxfId="1333" priority="65">
      <formula>NOT(ISBLANK($A14))</formula>
    </cfRule>
  </conditionalFormatting>
  <conditionalFormatting sqref="G15">
    <cfRule type="expression" dxfId="1332" priority="63">
      <formula>NOT(ISBLANK($A15))</formula>
    </cfRule>
  </conditionalFormatting>
  <conditionalFormatting sqref="G19">
    <cfRule type="expression" dxfId="1330" priority="57">
      <formula>NOT(ISBLANK($A19))</formula>
    </cfRule>
  </conditionalFormatting>
  <conditionalFormatting sqref="G21">
    <cfRule type="expression" dxfId="1328" priority="55">
      <formula>NOT(ISBLANK($A21))</formula>
    </cfRule>
  </conditionalFormatting>
  <conditionalFormatting sqref="G24">
    <cfRule type="expression" dxfId="1326" priority="51">
      <formula>NOT(ISBLANK($A24))</formula>
    </cfRule>
  </conditionalFormatting>
  <conditionalFormatting sqref="G25">
    <cfRule type="expression" dxfId="1324" priority="49">
      <formula>NOT(ISBLANK($A25))</formula>
    </cfRule>
  </conditionalFormatting>
  <conditionalFormatting sqref="G28:G29">
    <cfRule type="expression" dxfId="1322" priority="47">
      <formula>NOT(ISBLANK($A28))</formula>
    </cfRule>
  </conditionalFormatting>
  <conditionalFormatting sqref="G30">
    <cfRule type="expression" dxfId="1320" priority="45">
      <formula>NOT(ISBLANK($A30))</formula>
    </cfRule>
  </conditionalFormatting>
  <conditionalFormatting sqref="G34:G36">
    <cfRule type="expression" dxfId="1318" priority="43">
      <formula>NOT(ISBLANK($A34))</formula>
    </cfRule>
  </conditionalFormatting>
  <conditionalFormatting sqref="G38">
    <cfRule type="expression" dxfId="1316" priority="41">
      <formula>NOT(ISBLANK($A38))</formula>
    </cfRule>
  </conditionalFormatting>
  <conditionalFormatting sqref="G41:G42">
    <cfRule type="expression" dxfId="1314" priority="39">
      <formula>NOT(ISBLANK($A41))</formula>
    </cfRule>
  </conditionalFormatting>
  <conditionalFormatting sqref="G44:G45">
    <cfRule type="expression" dxfId="1312" priority="37">
      <formula>NOT(ISBLANK($A44))</formula>
    </cfRule>
  </conditionalFormatting>
  <conditionalFormatting sqref="G47:G49">
    <cfRule type="expression" dxfId="1310" priority="35">
      <formula>NOT(ISBLANK($A47))</formula>
    </cfRule>
  </conditionalFormatting>
  <conditionalFormatting sqref="G8">
    <cfRule type="expression" dxfId="1309" priority="33">
      <formula>NOT(ISBLANK($A8))</formula>
    </cfRule>
  </conditionalFormatting>
  <conditionalFormatting sqref="G9">
    <cfRule type="expression" dxfId="1308" priority="30">
      <formula>NOT(ISBLANK($A9))</formula>
    </cfRule>
  </conditionalFormatting>
  <conditionalFormatting sqref="C58">
    <cfRule type="expression" dxfId="1307" priority="28">
      <formula>NOT(ISBLANK($A58))</formula>
    </cfRule>
  </conditionalFormatting>
  <conditionalFormatting sqref="C43:C57 C18:C40">
    <cfRule type="expression" dxfId="1306" priority="27">
      <formula>NOT(ISBLANK($A18))</formula>
    </cfRule>
  </conditionalFormatting>
  <conditionalFormatting sqref="C41:C42">
    <cfRule type="expression" dxfId="1305" priority="26">
      <formula>NOT(ISBLANK($A41))</formula>
    </cfRule>
  </conditionalFormatting>
  <conditionalFormatting sqref="D33:D40 D43:D58">
    <cfRule type="expression" dxfId="1304" priority="25">
      <formula>NOT(ISBLANK($A33))</formula>
    </cfRule>
  </conditionalFormatting>
  <conditionalFormatting sqref="D41:D42">
    <cfRule type="expression" dxfId="1303" priority="24">
      <formula>NOT(ISBLANK($A41))</formula>
    </cfRule>
  </conditionalFormatting>
  <conditionalFormatting sqref="B6">
    <cfRule type="expression" dxfId="1302" priority="22">
      <formula>NOT(ISBLANK($A6))</formula>
    </cfRule>
  </conditionalFormatting>
  <conditionalFormatting sqref="C17">
    <cfRule type="expression" dxfId="1301" priority="5">
      <formula>NOT(ISBLANK($A17))</formula>
    </cfRule>
  </conditionalFormatting>
  <conditionalFormatting sqref="C8">
    <cfRule type="expression" dxfId="1300" priority="4">
      <formula>NOT(ISBLANK($A8))</formula>
    </cfRule>
  </conditionalFormatting>
  <conditionalFormatting sqref="D19:D32">
    <cfRule type="expression" dxfId="1299" priority="19">
      <formula>NOT(ISBLANK($A19))</formula>
    </cfRule>
  </conditionalFormatting>
  <conditionalFormatting sqref="D18">
    <cfRule type="expression" dxfId="1298" priority="18">
      <formula>NOT(ISBLANK($A18))</formula>
    </cfRule>
  </conditionalFormatting>
  <conditionalFormatting sqref="D4:D17">
    <cfRule type="expression" dxfId="1297" priority="17">
      <formula>NOT(ISBLANK($A4))</formula>
    </cfRule>
  </conditionalFormatting>
  <conditionalFormatting sqref="C5">
    <cfRule type="expression" dxfId="1296" priority="16">
      <formula>NOT(ISBLANK($A5))</formula>
    </cfRule>
  </conditionalFormatting>
  <conditionalFormatting sqref="C13">
    <cfRule type="expression" dxfId="1295" priority="15">
      <formula>NOT(ISBLANK($A13))</formula>
    </cfRule>
  </conditionalFormatting>
  <conditionalFormatting sqref="C4">
    <cfRule type="expression" dxfId="1294" priority="14">
      <formula>NOT(ISBLANK($A4))</formula>
    </cfRule>
  </conditionalFormatting>
  <conditionalFormatting sqref="C6">
    <cfRule type="expression" dxfId="1293" priority="13">
      <formula>NOT(ISBLANK($A6))</formula>
    </cfRule>
  </conditionalFormatting>
  <conditionalFormatting sqref="C7">
    <cfRule type="expression" dxfId="1292" priority="12">
      <formula>NOT(ISBLANK($A7))</formula>
    </cfRule>
  </conditionalFormatting>
  <conditionalFormatting sqref="C10">
    <cfRule type="expression" dxfId="1291" priority="11">
      <formula>NOT(ISBLANK($A10))</formula>
    </cfRule>
  </conditionalFormatting>
  <conditionalFormatting sqref="C11">
    <cfRule type="expression" dxfId="1290" priority="10">
      <formula>NOT(ISBLANK($A11))</formula>
    </cfRule>
  </conditionalFormatting>
  <conditionalFormatting sqref="C12">
    <cfRule type="expression" dxfId="1289" priority="9">
      <formula>NOT(ISBLANK($A12))</formula>
    </cfRule>
  </conditionalFormatting>
  <conditionalFormatting sqref="C14">
    <cfRule type="expression" dxfId="1288" priority="8">
      <formula>NOT(ISBLANK($A14))</formula>
    </cfRule>
  </conditionalFormatting>
  <conditionalFormatting sqref="C15">
    <cfRule type="expression" dxfId="1287" priority="7">
      <formula>NOT(ISBLANK($A15))</formula>
    </cfRule>
  </conditionalFormatting>
  <conditionalFormatting sqref="C16">
    <cfRule type="expression" dxfId="1286" priority="6">
      <formula>NOT(ISBLANK($A16))</formula>
    </cfRule>
  </conditionalFormatting>
  <conditionalFormatting sqref="C9">
    <cfRule type="expression" dxfId="1285" priority="3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</hyperlinks>
  <pageMargins left="0.7" right="0.7" top="0.75" bottom="0.75" header="0.3" footer="0.3"/>
  <pageSetup orientation="portrait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1" customWidth="1"/>
    <col min="7" max="7" width="14.453125" hidden="1" customWidth="1"/>
  </cols>
  <sheetData>
    <row r="1" spans="1:6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0/13 Learned / Total  </v>
      </c>
      <c r="E1" s="93" t="s">
        <v>11</v>
      </c>
      <c r="F1" s="94"/>
    </row>
    <row r="2" spans="1:6" s="47" customFormat="1" ht="6" customHeight="1" thickBot="1">
      <c r="A2" s="48"/>
      <c r="B2" s="49"/>
      <c r="C2" s="50"/>
      <c r="D2" s="51"/>
      <c r="E2" s="52"/>
      <c r="F2" s="53"/>
    </row>
    <row r="3" spans="1:6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6" s="66" customFormat="1" ht="46" customHeight="1">
      <c r="A4" s="61"/>
      <c r="B4" s="59">
        <v>263</v>
      </c>
      <c r="C4" s="62" t="s">
        <v>95</v>
      </c>
      <c r="D4" s="63"/>
      <c r="E4" s="63" t="s">
        <v>406</v>
      </c>
      <c r="F4" s="63"/>
    </row>
    <row r="5" spans="1:6" s="66" customFormat="1" ht="46" customHeight="1">
      <c r="A5" s="61"/>
      <c r="B5" s="60">
        <v>311</v>
      </c>
      <c r="C5" s="62" t="s">
        <v>96</v>
      </c>
      <c r="D5" s="63"/>
      <c r="E5" s="63" t="s">
        <v>407</v>
      </c>
      <c r="F5" s="63"/>
    </row>
    <row r="6" spans="1:6" s="66" customFormat="1" ht="46" customHeight="1">
      <c r="A6" s="61"/>
      <c r="B6" s="60">
        <v>660</v>
      </c>
      <c r="C6" s="62" t="s">
        <v>99</v>
      </c>
      <c r="D6" s="63"/>
      <c r="E6" s="63" t="s">
        <v>408</v>
      </c>
      <c r="F6" s="63"/>
    </row>
    <row r="7" spans="1:6" s="66" customFormat="1" ht="46" customHeight="1">
      <c r="A7" s="61"/>
      <c r="B7" s="60">
        <v>730</v>
      </c>
      <c r="C7" s="62" t="s">
        <v>98</v>
      </c>
      <c r="D7" s="63"/>
      <c r="E7" s="63" t="s">
        <v>409</v>
      </c>
      <c r="F7" s="63"/>
    </row>
    <row r="8" spans="1:6" s="66" customFormat="1" ht="46" customHeight="1">
      <c r="A8" s="61"/>
      <c r="B8" s="60">
        <v>834</v>
      </c>
      <c r="C8" s="62" t="s">
        <v>105</v>
      </c>
      <c r="D8" s="63"/>
      <c r="E8" s="63" t="s">
        <v>410</v>
      </c>
      <c r="F8" s="63"/>
    </row>
    <row r="9" spans="1:6" s="66" customFormat="1" ht="46" customHeight="1">
      <c r="A9" s="61"/>
      <c r="B9" s="60">
        <v>1594</v>
      </c>
      <c r="C9" s="62" t="s">
        <v>100</v>
      </c>
      <c r="D9" s="63"/>
      <c r="E9" s="63"/>
      <c r="F9" s="63"/>
    </row>
    <row r="10" spans="1:6" s="66" customFormat="1" ht="46" customHeight="1">
      <c r="A10" s="61"/>
      <c r="B10" s="60">
        <v>1711</v>
      </c>
      <c r="C10" s="62" t="s">
        <v>101</v>
      </c>
      <c r="D10" s="63"/>
      <c r="E10" s="63" t="s">
        <v>411</v>
      </c>
      <c r="F10" s="63"/>
    </row>
    <row r="11" spans="1:6" s="66" customFormat="1" ht="46" customHeight="1">
      <c r="A11" s="61"/>
      <c r="B11" s="60">
        <v>2130</v>
      </c>
      <c r="C11" s="62" t="s">
        <v>103</v>
      </c>
      <c r="D11" s="63"/>
      <c r="E11" s="63"/>
      <c r="F11" s="63"/>
    </row>
    <row r="12" spans="1:6" s="66" customFormat="1" ht="46" customHeight="1">
      <c r="A12" s="61"/>
      <c r="B12" s="60">
        <v>2320</v>
      </c>
      <c r="C12" s="62" t="s">
        <v>97</v>
      </c>
      <c r="D12" s="63"/>
      <c r="E12" s="63" t="s">
        <v>412</v>
      </c>
      <c r="F12" s="63"/>
    </row>
    <row r="13" spans="1:6" s="66" customFormat="1" ht="46" customHeight="1">
      <c r="A13" s="61"/>
      <c r="B13" s="60">
        <v>2432</v>
      </c>
      <c r="C13" s="62" t="s">
        <v>104</v>
      </c>
      <c r="D13" s="63"/>
      <c r="E13" s="63" t="s">
        <v>413</v>
      </c>
      <c r="F13" s="63"/>
    </row>
    <row r="14" spans="1:6" s="66" customFormat="1" ht="46" customHeight="1">
      <c r="A14" s="61"/>
      <c r="B14" s="60">
        <v>2703</v>
      </c>
      <c r="C14" s="62" t="s">
        <v>102</v>
      </c>
      <c r="D14" s="63"/>
      <c r="E14" s="63" t="s">
        <v>414</v>
      </c>
      <c r="F14" s="63"/>
    </row>
    <row r="15" spans="1:6" s="66" customFormat="1" ht="46" customHeight="1">
      <c r="A15" s="61"/>
      <c r="B15" s="60">
        <v>3244</v>
      </c>
      <c r="C15" s="68" t="s">
        <v>346</v>
      </c>
      <c r="D15" s="63"/>
      <c r="E15" s="63"/>
      <c r="F15" s="63"/>
    </row>
    <row r="16" spans="1:6" s="66" customFormat="1" ht="46" customHeight="1">
      <c r="A16" s="61"/>
      <c r="B16" s="60">
        <v>3879</v>
      </c>
      <c r="C16" s="62" t="s">
        <v>95</v>
      </c>
      <c r="D16" s="63"/>
      <c r="E16" s="63" t="s">
        <v>415</v>
      </c>
      <c r="F16" s="63"/>
    </row>
    <row r="17" spans="1:6" ht="22.5" hidden="1" customHeight="1">
      <c r="A17" s="15"/>
      <c r="B17" s="2"/>
      <c r="C17" s="39"/>
      <c r="D17" s="6"/>
      <c r="E17" s="4"/>
      <c r="F17" s="6"/>
    </row>
    <row r="18" spans="1:6" ht="22.5" hidden="1" customHeight="1">
      <c r="A18" s="15"/>
      <c r="B18" s="2"/>
      <c r="C18" s="2"/>
      <c r="D18" s="6"/>
      <c r="E18" s="4"/>
      <c r="F18" s="39"/>
    </row>
    <row r="19" spans="1:6" ht="22.5" hidden="1" customHeight="1">
      <c r="A19" s="15"/>
      <c r="B19" s="2"/>
      <c r="C19" s="2"/>
      <c r="D19" s="6"/>
      <c r="E19" s="4"/>
      <c r="F19" s="39"/>
    </row>
    <row r="20" spans="1:6" ht="22.5" hidden="1" customHeight="1">
      <c r="A20" s="15"/>
      <c r="B20" s="2"/>
      <c r="C20" s="2"/>
      <c r="D20" s="6"/>
      <c r="E20" s="4"/>
      <c r="F20" s="39"/>
    </row>
    <row r="21" spans="1:6" ht="22.5" hidden="1" customHeight="1">
      <c r="A21" s="15"/>
      <c r="B21" s="2"/>
      <c r="C21" s="2"/>
      <c r="D21" s="6"/>
      <c r="E21" s="4"/>
      <c r="F21" s="39"/>
    </row>
    <row r="22" spans="1:6" ht="22.5" hidden="1" customHeight="1">
      <c r="A22" s="15"/>
      <c r="B22" s="2"/>
      <c r="C22" s="2"/>
      <c r="D22" s="6"/>
      <c r="E22" s="4"/>
      <c r="F22" s="39"/>
    </row>
    <row r="23" spans="1:6" ht="22.5" hidden="1" customHeight="1">
      <c r="A23" s="15"/>
      <c r="B23" s="2"/>
      <c r="C23" s="2"/>
      <c r="D23" s="6"/>
      <c r="E23" s="4"/>
      <c r="F23" s="39"/>
    </row>
    <row r="24" spans="1:6" ht="22.5" hidden="1" customHeight="1">
      <c r="A24" s="15"/>
      <c r="B24" s="2"/>
      <c r="C24" s="2"/>
      <c r="D24" s="6"/>
      <c r="E24" s="4"/>
      <c r="F24" s="39"/>
    </row>
    <row r="25" spans="1:6" ht="22.5" hidden="1" customHeight="1">
      <c r="A25" s="15"/>
      <c r="B25" s="2"/>
      <c r="C25" s="2"/>
      <c r="D25" s="6"/>
      <c r="E25" s="4"/>
      <c r="F25" s="39"/>
    </row>
    <row r="26" spans="1:6" ht="22.5" hidden="1" customHeight="1">
      <c r="A26" s="15"/>
      <c r="B26" s="2"/>
      <c r="C26" s="2"/>
      <c r="D26" s="6"/>
      <c r="E26" s="4"/>
      <c r="F26" s="39"/>
    </row>
    <row r="27" spans="1:6" ht="22.5" hidden="1" customHeight="1">
      <c r="A27" s="15"/>
      <c r="B27" s="2"/>
      <c r="C27" s="2"/>
      <c r="E27" s="4"/>
      <c r="F27" s="39"/>
    </row>
    <row r="28" spans="1:6" ht="22.5" hidden="1" customHeight="1">
      <c r="A28" s="15"/>
      <c r="B28" s="2"/>
      <c r="C28" s="2"/>
      <c r="D28" s="6"/>
      <c r="E28" s="4"/>
      <c r="F28" s="39"/>
    </row>
    <row r="29" spans="1:6" ht="22.5" hidden="1" customHeight="1">
      <c r="A29" s="15"/>
      <c r="B29" s="2"/>
      <c r="C29" s="2"/>
      <c r="D29" s="6"/>
      <c r="E29" s="4"/>
      <c r="F29" s="39"/>
    </row>
    <row r="30" spans="1:6" ht="22.5" hidden="1" customHeight="1">
      <c r="A30" s="15"/>
      <c r="B30" s="2"/>
      <c r="C30" s="2"/>
      <c r="D30" s="6"/>
      <c r="E30" s="4"/>
      <c r="F30" s="39"/>
    </row>
    <row r="31" spans="1:6" ht="22.5" hidden="1" customHeight="1">
      <c r="A31" s="15"/>
      <c r="B31" s="2"/>
      <c r="C31" s="2"/>
      <c r="D31" s="6"/>
      <c r="E31" s="4"/>
      <c r="F31" s="39"/>
    </row>
    <row r="32" spans="1:6" ht="22.5" hidden="1" customHeight="1">
      <c r="A32" s="15"/>
      <c r="B32" s="2"/>
      <c r="C32" s="2"/>
      <c r="D32" s="6"/>
      <c r="E32" s="4"/>
      <c r="F32" s="39"/>
    </row>
    <row r="33" spans="1:6" ht="22.5" hidden="1" customHeight="1">
      <c r="A33" s="15"/>
      <c r="B33" s="2"/>
      <c r="C33" s="2"/>
      <c r="D33" s="6"/>
      <c r="E33" s="4"/>
      <c r="F33" s="39"/>
    </row>
    <row r="34" spans="1:6" ht="22.5" hidden="1" customHeight="1">
      <c r="A34" s="15"/>
      <c r="B34" s="2"/>
      <c r="C34" s="2"/>
      <c r="D34" s="6"/>
      <c r="E34" s="4"/>
      <c r="F34" s="39"/>
    </row>
    <row r="35" spans="1:6" ht="22.5" hidden="1" customHeight="1">
      <c r="A35" s="15"/>
      <c r="B35" s="2"/>
      <c r="C35" s="2"/>
      <c r="D35" s="6"/>
      <c r="E35" s="4"/>
      <c r="F35" s="39"/>
    </row>
    <row r="36" spans="1:6" ht="22.5" hidden="1" customHeight="1">
      <c r="A36" s="15"/>
      <c r="B36" s="2"/>
      <c r="C36" s="2"/>
      <c r="D36" s="6"/>
      <c r="E36" s="4"/>
      <c r="F36" s="39"/>
    </row>
    <row r="37" spans="1:6" ht="22.5" hidden="1" customHeight="1">
      <c r="A37" s="15"/>
      <c r="B37" s="2"/>
      <c r="C37" s="2"/>
      <c r="D37" s="6"/>
      <c r="E37" s="4"/>
      <c r="F37" s="39"/>
    </row>
    <row r="38" spans="1:6" ht="22.5" hidden="1" customHeight="1">
      <c r="A38" s="15"/>
      <c r="B38" s="2"/>
      <c r="C38" s="2"/>
      <c r="D38" s="9"/>
      <c r="E38" s="4"/>
      <c r="F38" s="39"/>
    </row>
    <row r="39" spans="1:6" ht="22.5" hidden="1" customHeight="1">
      <c r="A39" s="15"/>
      <c r="B39" s="2"/>
      <c r="C39" s="2"/>
      <c r="D39" s="10"/>
      <c r="E39" s="4"/>
      <c r="F39" s="39"/>
    </row>
    <row r="40" spans="1:6" ht="22.5" hidden="1" customHeight="1">
      <c r="A40" s="15"/>
      <c r="B40" s="2"/>
      <c r="C40" s="2"/>
      <c r="D40" s="6"/>
      <c r="E40" s="4"/>
      <c r="F40" s="39"/>
    </row>
    <row r="41" spans="1:6" ht="22.5" hidden="1" customHeight="1">
      <c r="A41" s="15"/>
      <c r="B41" s="2"/>
      <c r="C41" s="2"/>
      <c r="D41" s="6"/>
      <c r="E41" s="4"/>
      <c r="F41" s="39"/>
    </row>
    <row r="42" spans="1:6" ht="22.5" hidden="1" customHeight="1">
      <c r="A42" s="15"/>
      <c r="B42" s="2"/>
      <c r="C42" s="2"/>
      <c r="D42" s="6"/>
      <c r="E42" s="4"/>
      <c r="F42" s="39"/>
    </row>
    <row r="43" spans="1:6" ht="22.5" hidden="1" customHeight="1">
      <c r="A43" s="15"/>
      <c r="B43" s="2"/>
      <c r="C43" s="2"/>
      <c r="D43" s="6"/>
      <c r="E43" s="4"/>
      <c r="F43" s="39"/>
    </row>
    <row r="44" spans="1:6" ht="22.5" hidden="1" customHeight="1">
      <c r="A44" s="15"/>
      <c r="B44" s="2"/>
      <c r="C44" s="2"/>
      <c r="D44" s="6"/>
      <c r="E44" s="4"/>
      <c r="F44" s="39"/>
    </row>
    <row r="45" spans="1:6" ht="22.5" hidden="1" customHeight="1">
      <c r="A45" s="15"/>
      <c r="B45" s="2"/>
      <c r="C45" s="2"/>
      <c r="D45" s="6"/>
      <c r="E45" s="4"/>
      <c r="F45" s="39"/>
    </row>
    <row r="46" spans="1:6" ht="22.5" hidden="1" customHeight="1">
      <c r="A46" s="15"/>
      <c r="B46" s="2"/>
      <c r="C46" s="2"/>
      <c r="D46" s="6"/>
      <c r="E46" s="4"/>
      <c r="F46" s="39"/>
    </row>
    <row r="47" spans="1:6" ht="22.5" hidden="1" customHeight="1">
      <c r="A47" s="15"/>
      <c r="B47" s="2"/>
      <c r="C47" s="2"/>
      <c r="D47" s="6"/>
      <c r="E47" s="4"/>
      <c r="F47" s="39"/>
    </row>
    <row r="48" spans="1:6" ht="22.5" hidden="1" customHeight="1">
      <c r="A48" s="15"/>
      <c r="B48" s="2"/>
      <c r="C48" s="2"/>
      <c r="D48" s="6"/>
      <c r="E48" s="4"/>
      <c r="F48" s="39"/>
    </row>
    <row r="49" spans="1:6" ht="22.5" hidden="1" customHeight="1">
      <c r="A49" s="15"/>
      <c r="B49" s="2"/>
      <c r="C49" s="2"/>
      <c r="D49" s="9"/>
      <c r="E49" s="4"/>
      <c r="F49" s="39"/>
    </row>
    <row r="50" spans="1:6" ht="22.5" hidden="1" customHeight="1">
      <c r="A50" s="15"/>
      <c r="B50" s="2"/>
      <c r="C50" s="2"/>
      <c r="D50" s="6"/>
      <c r="E50" s="4"/>
      <c r="F50" s="39"/>
    </row>
    <row r="51" spans="1:6" ht="22.5" hidden="1" customHeight="1">
      <c r="A51" s="15"/>
      <c r="B51" s="2"/>
      <c r="C51" s="2"/>
      <c r="D51" s="6"/>
      <c r="E51" s="4"/>
      <c r="F51" s="39"/>
    </row>
    <row r="52" spans="1:6" ht="22.5" hidden="1" customHeight="1">
      <c r="A52" s="15"/>
      <c r="B52" s="2"/>
      <c r="C52" s="2"/>
      <c r="D52" s="6"/>
      <c r="E52" s="4"/>
      <c r="F52" s="39"/>
    </row>
    <row r="53" spans="1:6" ht="22.5" hidden="1" customHeight="1">
      <c r="A53" s="15"/>
      <c r="B53" s="2"/>
      <c r="C53" s="2"/>
      <c r="D53" s="6"/>
      <c r="E53" s="4"/>
      <c r="F53" s="39"/>
    </row>
    <row r="54" spans="1:6" ht="22.5" hidden="1" customHeight="1">
      <c r="A54" s="15"/>
      <c r="B54" s="2"/>
      <c r="C54" s="2"/>
      <c r="D54" s="6"/>
      <c r="E54" s="4"/>
      <c r="F54" s="39"/>
    </row>
    <row r="55" spans="1:6" ht="22.5" hidden="1" customHeight="1">
      <c r="A55" s="15"/>
      <c r="B55" s="2"/>
      <c r="C55" s="2"/>
      <c r="D55" s="8"/>
      <c r="E55" s="4"/>
      <c r="F55" s="39"/>
    </row>
    <row r="56" spans="1:6" ht="22.5" hidden="1" customHeight="1">
      <c r="A56" s="15"/>
      <c r="B56" s="2"/>
      <c r="C56" s="2"/>
      <c r="D56" s="6"/>
      <c r="E56" s="4"/>
      <c r="F56" s="39"/>
    </row>
    <row r="57" spans="1:6" ht="22.5" hidden="1" customHeight="1">
      <c r="A57" s="15"/>
      <c r="B57" s="11"/>
      <c r="C57" s="17"/>
      <c r="D57" s="19"/>
      <c r="E57" s="4"/>
      <c r="F57" s="18"/>
    </row>
    <row r="58" spans="1:6" ht="22.5" hidden="1" customHeight="1">
      <c r="A58" s="13"/>
      <c r="B58" s="16"/>
      <c r="C58" s="16"/>
      <c r="D58" s="25"/>
      <c r="E58" s="26"/>
      <c r="F58" s="42">
        <f>COUNTA($A$4:$A$57)+'Unit 7'!F58</f>
        <v>0</v>
      </c>
    </row>
    <row r="59" spans="1:6" hidden="1"/>
    <row r="60" spans="1:6" hidden="1"/>
    <row r="61" spans="1:6" hidden="1"/>
    <row r="62" spans="1:6" hidden="1"/>
    <row r="63" spans="1:6" hidden="1"/>
    <row r="64" spans="1:6" hidden="1"/>
    <row r="65" spans="6:6" s="86" customFormat="1">
      <c r="F65" s="90"/>
    </row>
    <row r="66" spans="6:6" s="86" customFormat="1">
      <c r="F66" s="90"/>
    </row>
    <row r="67" spans="6:6" s="86" customFormat="1">
      <c r="F67" s="90"/>
    </row>
    <row r="68" spans="6:6" s="86" customFormat="1">
      <c r="F68" s="90"/>
    </row>
    <row r="69" spans="6:6" s="86" customFormat="1">
      <c r="F69" s="90"/>
    </row>
    <row r="70" spans="6:6" s="86" customFormat="1">
      <c r="F70" s="90"/>
    </row>
    <row r="71" spans="6:6" s="86" customFormat="1">
      <c r="F71" s="90"/>
    </row>
    <row r="72" spans="6:6" s="86" customFormat="1">
      <c r="F72" s="90"/>
    </row>
    <row r="73" spans="6:6" s="86" customFormat="1">
      <c r="F73" s="90"/>
    </row>
    <row r="74" spans="6:6" s="86" customFormat="1">
      <c r="F74" s="90"/>
    </row>
    <row r="75" spans="6:6" s="86" customFormat="1">
      <c r="F75" s="90"/>
    </row>
    <row r="76" spans="6:6" s="86" customFormat="1">
      <c r="F76" s="90"/>
    </row>
    <row r="77" spans="6:6" s="86" customFormat="1">
      <c r="F77" s="90"/>
    </row>
    <row r="78" spans="6:6" s="86" customFormat="1">
      <c r="F78" s="90"/>
    </row>
    <row r="79" spans="6:6" s="86" customFormat="1">
      <c r="F79" s="90"/>
    </row>
    <row r="80" spans="6:6" s="86" customFormat="1">
      <c r="F80" s="90"/>
    </row>
    <row r="81" spans="6:6" s="86" customFormat="1">
      <c r="F81" s="90"/>
    </row>
    <row r="82" spans="6:6" s="86" customFormat="1">
      <c r="F82" s="90"/>
    </row>
    <row r="83" spans="6:6" s="86" customFormat="1">
      <c r="F83" s="90"/>
    </row>
    <row r="84" spans="6:6" s="86" customFormat="1">
      <c r="F84" s="90"/>
    </row>
    <row r="85" spans="6:6" s="86" customFormat="1">
      <c r="F85" s="90"/>
    </row>
    <row r="86" spans="6:6" s="86" customFormat="1">
      <c r="F86" s="90"/>
    </row>
    <row r="87" spans="6:6" s="86" customFormat="1">
      <c r="F87" s="90"/>
    </row>
    <row r="88" spans="6:6" s="86" customFormat="1">
      <c r="F88" s="90"/>
    </row>
    <row r="89" spans="6:6" s="86" customFormat="1">
      <c r="F89" s="90"/>
    </row>
    <row r="90" spans="6:6" s="86" customFormat="1">
      <c r="F90" s="90"/>
    </row>
    <row r="91" spans="6:6" s="86" customFormat="1">
      <c r="F91" s="90"/>
    </row>
    <row r="92" spans="6:6" s="86" customFormat="1">
      <c r="F92" s="90"/>
    </row>
    <row r="93" spans="6:6" s="86" customFormat="1">
      <c r="F93" s="90"/>
    </row>
    <row r="94" spans="6:6" s="86" customFormat="1">
      <c r="F94" s="90"/>
    </row>
    <row r="95" spans="6:6" s="86" customFormat="1">
      <c r="F95" s="90"/>
    </row>
    <row r="96" spans="6:6" s="86" customFormat="1">
      <c r="F96" s="90"/>
    </row>
    <row r="97" spans="6:6" s="86" customFormat="1">
      <c r="F97" s="90"/>
    </row>
    <row r="98" spans="6:6" s="86" customFormat="1">
      <c r="F98" s="90"/>
    </row>
    <row r="99" spans="6:6" s="86" customFormat="1">
      <c r="F99" s="90"/>
    </row>
    <row r="100" spans="6:6" s="86" customFormat="1">
      <c r="F100" s="90"/>
    </row>
    <row r="101" spans="6:6" s="86" customFormat="1">
      <c r="F101" s="90"/>
    </row>
    <row r="102" spans="6:6" s="86" customFormat="1">
      <c r="F102" s="90"/>
    </row>
    <row r="103" spans="6:6" s="86" customFormat="1">
      <c r="F103" s="90"/>
    </row>
    <row r="104" spans="6:6" s="86" customFormat="1">
      <c r="F104" s="90"/>
    </row>
    <row r="105" spans="6:6" s="86" customFormat="1">
      <c r="F105" s="90"/>
    </row>
    <row r="106" spans="6:6" s="86" customFormat="1">
      <c r="F106" s="90"/>
    </row>
    <row r="107" spans="6:6" s="86" customFormat="1">
      <c r="F107" s="90"/>
    </row>
    <row r="108" spans="6:6" s="86" customFormat="1">
      <c r="F108" s="90"/>
    </row>
    <row r="109" spans="6:6" s="86" customFormat="1">
      <c r="F109" s="90"/>
    </row>
    <row r="110" spans="6:6" s="86" customFormat="1">
      <c r="F110" s="90"/>
    </row>
    <row r="111" spans="6:6" s="86" customFormat="1">
      <c r="F111" s="90"/>
    </row>
    <row r="112" spans="6:6" s="86" customFormat="1">
      <c r="F112" s="90"/>
    </row>
    <row r="113" spans="6:6" s="86" customFormat="1">
      <c r="F113" s="90"/>
    </row>
    <row r="114" spans="6:6" s="86" customFormat="1">
      <c r="F114" s="90"/>
    </row>
    <row r="115" spans="6:6" s="86" customFormat="1">
      <c r="F115" s="90"/>
    </row>
    <row r="116" spans="6:6" s="86" customFormat="1">
      <c r="F116" s="90"/>
    </row>
    <row r="117" spans="6:6" s="86" customFormat="1">
      <c r="F117" s="90"/>
    </row>
    <row r="118" spans="6:6" s="86" customFormat="1">
      <c r="F118" s="90"/>
    </row>
    <row r="119" spans="6:6" s="86" customFormat="1">
      <c r="F119" s="90"/>
    </row>
    <row r="120" spans="6:6" s="86" customFormat="1">
      <c r="F120" s="90"/>
    </row>
    <row r="121" spans="6:6" s="86" customFormat="1">
      <c r="F121" s="90"/>
    </row>
    <row r="122" spans="6:6" s="86" customFormat="1">
      <c r="F122" s="90"/>
    </row>
    <row r="123" spans="6:6" s="86" customFormat="1">
      <c r="F123" s="90"/>
    </row>
    <row r="124" spans="6:6" s="86" customFormat="1">
      <c r="F124" s="90"/>
    </row>
    <row r="125" spans="6:6" s="86" customFormat="1">
      <c r="F125" s="90"/>
    </row>
    <row r="126" spans="6:6" s="86" customFormat="1">
      <c r="F126" s="90"/>
    </row>
    <row r="127" spans="6:6" s="86" customFormat="1">
      <c r="F127" s="90"/>
    </row>
    <row r="128" spans="6:6" s="86" customFormat="1">
      <c r="F128" s="90"/>
    </row>
    <row r="129" spans="6:6" s="86" customFormat="1">
      <c r="F129" s="90"/>
    </row>
    <row r="130" spans="6:6" s="86" customFormat="1">
      <c r="F130" s="90"/>
    </row>
    <row r="131" spans="6:6" s="86" customFormat="1">
      <c r="F131" s="90"/>
    </row>
    <row r="132" spans="6:6" s="86" customFormat="1">
      <c r="F132" s="90"/>
    </row>
    <row r="133" spans="6:6" s="86" customFormat="1">
      <c r="F133" s="90"/>
    </row>
    <row r="134" spans="6:6" s="86" customFormat="1">
      <c r="F134" s="90"/>
    </row>
    <row r="135" spans="6:6" s="86" customFormat="1">
      <c r="F135" s="90"/>
    </row>
    <row r="136" spans="6:6" s="86" customFormat="1">
      <c r="F136" s="90"/>
    </row>
    <row r="137" spans="6:6" s="86" customFormat="1">
      <c r="F137" s="90"/>
    </row>
    <row r="138" spans="6:6" s="86" customFormat="1">
      <c r="F138" s="90"/>
    </row>
    <row r="139" spans="6:6" s="86" customFormat="1">
      <c r="F139" s="90"/>
    </row>
    <row r="140" spans="6:6" s="86" customFormat="1">
      <c r="F140" s="90"/>
    </row>
    <row r="141" spans="6:6" s="86" customFormat="1">
      <c r="F141" s="90"/>
    </row>
    <row r="142" spans="6:6" s="86" customFormat="1">
      <c r="F142" s="90"/>
    </row>
    <row r="143" spans="6:6" s="86" customFormat="1">
      <c r="F143" s="90"/>
    </row>
    <row r="144" spans="6:6" s="86" customFormat="1">
      <c r="F144" s="90"/>
    </row>
    <row r="145" spans="6:6" s="86" customFormat="1">
      <c r="F145" s="90"/>
    </row>
    <row r="146" spans="6:6" s="86" customFormat="1">
      <c r="F146" s="90"/>
    </row>
    <row r="147" spans="6:6" s="86" customFormat="1">
      <c r="F147" s="90"/>
    </row>
    <row r="148" spans="6:6" s="86" customFormat="1">
      <c r="F148" s="90"/>
    </row>
    <row r="149" spans="6:6" s="86" customFormat="1">
      <c r="F149" s="90"/>
    </row>
    <row r="150" spans="6:6" s="86" customFormat="1">
      <c r="F150" s="90"/>
    </row>
    <row r="151" spans="6:6" s="86" customFormat="1">
      <c r="F151" s="90"/>
    </row>
    <row r="152" spans="6:6" s="86" customFormat="1">
      <c r="F152" s="90"/>
    </row>
    <row r="153" spans="6:6" s="86" customFormat="1">
      <c r="F153" s="90"/>
    </row>
    <row r="154" spans="6:6" s="86" customFormat="1">
      <c r="F154" s="90"/>
    </row>
    <row r="155" spans="6:6" s="86" customFormat="1">
      <c r="F155" s="90"/>
    </row>
    <row r="156" spans="6:6" s="86" customFormat="1">
      <c r="F156" s="90"/>
    </row>
    <row r="157" spans="6:6" s="86" customFormat="1">
      <c r="F157" s="90"/>
    </row>
    <row r="158" spans="6:6" s="86" customFormat="1">
      <c r="F158" s="90"/>
    </row>
    <row r="159" spans="6:6" s="86" customFormat="1">
      <c r="F159" s="90"/>
    </row>
    <row r="160" spans="6:6" s="86" customFormat="1">
      <c r="F160" s="90"/>
    </row>
    <row r="161" spans="6:6" s="86" customFormat="1">
      <c r="F161" s="90"/>
    </row>
    <row r="162" spans="6:6" s="86" customFormat="1">
      <c r="F162" s="90"/>
    </row>
    <row r="163" spans="6:6" s="86" customFormat="1">
      <c r="F163" s="90"/>
    </row>
    <row r="164" spans="6:6" s="86" customFormat="1">
      <c r="F164" s="90"/>
    </row>
    <row r="165" spans="6:6" s="86" customFormat="1">
      <c r="F165" s="90"/>
    </row>
    <row r="166" spans="6:6" s="86" customFormat="1">
      <c r="F166" s="90"/>
    </row>
    <row r="167" spans="6:6" s="86" customFormat="1">
      <c r="F167" s="90"/>
    </row>
    <row r="168" spans="6:6" s="86" customFormat="1">
      <c r="F168" s="90"/>
    </row>
    <row r="169" spans="6:6" s="86" customFormat="1">
      <c r="F169" s="90"/>
    </row>
    <row r="170" spans="6:6" s="86" customFormat="1">
      <c r="F170" s="90"/>
    </row>
    <row r="171" spans="6:6" s="86" customFormat="1">
      <c r="F171" s="90"/>
    </row>
    <row r="172" spans="6:6" s="86" customFormat="1">
      <c r="F172" s="90"/>
    </row>
    <row r="173" spans="6:6" s="86" customFormat="1">
      <c r="F173" s="90"/>
    </row>
    <row r="174" spans="6:6" s="86" customFormat="1">
      <c r="F174" s="90"/>
    </row>
    <row r="175" spans="6:6" s="86" customFormat="1">
      <c r="F175" s="90"/>
    </row>
    <row r="176" spans="6:6" s="86" customFormat="1">
      <c r="F176" s="90"/>
    </row>
    <row r="177" spans="6:6" s="86" customFormat="1">
      <c r="F177" s="90"/>
    </row>
    <row r="178" spans="6:6" s="86" customFormat="1">
      <c r="F178" s="90"/>
    </row>
    <row r="179" spans="6:6" s="86" customFormat="1">
      <c r="F179" s="90"/>
    </row>
    <row r="180" spans="6:6" s="86" customFormat="1">
      <c r="F180" s="90"/>
    </row>
  </sheetData>
  <sortState ref="B15:F16">
    <sortCondition ref="B15"/>
  </sortState>
  <mergeCells count="2">
    <mergeCell ref="A1:B1"/>
    <mergeCell ref="E1:F1"/>
  </mergeCells>
  <conditionalFormatting sqref="A58:B58">
    <cfRule type="expression" dxfId="1282" priority="134">
      <formula>NOT(ISBLANK($A58))</formula>
    </cfRule>
  </conditionalFormatting>
  <conditionalFormatting sqref="G28:XFD40 G4:XFD15 A4:B15 G43:XFD57 A43:B57 A17:B40 G17:XFD25">
    <cfRule type="expression" dxfId="1281" priority="133">
      <formula>NOT(ISBLANK($A4))</formula>
    </cfRule>
  </conditionalFormatting>
  <conditionalFormatting sqref="A41:B42 G41:XFD42">
    <cfRule type="expression" dxfId="1265" priority="104">
      <formula>NOT(ISBLANK($A41))</formula>
    </cfRule>
  </conditionalFormatting>
  <conditionalFormatting sqref="C58">
    <cfRule type="expression" dxfId="1249" priority="41">
      <formula>NOT(ISBLANK($A58))</formula>
    </cfRule>
  </conditionalFormatting>
  <conditionalFormatting sqref="C41:C42">
    <cfRule type="expression" dxfId="1248" priority="39">
      <formula>NOT(ISBLANK($A41))</formula>
    </cfRule>
  </conditionalFormatting>
  <conditionalFormatting sqref="D41:D42">
    <cfRule type="expression" dxfId="1247" priority="37">
      <formula>NOT(ISBLANK($A41))</formula>
    </cfRule>
  </conditionalFormatting>
  <conditionalFormatting sqref="G16:XFD16 A16:B16">
    <cfRule type="expression" dxfId="1246" priority="35">
      <formula>NOT(ISBLANK($A16))</formula>
    </cfRule>
  </conditionalFormatting>
  <conditionalFormatting sqref="D16">
    <cfRule type="expression" dxfId="1245" priority="32">
      <formula>NOT(ISBLANK($A16))</formula>
    </cfRule>
  </conditionalFormatting>
  <conditionalFormatting sqref="C43:C57 C18:C40">
    <cfRule type="expression" dxfId="1242" priority="40">
      <formula>NOT(ISBLANK($A18))</formula>
    </cfRule>
  </conditionalFormatting>
  <conditionalFormatting sqref="D4:D15 D28:D40 D43:D58 D17:D25">
    <cfRule type="expression" dxfId="1241" priority="38">
      <formula>NOT(ISBLANK($A4))</formula>
    </cfRule>
  </conditionalFormatting>
  <conditionalFormatting sqref="D26">
    <cfRule type="expression" dxfId="1240" priority="36">
      <formula>NOT(ISBLANK($A26))</formula>
    </cfRule>
  </conditionalFormatting>
  <conditionalFormatting sqref="C15">
    <cfRule type="expression" dxfId="1239" priority="4">
      <formula>NOT(ISBLANK($A15))</formula>
    </cfRule>
  </conditionalFormatting>
  <conditionalFormatting sqref="C5">
    <cfRule type="expression" dxfId="1236" priority="13">
      <formula>NOT(ISBLANK($A5))</formula>
    </cfRule>
  </conditionalFormatting>
  <conditionalFormatting sqref="C13">
    <cfRule type="expression" dxfId="1235" priority="12">
      <formula>NOT(ISBLANK($A13))</formula>
    </cfRule>
  </conditionalFormatting>
  <conditionalFormatting sqref="C4">
    <cfRule type="expression" dxfId="1234" priority="11">
      <formula>NOT(ISBLANK($A4))</formula>
    </cfRule>
  </conditionalFormatting>
  <conditionalFormatting sqref="C6">
    <cfRule type="expression" dxfId="1233" priority="10">
      <formula>NOT(ISBLANK($A6))</formula>
    </cfRule>
  </conditionalFormatting>
  <conditionalFormatting sqref="C7">
    <cfRule type="expression" dxfId="1232" priority="9">
      <formula>NOT(ISBLANK($A7))</formula>
    </cfRule>
  </conditionalFormatting>
  <conditionalFormatting sqref="C10">
    <cfRule type="expression" dxfId="1231" priority="8">
      <formula>NOT(ISBLANK($A10))</formula>
    </cfRule>
  </conditionalFormatting>
  <conditionalFormatting sqref="C11">
    <cfRule type="expression" dxfId="1230" priority="7">
      <formula>NOT(ISBLANK($A11))</formula>
    </cfRule>
  </conditionalFormatting>
  <conditionalFormatting sqref="C17">
    <cfRule type="expression" dxfId="1229" priority="19">
      <formula>NOT(ISBLANK($A17))</formula>
    </cfRule>
  </conditionalFormatting>
  <conditionalFormatting sqref="C14">
    <cfRule type="expression" dxfId="1228" priority="5">
      <formula>NOT(ISBLANK($A14))</formula>
    </cfRule>
  </conditionalFormatting>
  <conditionalFormatting sqref="C8">
    <cfRule type="expression" dxfId="1227" priority="3">
      <formula>NOT(ISBLANK($A8))</formula>
    </cfRule>
  </conditionalFormatting>
  <conditionalFormatting sqref="C12">
    <cfRule type="expression" dxfId="1226" priority="6">
      <formula>NOT(ISBLANK($A12))</formula>
    </cfRule>
  </conditionalFormatting>
  <conditionalFormatting sqref="C9">
    <cfRule type="expression" dxfId="1225" priority="2">
      <formula>NOT(ISBLANK($A9))</formula>
    </cfRule>
  </conditionalFormatting>
  <conditionalFormatting sqref="C16">
    <cfRule type="expression" dxfId="1224" priority="1">
      <formula>NOT(ISBLANK($A16))</formula>
    </cfRule>
  </conditionalFormatting>
  <hyperlinks>
    <hyperlink ref="C15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6" r:id="rId13"/>
  </hyperlinks>
  <pageMargins left="0.7" right="0.7" top="0.75" bottom="0.75" header="0.3" footer="0.3"/>
  <pageSetup orientation="portrait"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4" customWidth="1"/>
    <col min="7" max="7" width="14.26953125" hidden="1" customWidth="1"/>
  </cols>
  <sheetData>
    <row r="1" spans="1:7" s="47" customFormat="1" ht="52.5" customHeight="1">
      <c r="A1" s="91" t="s">
        <v>348</v>
      </c>
      <c r="B1" s="92"/>
      <c r="C1" s="45">
        <f ca="1">TODAY()</f>
        <v>42495</v>
      </c>
      <c r="D1" s="46" t="str">
        <f>CONCATENATE(COUNTA($A$4:$A$57), "/", COUNTA($C$4:$C$57), " Learned / Total  ")</f>
        <v xml:space="preserve">0/5 Learned / Total  </v>
      </c>
      <c r="E1" s="93" t="s">
        <v>12</v>
      </c>
      <c r="F1" s="94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349</v>
      </c>
      <c r="E3" s="57" t="s">
        <v>3</v>
      </c>
      <c r="F3" s="58" t="s">
        <v>4</v>
      </c>
    </row>
    <row r="4" spans="1:7" s="66" customFormat="1" ht="46" customHeight="1">
      <c r="A4" s="61"/>
      <c r="B4" s="60">
        <v>2079</v>
      </c>
      <c r="C4" s="62" t="s">
        <v>106</v>
      </c>
      <c r="D4" s="63"/>
      <c r="E4" s="64" t="s">
        <v>416</v>
      </c>
      <c r="F4" s="63"/>
      <c r="G4" s="65"/>
    </row>
    <row r="5" spans="1:7" s="66" customFormat="1" ht="46" customHeight="1">
      <c r="A5" s="61"/>
      <c r="B5" s="60">
        <v>2364</v>
      </c>
      <c r="C5" s="62" t="s">
        <v>110</v>
      </c>
      <c r="D5" s="63"/>
      <c r="E5" s="64" t="s">
        <v>417</v>
      </c>
      <c r="F5" s="63"/>
      <c r="G5" s="61"/>
    </row>
    <row r="6" spans="1:7" s="66" customFormat="1" ht="46" customHeight="1">
      <c r="A6" s="61"/>
      <c r="B6" s="60">
        <v>3893</v>
      </c>
      <c r="C6" s="67" t="s">
        <v>107</v>
      </c>
      <c r="D6" s="63"/>
      <c r="E6" s="64" t="s">
        <v>418</v>
      </c>
      <c r="F6" s="63"/>
      <c r="G6" s="68"/>
    </row>
    <row r="7" spans="1:7" s="66" customFormat="1" ht="46" customHeight="1">
      <c r="A7" s="61"/>
      <c r="B7" s="60">
        <v>3991</v>
      </c>
      <c r="C7" s="62" t="s">
        <v>109</v>
      </c>
      <c r="D7" s="63"/>
      <c r="E7" s="64" t="s">
        <v>419</v>
      </c>
      <c r="F7" s="63"/>
      <c r="G7" s="68"/>
    </row>
    <row r="8" spans="1:7" s="66" customFormat="1" ht="46" customHeight="1">
      <c r="A8" s="61"/>
      <c r="B8" s="60">
        <v>4471</v>
      </c>
      <c r="C8" s="62" t="s">
        <v>108</v>
      </c>
      <c r="D8" s="63"/>
      <c r="E8" s="64"/>
      <c r="F8" s="63"/>
      <c r="G8" s="68"/>
    </row>
    <row r="9" spans="1:7" ht="22.5" hidden="1" customHeight="1">
      <c r="A9" s="15"/>
      <c r="B9" s="33"/>
      <c r="C9" s="39"/>
      <c r="D9" s="6"/>
      <c r="E9" s="4"/>
      <c r="F9" s="6"/>
      <c r="G9" s="20"/>
    </row>
    <row r="10" spans="1:7" ht="22.5" hidden="1" customHeight="1">
      <c r="A10" s="15"/>
      <c r="B10" s="33"/>
      <c r="C10" s="39"/>
      <c r="D10" s="6"/>
      <c r="E10" s="4"/>
      <c r="F10" s="6"/>
      <c r="G10" s="20"/>
    </row>
    <row r="11" spans="1:7" ht="22.5" hidden="1" customHeight="1">
      <c r="A11" s="15"/>
      <c r="B11" s="36"/>
      <c r="C11" s="39"/>
      <c r="D11" s="6"/>
      <c r="E11" s="4"/>
      <c r="F11" s="6"/>
      <c r="G11" s="20"/>
    </row>
    <row r="12" spans="1:7" ht="22.5" hidden="1" customHeight="1">
      <c r="A12" s="15"/>
      <c r="B12" s="33"/>
      <c r="C12" s="39"/>
      <c r="D12" s="6"/>
      <c r="E12" s="4"/>
      <c r="F12" s="6"/>
      <c r="G12" s="20"/>
    </row>
    <row r="13" spans="1:7" ht="22.5" hidden="1" customHeight="1">
      <c r="A13" s="15"/>
      <c r="B13" s="2"/>
      <c r="C13" s="39"/>
      <c r="D13" s="19"/>
      <c r="E13" s="4"/>
      <c r="F13" s="19"/>
      <c r="G13" s="20"/>
    </row>
    <row r="14" spans="1:7" ht="22.5" hidden="1" customHeight="1">
      <c r="A14" s="15"/>
      <c r="B14" s="2"/>
      <c r="C14" s="39"/>
      <c r="D14" s="6"/>
      <c r="E14" s="4"/>
      <c r="F14" s="6"/>
      <c r="G14" s="20"/>
    </row>
    <row r="15" spans="1:7" ht="22.5" hidden="1" customHeight="1">
      <c r="A15" s="15"/>
      <c r="B15" s="2"/>
      <c r="C15" s="39"/>
      <c r="D15" s="6"/>
      <c r="E15" s="4"/>
      <c r="F15" s="6"/>
      <c r="G15" s="20"/>
    </row>
    <row r="16" spans="1:7" ht="22.5" hidden="1" customHeight="1">
      <c r="A16" s="15"/>
      <c r="B16" s="2"/>
      <c r="C16" s="39"/>
      <c r="D16" s="6"/>
      <c r="E16" s="4"/>
      <c r="F16" s="6"/>
      <c r="G16" s="20"/>
    </row>
    <row r="17" spans="1:7" ht="22.5" hidden="1" customHeight="1">
      <c r="A17" s="15"/>
      <c r="B17" s="2"/>
      <c r="C17" s="39"/>
      <c r="D17" s="6"/>
      <c r="E17" s="4"/>
      <c r="F17" s="6"/>
      <c r="G17" s="20"/>
    </row>
    <row r="18" spans="1:7" ht="22.5" hidden="1" customHeight="1">
      <c r="A18" s="15"/>
      <c r="B18" s="2"/>
      <c r="C18" s="2"/>
      <c r="D18" s="6"/>
      <c r="E18" s="4"/>
      <c r="F18" s="6"/>
      <c r="G18" s="20"/>
    </row>
    <row r="19" spans="1:7" ht="22.5" hidden="1" customHeight="1">
      <c r="A19" s="15"/>
      <c r="B19" s="2"/>
      <c r="C19" s="2"/>
      <c r="D19" s="6"/>
      <c r="E19" s="4"/>
      <c r="F19" s="39"/>
      <c r="G19" s="20"/>
    </row>
    <row r="20" spans="1:7" ht="22.5" hidden="1" customHeight="1">
      <c r="A20" s="15"/>
      <c r="B20" s="2"/>
      <c r="C20" s="2"/>
      <c r="D20" s="6"/>
      <c r="E20" s="4"/>
      <c r="F20" s="39"/>
      <c r="G20" s="20"/>
    </row>
    <row r="21" spans="1:7" ht="22.5" hidden="1" customHeight="1">
      <c r="A21" s="15"/>
      <c r="B21" s="2"/>
      <c r="C21" s="2"/>
      <c r="D21" s="6"/>
      <c r="E21" s="4"/>
      <c r="F21" s="39"/>
      <c r="G21" s="20"/>
    </row>
    <row r="22" spans="1:7" ht="22.5" hidden="1" customHeight="1">
      <c r="A22" s="15"/>
      <c r="B22" s="2"/>
      <c r="C22" s="2"/>
      <c r="D22" s="6"/>
      <c r="E22" s="4"/>
      <c r="F22" s="39"/>
      <c r="G22" s="20"/>
    </row>
    <row r="23" spans="1:7" ht="22.5" hidden="1" customHeight="1">
      <c r="A23" s="15"/>
      <c r="B23" s="2"/>
      <c r="C23" s="2"/>
      <c r="D23" s="6"/>
      <c r="E23" s="4"/>
      <c r="F23" s="39"/>
      <c r="G23" s="20"/>
    </row>
    <row r="24" spans="1:7" ht="22.5" hidden="1" customHeight="1">
      <c r="A24" s="15"/>
      <c r="B24" s="2"/>
      <c r="C24" s="2"/>
      <c r="D24" s="6"/>
      <c r="E24" s="4"/>
      <c r="F24" s="39"/>
      <c r="G24" s="20"/>
    </row>
    <row r="25" spans="1:7" ht="22.5" hidden="1" customHeight="1">
      <c r="A25" s="15"/>
      <c r="B25" s="2"/>
      <c r="C25" s="2"/>
      <c r="D25" s="6"/>
      <c r="E25" s="4"/>
      <c r="F25" s="39"/>
      <c r="G25" s="20"/>
    </row>
    <row r="26" spans="1:7" ht="22.5" hidden="1" customHeight="1">
      <c r="A26" s="15"/>
      <c r="B26" s="2"/>
      <c r="C26" s="2"/>
      <c r="D26" s="6"/>
      <c r="E26" s="4"/>
      <c r="F26" s="39"/>
      <c r="G26" s="20"/>
    </row>
    <row r="27" spans="1:7" ht="22.5" hidden="1" customHeight="1">
      <c r="A27" s="15"/>
      <c r="B27" s="2"/>
      <c r="C27" s="2"/>
      <c r="E27" s="4"/>
      <c r="F27" s="39"/>
      <c r="G27" s="20"/>
    </row>
    <row r="28" spans="1:7" ht="22.5" hidden="1" customHeight="1">
      <c r="A28" s="15"/>
      <c r="B28" s="2"/>
      <c r="C28" s="2"/>
      <c r="D28" s="6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2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43">
        <f>COUNTA($A$4:$A$57)+'Unit 8'!F58</f>
        <v>0</v>
      </c>
      <c r="G58" s="14"/>
    </row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6:6" hidden="1"/>
    <row r="98" spans="6:6" hidden="1"/>
    <row r="99" spans="6:6" hidden="1"/>
    <row r="100" spans="6:6" hidden="1"/>
    <row r="101" spans="6:6" hidden="1"/>
    <row r="102" spans="6:6" hidden="1"/>
    <row r="103" spans="6:6" hidden="1"/>
    <row r="104" spans="6:6" hidden="1"/>
    <row r="105" spans="6:6" hidden="1"/>
    <row r="106" spans="6:6" hidden="1"/>
    <row r="107" spans="6:6" hidden="1"/>
    <row r="108" spans="6:6" hidden="1"/>
    <row r="109" spans="6:6" s="86" customFormat="1">
      <c r="F109" s="87"/>
    </row>
    <row r="110" spans="6:6" s="86" customFormat="1">
      <c r="F110" s="87"/>
    </row>
    <row r="111" spans="6:6" s="86" customFormat="1">
      <c r="F111" s="87"/>
    </row>
    <row r="112" spans="6:6" s="86" customFormat="1">
      <c r="F112" s="87"/>
    </row>
    <row r="113" spans="6:6" s="86" customFormat="1">
      <c r="F113" s="87"/>
    </row>
    <row r="114" spans="6:6" s="86" customFormat="1">
      <c r="F114" s="87"/>
    </row>
    <row r="115" spans="6:6" s="86" customFormat="1">
      <c r="F115" s="87"/>
    </row>
    <row r="116" spans="6:6" s="86" customFormat="1">
      <c r="F116" s="87"/>
    </row>
    <row r="117" spans="6:6" s="86" customFormat="1">
      <c r="F117" s="87"/>
    </row>
    <row r="118" spans="6:6" s="86" customFormat="1">
      <c r="F118" s="87"/>
    </row>
    <row r="119" spans="6:6" s="86" customFormat="1">
      <c r="F119" s="87"/>
    </row>
    <row r="120" spans="6:6" s="86" customFormat="1">
      <c r="F120" s="87"/>
    </row>
    <row r="121" spans="6:6" s="86" customFormat="1">
      <c r="F121" s="87"/>
    </row>
    <row r="122" spans="6:6" s="86" customFormat="1">
      <c r="F122" s="87"/>
    </row>
    <row r="123" spans="6:6" s="86" customFormat="1">
      <c r="F123" s="87"/>
    </row>
    <row r="124" spans="6:6" s="86" customFormat="1">
      <c r="F124" s="87"/>
    </row>
    <row r="125" spans="6:6" s="86" customFormat="1">
      <c r="F125" s="87"/>
    </row>
    <row r="126" spans="6:6" s="86" customFormat="1">
      <c r="F126" s="87"/>
    </row>
    <row r="127" spans="6:6" s="86" customFormat="1">
      <c r="F127" s="87"/>
    </row>
    <row r="128" spans="6:6" s="86" customFormat="1">
      <c r="F128" s="87"/>
    </row>
    <row r="129" spans="6:6" s="86" customFormat="1">
      <c r="F129" s="87"/>
    </row>
    <row r="130" spans="6:6" s="86" customFormat="1">
      <c r="F130" s="87"/>
    </row>
    <row r="131" spans="6:6" s="86" customFormat="1">
      <c r="F131" s="87"/>
    </row>
    <row r="132" spans="6:6" s="86" customFormat="1">
      <c r="F132" s="87"/>
    </row>
    <row r="133" spans="6:6" s="86" customFormat="1">
      <c r="F133" s="87"/>
    </row>
    <row r="134" spans="6:6" s="86" customFormat="1">
      <c r="F134" s="87"/>
    </row>
    <row r="135" spans="6:6" s="86" customFormat="1">
      <c r="F135" s="87"/>
    </row>
    <row r="136" spans="6:6" s="86" customFormat="1">
      <c r="F136" s="87"/>
    </row>
    <row r="137" spans="6:6" s="86" customFormat="1">
      <c r="F137" s="87"/>
    </row>
    <row r="138" spans="6:6" s="86" customFormat="1">
      <c r="F138" s="87"/>
    </row>
    <row r="139" spans="6:6" s="86" customFormat="1">
      <c r="F139" s="87"/>
    </row>
    <row r="140" spans="6:6" s="86" customFormat="1">
      <c r="F140" s="87"/>
    </row>
    <row r="141" spans="6:6" s="86" customFormat="1">
      <c r="F141" s="87"/>
    </row>
    <row r="142" spans="6:6" s="86" customFormat="1">
      <c r="F142" s="87"/>
    </row>
    <row r="143" spans="6:6" s="86" customFormat="1">
      <c r="F143" s="87"/>
    </row>
    <row r="144" spans="6:6" s="86" customFormat="1">
      <c r="F144" s="87"/>
    </row>
    <row r="145" spans="6:6" s="86" customFormat="1">
      <c r="F145" s="87"/>
    </row>
    <row r="146" spans="6:6" s="86" customFormat="1">
      <c r="F146" s="87"/>
    </row>
    <row r="147" spans="6:6" s="86" customFormat="1">
      <c r="F147" s="87"/>
    </row>
    <row r="148" spans="6:6" s="86" customFormat="1">
      <c r="F148" s="87"/>
    </row>
    <row r="149" spans="6:6" s="86" customFormat="1">
      <c r="F149" s="87"/>
    </row>
    <row r="150" spans="6:6" s="86" customFormat="1">
      <c r="F150" s="87"/>
    </row>
    <row r="151" spans="6:6" s="86" customFormat="1">
      <c r="F151" s="87"/>
    </row>
    <row r="152" spans="6:6" s="86" customFormat="1">
      <c r="F152" s="87"/>
    </row>
    <row r="153" spans="6:6" s="86" customFormat="1">
      <c r="F153" s="87"/>
    </row>
    <row r="154" spans="6:6" s="86" customFormat="1">
      <c r="F154" s="87"/>
    </row>
    <row r="155" spans="6:6" s="86" customFormat="1">
      <c r="F155" s="87"/>
    </row>
    <row r="156" spans="6:6" s="86" customFormat="1">
      <c r="F156" s="87"/>
    </row>
    <row r="157" spans="6:6" s="86" customFormat="1">
      <c r="F157" s="87"/>
    </row>
    <row r="158" spans="6:6" s="86" customFormat="1">
      <c r="F158" s="87"/>
    </row>
    <row r="159" spans="6:6" s="86" customFormat="1">
      <c r="F159" s="87"/>
    </row>
    <row r="160" spans="6:6" s="86" customFormat="1">
      <c r="F160" s="87"/>
    </row>
    <row r="161" spans="6:6" s="86" customFormat="1">
      <c r="F161" s="87"/>
    </row>
    <row r="162" spans="6:6" s="86" customFormat="1">
      <c r="F162" s="87"/>
    </row>
    <row r="163" spans="6:6" s="86" customFormat="1">
      <c r="F163" s="87"/>
    </row>
    <row r="164" spans="6:6" s="86" customFormat="1">
      <c r="F164" s="87"/>
    </row>
    <row r="165" spans="6:6" s="86" customFormat="1">
      <c r="F165" s="87"/>
    </row>
    <row r="166" spans="6:6" s="86" customFormat="1">
      <c r="F166" s="87"/>
    </row>
    <row r="167" spans="6:6" s="86" customFormat="1">
      <c r="F167" s="87"/>
    </row>
    <row r="168" spans="6:6" s="86" customFormat="1">
      <c r="F168" s="87"/>
    </row>
    <row r="169" spans="6:6" s="86" customFormat="1">
      <c r="F169" s="87"/>
    </row>
    <row r="170" spans="6:6" s="86" customFormat="1">
      <c r="F170" s="87"/>
    </row>
    <row r="171" spans="6:6" s="86" customFormat="1">
      <c r="F171" s="87"/>
    </row>
    <row r="172" spans="6:6" s="86" customFormat="1">
      <c r="F172" s="87"/>
    </row>
    <row r="173" spans="6:6" s="86" customFormat="1">
      <c r="F173" s="87"/>
    </row>
    <row r="174" spans="6:6" s="86" customFormat="1">
      <c r="F174" s="87"/>
    </row>
    <row r="175" spans="6:6" s="86" customFormat="1">
      <c r="F175" s="87"/>
    </row>
  </sheetData>
  <sortState ref="B4:F8">
    <sortCondition ref="B4"/>
  </sortState>
  <mergeCells count="2">
    <mergeCell ref="A1:B1"/>
    <mergeCell ref="E1:F1"/>
  </mergeCells>
  <conditionalFormatting sqref="A58:B58 G58">
    <cfRule type="expression" dxfId="1223" priority="114">
      <formula>NOT(ISBLANK($A58))</formula>
    </cfRule>
  </conditionalFormatting>
  <conditionalFormatting sqref="H28:XFD40 H4:XFD25 A4:B40 H43:XFD57 A43:B57">
    <cfRule type="expression" dxfId="1222" priority="113">
      <formula>NOT(ISBLANK($A4))</formula>
    </cfRule>
  </conditionalFormatting>
  <conditionalFormatting sqref="G5">
    <cfRule type="expression" dxfId="1221" priority="112">
      <formula>NOT(ISBLANK($A5))</formula>
    </cfRule>
  </conditionalFormatting>
  <conditionalFormatting sqref="G57">
    <cfRule type="expression" dxfId="1220" priority="111">
      <formula>NOT(ISBLANK($A57))</formula>
    </cfRule>
  </conditionalFormatting>
  <conditionalFormatting sqref="G23">
    <cfRule type="expression" dxfId="1218" priority="109">
      <formula>NOT(ISBLANK($A23))</formula>
    </cfRule>
  </conditionalFormatting>
  <conditionalFormatting sqref="G55">
    <cfRule type="expression" dxfId="1216" priority="107">
      <formula>NOT(ISBLANK($A55))</formula>
    </cfRule>
  </conditionalFormatting>
  <conditionalFormatting sqref="G33">
    <cfRule type="expression" dxfId="1214" priority="103">
      <formula>NOT(ISBLANK($A33))</formula>
    </cfRule>
  </conditionalFormatting>
  <conditionalFormatting sqref="G26">
    <cfRule type="expression" dxfId="1212" priority="105">
      <formula>NOT(ISBLANK($A26))</formula>
    </cfRule>
  </conditionalFormatting>
  <conditionalFormatting sqref="G22">
    <cfRule type="expression" dxfId="1210" priority="46">
      <formula>NOT(ISBLANK($A22))</formula>
    </cfRule>
  </conditionalFormatting>
  <conditionalFormatting sqref="G31">
    <cfRule type="expression" dxfId="1208" priority="101">
      <formula>NOT(ISBLANK($A31))</formula>
    </cfRule>
  </conditionalFormatting>
  <conditionalFormatting sqref="G53">
    <cfRule type="expression" dxfId="1206" priority="99">
      <formula>NOT(ISBLANK($A53))</formula>
    </cfRule>
  </conditionalFormatting>
  <conditionalFormatting sqref="G50:G52">
    <cfRule type="expression" dxfId="1204" priority="97">
      <formula>NOT(ISBLANK($A50))</formula>
    </cfRule>
  </conditionalFormatting>
  <conditionalFormatting sqref="G56">
    <cfRule type="expression" dxfId="1202" priority="95">
      <formula>NOT(ISBLANK($A56))</formula>
    </cfRule>
  </conditionalFormatting>
  <conditionalFormatting sqref="G54">
    <cfRule type="expression" dxfId="1200" priority="93">
      <formula>NOT(ISBLANK($A54))</formula>
    </cfRule>
  </conditionalFormatting>
  <conditionalFormatting sqref="G37">
    <cfRule type="expression" dxfId="1198" priority="91">
      <formula>NOT(ISBLANK($A37))</formula>
    </cfRule>
  </conditionalFormatting>
  <conditionalFormatting sqref="G39">
    <cfRule type="expression" dxfId="1196" priority="89">
      <formula>NOT(ISBLANK($A39))</formula>
    </cfRule>
  </conditionalFormatting>
  <conditionalFormatting sqref="G40">
    <cfRule type="expression" dxfId="1194" priority="87">
      <formula>NOT(ISBLANK($A40))</formula>
    </cfRule>
  </conditionalFormatting>
  <conditionalFormatting sqref="G43">
    <cfRule type="expression" dxfId="1192" priority="85">
      <formula>NOT(ISBLANK($A43))</formula>
    </cfRule>
  </conditionalFormatting>
  <conditionalFormatting sqref="G10">
    <cfRule type="expression" dxfId="1191" priority="64">
      <formula>NOT(ISBLANK($A10))</formula>
    </cfRule>
  </conditionalFormatting>
  <conditionalFormatting sqref="G18">
    <cfRule type="expression" dxfId="1190" priority="74">
      <formula>NOT(ISBLANK($A18))</formula>
    </cfRule>
  </conditionalFormatting>
  <conditionalFormatting sqref="A41:B42 H41:XFD42">
    <cfRule type="expression" dxfId="1189" priority="84">
      <formula>NOT(ISBLANK($A41))</formula>
    </cfRule>
  </conditionalFormatting>
  <conditionalFormatting sqref="G17">
    <cfRule type="expression" dxfId="1188" priority="52">
      <formula>NOT(ISBLANK($A17))</formula>
    </cfRule>
  </conditionalFormatting>
  <conditionalFormatting sqref="G32">
    <cfRule type="expression" dxfId="1186" priority="82">
      <formula>NOT(ISBLANK($A32))</formula>
    </cfRule>
  </conditionalFormatting>
  <conditionalFormatting sqref="G46">
    <cfRule type="expression" dxfId="1184" priority="80">
      <formula>NOT(ISBLANK($A46))</formula>
    </cfRule>
  </conditionalFormatting>
  <conditionalFormatting sqref="G27">
    <cfRule type="expression" dxfId="1182" priority="78">
      <formula>NOT(ISBLANK($A27))</formula>
    </cfRule>
  </conditionalFormatting>
  <conditionalFormatting sqref="G20">
    <cfRule type="expression" dxfId="1180" priority="76">
      <formula>NOT(ISBLANK($A20))</formula>
    </cfRule>
  </conditionalFormatting>
  <conditionalFormatting sqref="G13">
    <cfRule type="expression" dxfId="1179" priority="72">
      <formula>NOT(ISBLANK($A13))</formula>
    </cfRule>
  </conditionalFormatting>
  <conditionalFormatting sqref="G6">
    <cfRule type="expression" dxfId="1178" priority="68">
      <formula>NOT(ISBLANK($A6))</formula>
    </cfRule>
  </conditionalFormatting>
  <conditionalFormatting sqref="G7">
    <cfRule type="expression" dxfId="1177" priority="66">
      <formula>NOT(ISBLANK($A7))</formula>
    </cfRule>
  </conditionalFormatting>
  <conditionalFormatting sqref="G11">
    <cfRule type="expression" dxfId="1176" priority="62">
      <formula>NOT(ISBLANK($A11))</formula>
    </cfRule>
  </conditionalFormatting>
  <conditionalFormatting sqref="G12">
    <cfRule type="expression" dxfId="1175" priority="60">
      <formula>NOT(ISBLANK($A12))</formula>
    </cfRule>
  </conditionalFormatting>
  <conditionalFormatting sqref="G14">
    <cfRule type="expression" dxfId="1174" priority="58">
      <formula>NOT(ISBLANK($A14))</formula>
    </cfRule>
  </conditionalFormatting>
  <conditionalFormatting sqref="G15">
    <cfRule type="expression" dxfId="1173" priority="56">
      <formula>NOT(ISBLANK($A15))</formula>
    </cfRule>
  </conditionalFormatting>
  <conditionalFormatting sqref="G16">
    <cfRule type="expression" dxfId="1172" priority="54">
      <formula>NOT(ISBLANK($A16))</formula>
    </cfRule>
  </conditionalFormatting>
  <conditionalFormatting sqref="G19">
    <cfRule type="expression" dxfId="1170" priority="50">
      <formula>NOT(ISBLANK($A19))</formula>
    </cfRule>
  </conditionalFormatting>
  <conditionalFormatting sqref="G21">
    <cfRule type="expression" dxfId="1168" priority="48">
      <formula>NOT(ISBLANK($A21))</formula>
    </cfRule>
  </conditionalFormatting>
  <conditionalFormatting sqref="G24">
    <cfRule type="expression" dxfId="1166" priority="44">
      <formula>NOT(ISBLANK($A24))</formula>
    </cfRule>
  </conditionalFormatting>
  <conditionalFormatting sqref="G25">
    <cfRule type="expression" dxfId="1164" priority="42">
      <formula>NOT(ISBLANK($A25))</formula>
    </cfRule>
  </conditionalFormatting>
  <conditionalFormatting sqref="G28:G29">
    <cfRule type="expression" dxfId="1162" priority="40">
      <formula>NOT(ISBLANK($A28))</formula>
    </cfRule>
  </conditionalFormatting>
  <conditionalFormatting sqref="G30">
    <cfRule type="expression" dxfId="1160" priority="38">
      <formula>NOT(ISBLANK($A30))</formula>
    </cfRule>
  </conditionalFormatting>
  <conditionalFormatting sqref="G34:G36">
    <cfRule type="expression" dxfId="1158" priority="36">
      <formula>NOT(ISBLANK($A34))</formula>
    </cfRule>
  </conditionalFormatting>
  <conditionalFormatting sqref="G38">
    <cfRule type="expression" dxfId="1156" priority="34">
      <formula>NOT(ISBLANK($A38))</formula>
    </cfRule>
  </conditionalFormatting>
  <conditionalFormatting sqref="G41:G42">
    <cfRule type="expression" dxfId="1154" priority="32">
      <formula>NOT(ISBLANK($A41))</formula>
    </cfRule>
  </conditionalFormatting>
  <conditionalFormatting sqref="G44:G45">
    <cfRule type="expression" dxfId="1152" priority="30">
      <formula>NOT(ISBLANK($A44))</formula>
    </cfRule>
  </conditionalFormatting>
  <conditionalFormatting sqref="G47:G49">
    <cfRule type="expression" dxfId="1150" priority="28">
      <formula>NOT(ISBLANK($A47))</formula>
    </cfRule>
  </conditionalFormatting>
  <conditionalFormatting sqref="G8">
    <cfRule type="expression" dxfId="1149" priority="26">
      <formula>NOT(ISBLANK($A8))</formula>
    </cfRule>
  </conditionalFormatting>
  <conditionalFormatting sqref="G9">
    <cfRule type="expression" dxfId="1148" priority="23">
      <formula>NOT(ISBLANK($A9))</formula>
    </cfRule>
  </conditionalFormatting>
  <conditionalFormatting sqref="C58">
    <cfRule type="expression" dxfId="1147" priority="21">
      <formula>NOT(ISBLANK($A58))</formula>
    </cfRule>
  </conditionalFormatting>
  <conditionalFormatting sqref="C18:C40 C43:C57">
    <cfRule type="expression" dxfId="1146" priority="20">
      <formula>NOT(ISBLANK($A18))</formula>
    </cfRule>
  </conditionalFormatting>
  <conditionalFormatting sqref="C41:C42">
    <cfRule type="expression" dxfId="1145" priority="19">
      <formula>NOT(ISBLANK($A41))</formula>
    </cfRule>
  </conditionalFormatting>
  <conditionalFormatting sqref="D4:D25 D28:D40 D43:D58">
    <cfRule type="expression" dxfId="1144" priority="18">
      <formula>NOT(ISBLANK($A4))</formula>
    </cfRule>
  </conditionalFormatting>
  <conditionalFormatting sqref="D41:D42">
    <cfRule type="expression" dxfId="1143" priority="17">
      <formula>NOT(ISBLANK($A41))</formula>
    </cfRule>
  </conditionalFormatting>
  <conditionalFormatting sqref="D26">
    <cfRule type="expression" dxfId="1142" priority="16">
      <formula>NOT(ISBLANK($A26))</formula>
    </cfRule>
  </conditionalFormatting>
  <conditionalFormatting sqref="C5">
    <cfRule type="expression" dxfId="1141" priority="15">
      <formula>NOT(ISBLANK($A5))</formula>
    </cfRule>
  </conditionalFormatting>
  <conditionalFormatting sqref="C13">
    <cfRule type="expression" dxfId="1140" priority="14">
      <formula>NOT(ISBLANK($A13))</formula>
    </cfRule>
  </conditionalFormatting>
  <conditionalFormatting sqref="C4">
    <cfRule type="expression" dxfId="1139" priority="13">
      <formula>NOT(ISBLANK($A4))</formula>
    </cfRule>
  </conditionalFormatting>
  <conditionalFormatting sqref="C6">
    <cfRule type="expression" dxfId="1138" priority="12">
      <formula>NOT(ISBLANK($A6))</formula>
    </cfRule>
  </conditionalFormatting>
  <conditionalFormatting sqref="C7">
    <cfRule type="expression" dxfId="1137" priority="11">
      <formula>NOT(ISBLANK($A7))</formula>
    </cfRule>
  </conditionalFormatting>
  <conditionalFormatting sqref="C10">
    <cfRule type="expression" dxfId="1136" priority="10">
      <formula>NOT(ISBLANK($A10))</formula>
    </cfRule>
  </conditionalFormatting>
  <conditionalFormatting sqref="C11">
    <cfRule type="expression" dxfId="1135" priority="9">
      <formula>NOT(ISBLANK($A11))</formula>
    </cfRule>
  </conditionalFormatting>
  <conditionalFormatting sqref="C12">
    <cfRule type="expression" dxfId="1134" priority="8">
      <formula>NOT(ISBLANK($A12))</formula>
    </cfRule>
  </conditionalFormatting>
  <conditionalFormatting sqref="C14">
    <cfRule type="expression" dxfId="1133" priority="7">
      <formula>NOT(ISBLANK($A14))</formula>
    </cfRule>
  </conditionalFormatting>
  <conditionalFormatting sqref="C15">
    <cfRule type="expression" dxfId="1132" priority="6">
      <formula>NOT(ISBLANK($A15))</formula>
    </cfRule>
  </conditionalFormatting>
  <conditionalFormatting sqref="C16">
    <cfRule type="expression" dxfId="1131" priority="5">
      <formula>NOT(ISBLANK($A16))</formula>
    </cfRule>
  </conditionalFormatting>
  <conditionalFormatting sqref="C17">
    <cfRule type="expression" dxfId="1130" priority="4">
      <formula>NOT(ISBLANK($A17))</formula>
    </cfRule>
  </conditionalFormatting>
  <conditionalFormatting sqref="C8">
    <cfRule type="expression" dxfId="1129" priority="3">
      <formula>NOT(ISBLANK($A8))</formula>
    </cfRule>
  </conditionalFormatting>
  <conditionalFormatting sqref="C9">
    <cfRule type="expression" dxfId="1128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  <vt:lpstr>Unit 10</vt:lpstr>
      <vt:lpstr>Unit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2016-05-05T09:31:52Z</dcterms:modified>
</cp:coreProperties>
</file>