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6" r:id="rId6"/>
    <sheet name="Unit 7" sheetId="12" r:id="rId7"/>
  </sheets>
  <definedNames>
    <definedName name="_xlnm._FilterDatabase" localSheetId="0" hidden="1">'Unit 1'!$A$3:$C$57</definedName>
    <definedName name="_xlnm._FilterDatabase" localSheetId="1" hidden="1">'Unit 2'!$A$3:$C$56</definedName>
    <definedName name="_xlnm._FilterDatabase" localSheetId="2" hidden="1">'Unit 3'!$A$3:$C$57</definedName>
    <definedName name="_xlnm._FilterDatabase" localSheetId="3" hidden="1">'Unit 4'!$A$3:$C$57</definedName>
    <definedName name="_xlnm._FilterDatabase" localSheetId="4" hidden="1">'Unit 5'!$A$3:$C$56</definedName>
    <definedName name="_xlnm._FilterDatabase" localSheetId="5" hidden="1">'Unit 6'!$A$3:$C$57</definedName>
    <definedName name="_xlnm._FilterDatabase" localSheetId="6" hidden="1">'Unit 7'!$A$3:$C$57</definedName>
  </definedNames>
  <calcPr calcId="152511"/>
</workbook>
</file>

<file path=xl/calcChain.xml><?xml version="1.0" encoding="utf-8"?>
<calcChain xmlns="http://schemas.openxmlformats.org/spreadsheetml/2006/main">
  <c r="D1" i="12" l="1"/>
  <c r="C1" i="12"/>
  <c r="D1" i="6"/>
  <c r="C1" i="6"/>
  <c r="D1" i="5"/>
  <c r="C1" i="5"/>
  <c r="D1" i="4"/>
  <c r="C1" i="4"/>
  <c r="D1" i="11"/>
  <c r="C1" i="11"/>
  <c r="D1" i="2"/>
  <c r="C1" i="2"/>
  <c r="D1" i="1"/>
  <c r="C1" i="1"/>
  <c r="F58" i="1" l="1"/>
  <c r="F57" i="2" l="1"/>
  <c r="F58" i="11" l="1"/>
  <c r="F58" i="4" l="1"/>
  <c r="F57" i="5" l="1"/>
  <c r="F58" i="12" s="1"/>
  <c r="F58" i="6" l="1"/>
</calcChain>
</file>

<file path=xl/sharedStrings.xml><?xml version="1.0" encoding="utf-8"?>
<sst xmlns="http://schemas.openxmlformats.org/spreadsheetml/2006/main" count="184" uniqueCount="140">
  <si>
    <t>✓</t>
  </si>
  <si>
    <t>Frequency Rank</t>
  </si>
  <si>
    <t>Words list</t>
  </si>
  <si>
    <t>Phrases</t>
  </si>
  <si>
    <t>Learner's Notes</t>
  </si>
  <si>
    <t>Ordering coffee</t>
  </si>
  <si>
    <t>Eating out</t>
  </si>
  <si>
    <t>Complaining at a restaurant</t>
  </si>
  <si>
    <t>Ordering food delivery</t>
  </si>
  <si>
    <t>How to order at a restaurant</t>
  </si>
  <si>
    <t>Fine dining</t>
  </si>
  <si>
    <t>INDIVIDUAL</t>
  </si>
  <si>
    <t>EGG</t>
  </si>
  <si>
    <t>BOIL</t>
  </si>
  <si>
    <t>CONVINCE</t>
  </si>
  <si>
    <t>ORDER</t>
  </si>
  <si>
    <t>SALT</t>
  </si>
  <si>
    <t>SCRAMBLE</t>
  </si>
  <si>
    <t>SERVING</t>
  </si>
  <si>
    <t>STEAK</t>
  </si>
  <si>
    <t>SUGAR</t>
  </si>
  <si>
    <t>SUNNY</t>
  </si>
  <si>
    <t>TWIST</t>
  </si>
  <si>
    <t>ALLOW</t>
  </si>
  <si>
    <t>ASSURE</t>
  </si>
  <si>
    <t>COMPLAIN</t>
  </si>
  <si>
    <t>DISAPPOINTED</t>
  </si>
  <si>
    <t>EXPLORE</t>
  </si>
  <si>
    <t>PASTA</t>
  </si>
  <si>
    <t>PATIENCE</t>
  </si>
  <si>
    <t>RANDOM</t>
  </si>
  <si>
    <t>STATUS</t>
  </si>
  <si>
    <t>VARIETY</t>
  </si>
  <si>
    <t>QUEEN</t>
  </si>
  <si>
    <t>BUNCH</t>
  </si>
  <si>
    <t>DELIVERY</t>
  </si>
  <si>
    <t>GARDEN</t>
  </si>
  <si>
    <t>PORK</t>
  </si>
  <si>
    <t>RECOMMENDATION</t>
  </si>
  <si>
    <t>GLASS</t>
  </si>
  <si>
    <t>FLAT</t>
  </si>
  <si>
    <t>BAKE</t>
  </si>
  <si>
    <t>DESSERT</t>
  </si>
  <si>
    <t>HERB</t>
  </si>
  <si>
    <t>SPLIT</t>
  </si>
  <si>
    <t>STRIP</t>
  </si>
  <si>
    <t>PLEASANT</t>
  </si>
  <si>
    <t>BOTTLE</t>
  </si>
  <si>
    <t>DINING</t>
  </si>
  <si>
    <t>STAFF</t>
  </si>
  <si>
    <t>VALLEY</t>
  </si>
  <si>
    <t>WAVE</t>
  </si>
  <si>
    <t>na</t>
  </si>
  <si>
    <t>Hello, I’d like to hear your specials, please.</t>
  </si>
  <si>
    <t>Okay, I’d like to order Wonton noodles and Chicken Dim Sum for two.</t>
  </si>
  <si>
    <t>Hey Tom! I want to order delivery today. Any recommendations?</t>
  </si>
  <si>
    <t>I’ve never eaten Thai food before. Any suggestions?</t>
  </si>
  <si>
    <t>Why don’t you tell me what could be a good combination?</t>
  </si>
  <si>
    <t>Okay, that sounds nice. I’ll go with your choice. My address is 689 Hampton place.</t>
  </si>
  <si>
    <t>Hi, I want 26 chicken burgers and 30 veg burgers.</t>
  </si>
  <si>
    <t>And can you please box them properly and deliver by 2 o’clock?</t>
  </si>
  <si>
    <t>bucket</t>
  </si>
  <si>
    <t>pot</t>
  </si>
  <si>
    <t>barrel</t>
  </si>
  <si>
    <t>container</t>
  </si>
  <si>
    <t>lid</t>
  </si>
  <si>
    <t>can</t>
  </si>
  <si>
    <t>oven</t>
  </si>
  <si>
    <t>plate</t>
  </si>
  <si>
    <t>jar</t>
  </si>
  <si>
    <t>rod</t>
  </si>
  <si>
    <t>knife</t>
  </si>
  <si>
    <t>spoon</t>
  </si>
  <si>
    <t>teaspoon</t>
  </si>
  <si>
    <t>tablespoon</t>
  </si>
  <si>
    <t>candle</t>
  </si>
  <si>
    <t>Words associated with dining and cooking</t>
  </si>
  <si>
    <t>pan</t>
  </si>
  <si>
    <t>DISAPPOINTMENT</t>
  </si>
  <si>
    <t>price</t>
  </si>
  <si>
    <t>hot</t>
  </si>
  <si>
    <t>stock</t>
  </si>
  <si>
    <t>size</t>
  </si>
  <si>
    <t>cup</t>
  </si>
  <si>
    <t>fresh</t>
  </si>
  <si>
    <t>Christmas</t>
  </si>
  <si>
    <t>obtain</t>
  </si>
  <si>
    <t>cream</t>
  </si>
  <si>
    <t>medium</t>
  </si>
  <si>
    <t>whip</t>
  </si>
  <si>
    <t>overnight</t>
  </si>
  <si>
    <t>scone</t>
  </si>
  <si>
    <t>Dash English</t>
  </si>
  <si>
    <t xml:space="preserve">Cambridge Vietnamese </t>
  </si>
  <si>
    <t>the same price</t>
  </si>
  <si>
    <t>hot chocolate</t>
  </si>
  <si>
    <t xml:space="preserve">our stocks are obtained the same day </t>
  </si>
  <si>
    <t>Which size?</t>
  </si>
  <si>
    <t>A large cup</t>
  </si>
  <si>
    <t>Is it fresh?</t>
  </si>
  <si>
    <t xml:space="preserve">our new Christmas flavor </t>
  </si>
  <si>
    <t xml:space="preserve">: All our stocks are obtained the same day </t>
  </si>
  <si>
    <t xml:space="preserve">whipped cream </t>
  </si>
  <si>
    <t xml:space="preserve">medium sized </t>
  </si>
  <si>
    <t>keep them overnight</t>
  </si>
  <si>
    <t xml:space="preserve">get a scone </t>
  </si>
  <si>
    <t>a complimentary individual chocolate pan pizza</t>
  </si>
  <si>
    <t xml:space="preserve">placing your order / take your order </t>
  </si>
  <si>
    <t xml:space="preserve">How do you want your eggs? </t>
  </si>
  <si>
    <t>use very little salt</t>
  </si>
  <si>
    <t>No sugar</t>
  </si>
  <si>
    <t>you've convinced me</t>
  </si>
  <si>
    <t xml:space="preserve">we’re serving our spicy chicken </t>
  </si>
  <si>
    <t>add a twist of lime</t>
  </si>
  <si>
    <t>Boiled, fried, poached, or scrambled?</t>
  </si>
  <si>
    <t xml:space="preserve">How do you like your steak? </t>
  </si>
  <si>
    <t xml:space="preserve">sunny side up </t>
  </si>
  <si>
    <t xml:space="preserve">Allow me </t>
  </si>
  <si>
    <t>more food variety to your menu.</t>
  </si>
  <si>
    <t>the status of your order</t>
  </si>
  <si>
    <t>to explore new ones</t>
  </si>
  <si>
    <t>to complain at a restaurant</t>
  </si>
  <si>
    <t xml:space="preserve">I assure you </t>
  </si>
  <si>
    <t>It’s a random mistake</t>
  </si>
  <si>
    <t xml:space="preserve">I hope we won’t be disappointed </t>
  </si>
  <si>
    <t>Thank you for your patience</t>
  </si>
  <si>
    <t xml:space="preserve">red sauce pasta </t>
  </si>
  <si>
    <t>speak to the staff</t>
  </si>
  <si>
    <t xml:space="preserve">wave hands </t>
  </si>
  <si>
    <t xml:space="preserve">a bottle of </t>
  </si>
  <si>
    <t>a fine dining restaurant</t>
  </si>
  <si>
    <t xml:space="preserve">Napa Valley </t>
  </si>
  <si>
    <t>a very pleasant experience</t>
  </si>
  <si>
    <t>A glass of lemonade</t>
  </si>
  <si>
    <t xml:space="preserve">a flat noodle soup </t>
  </si>
  <si>
    <t xml:space="preserve">strip steak </t>
  </si>
  <si>
    <t>baked potatoes</t>
  </si>
  <si>
    <t>if you split it.</t>
  </si>
  <si>
    <t>Italian herb sauce</t>
  </si>
  <si>
    <t>to have some dessert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</si>
</sst>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color rgb="FF000000"/>
      <name val="Arial"/>
    </font>
    <font>
      <sz val="1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sz val="12"/>
      <color rgb="FFFFFFFF"/>
      <name val="Arial"/>
      <family val="2"/>
    </font>
    <font>
      <u/>
      <sz val="12"/>
      <color theme="10"/>
      <name val="Arial"/>
      <family val="2"/>
    </font>
    <font>
      <sz val="12"/>
      <color rgb="FF000000"/>
      <name val="Inconsolata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2"/>
      <color rgb="FFFFFFFF"/>
      <name val="Arial"/>
      <family val="2"/>
    </font>
    <font>
      <b/>
      <i/>
      <sz val="14"/>
      <color rgb="FFD9EAD3"/>
      <name val="Arial"/>
      <family val="2"/>
    </font>
    <font>
      <i/>
      <sz val="14"/>
      <color rgb="FFD9EAD3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9" fillId="0" borderId="0"/>
  </cellStyleXfs>
  <cellXfs count="77"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10" fontId="6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4" fillId="5" borderId="2" xfId="0" applyFont="1" applyFill="1" applyBorder="1" applyAlignment="1">
      <alignment horizontal="center"/>
    </xf>
    <xf numFmtId="0" fontId="12" fillId="5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1" fillId="0" borderId="2" xfId="0" applyFont="1" applyBorder="1" applyAlignme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14" fillId="0" borderId="2" xfId="1" applyBorder="1" applyAlignment="1">
      <alignment horizontal="center"/>
    </xf>
    <xf numFmtId="0" fontId="14" fillId="4" borderId="2" xfId="1" applyFill="1" applyBorder="1" applyAlignment="1">
      <alignment horizontal="center"/>
    </xf>
    <xf numFmtId="0" fontId="14" fillId="0" borderId="2" xfId="1" applyBorder="1" applyAlignment="1">
      <alignment horizontal="center" vertical="top" wrapText="1"/>
    </xf>
    <xf numFmtId="0" fontId="4" fillId="5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protection locked="0"/>
    </xf>
    <xf numFmtId="0" fontId="1" fillId="5" borderId="2" xfId="0" applyFont="1" applyFill="1" applyBorder="1" applyProtection="1">
      <protection locked="0"/>
    </xf>
    <xf numFmtId="0" fontId="12" fillId="5" borderId="2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14" fillId="0" borderId="2" xfId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16" fillId="4" borderId="2" xfId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17" fillId="5" borderId="2" xfId="0" applyFont="1" applyFill="1" applyBorder="1" applyAlignment="1"/>
    <xf numFmtId="0" fontId="18" fillId="0" borderId="0" xfId="0" applyFont="1" applyAlignment="1"/>
    <xf numFmtId="14" fontId="21" fillId="2" borderId="1" xfId="0" applyNumberFormat="1" applyFont="1" applyFill="1" applyBorder="1" applyAlignment="1">
      <alignment horizontal="center" wrapText="1"/>
    </xf>
    <xf numFmtId="0" fontId="21" fillId="2" borderId="10" xfId="0" applyFont="1" applyFill="1" applyBorder="1" applyAlignment="1">
      <alignment horizontal="center" wrapText="1"/>
    </xf>
    <xf numFmtId="0" fontId="19" fillId="0" borderId="0" xfId="0" applyFont="1" applyAlignment="1"/>
    <xf numFmtId="0" fontId="23" fillId="2" borderId="12" xfId="2" applyFont="1" applyFill="1" applyBorder="1" applyAlignment="1">
      <alignment horizontal="right"/>
    </xf>
    <xf numFmtId="0" fontId="24" fillId="2" borderId="13" xfId="2" applyFont="1" applyFill="1" applyBorder="1" applyAlignment="1">
      <alignment horizontal="right"/>
    </xf>
    <xf numFmtId="0" fontId="25" fillId="2" borderId="13" xfId="2" applyFont="1" applyFill="1" applyBorder="1" applyAlignment="1">
      <alignment horizontal="right"/>
    </xf>
    <xf numFmtId="0" fontId="26" fillId="2" borderId="14" xfId="2" applyFont="1" applyFill="1" applyBorder="1" applyAlignment="1"/>
    <xf numFmtId="0" fontId="26" fillId="2" borderId="0" xfId="2" applyFont="1" applyFill="1" applyBorder="1" applyAlignment="1">
      <alignment horizontal="center"/>
    </xf>
    <xf numFmtId="0" fontId="26" fillId="2" borderId="15" xfId="2" applyFont="1" applyFill="1" applyBorder="1" applyAlignment="1">
      <alignment horizontal="right"/>
    </xf>
    <xf numFmtId="0" fontId="2" fillId="3" borderId="16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left" vertical="center"/>
    </xf>
    <xf numFmtId="0" fontId="3" fillId="3" borderId="10" xfId="2" applyFont="1" applyFill="1" applyBorder="1" applyAlignment="1">
      <alignment vertical="center"/>
    </xf>
    <xf numFmtId="0" fontId="18" fillId="6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6" fillId="0" borderId="2" xfId="1" applyFont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27" fillId="4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7" fillId="4" borderId="2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 wrapText="1"/>
    </xf>
    <xf numFmtId="14" fontId="20" fillId="2" borderId="8" xfId="0" applyNumberFormat="1" applyFont="1" applyFill="1" applyBorder="1" applyAlignment="1">
      <alignment horizontal="center" wrapText="1"/>
    </xf>
    <xf numFmtId="14" fontId="20" fillId="2" borderId="9" xfId="0" applyNumberFormat="1" applyFont="1" applyFill="1" applyBorder="1" applyAlignment="1">
      <alignment horizontal="center" wrapText="1"/>
    </xf>
    <xf numFmtId="0" fontId="22" fillId="2" borderId="11" xfId="2" quotePrefix="1" applyFont="1" applyFill="1" applyBorder="1" applyAlignment="1">
      <alignment horizontal="left" wrapText="1"/>
    </xf>
    <xf numFmtId="0" fontId="22" fillId="2" borderId="9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1440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obtain?q=OBTAIN" TargetMode="External"/><Relationship Id="rId13" Type="http://schemas.openxmlformats.org/officeDocument/2006/relationships/hyperlink" Target="http://dictionary.cambridge.org/dictionary/english/scone" TargetMode="External"/><Relationship Id="rId3" Type="http://schemas.openxmlformats.org/officeDocument/2006/relationships/hyperlink" Target="http://dictionary.cambridge.org/dictionary/english/cream?q=CREAM+" TargetMode="External"/><Relationship Id="rId7" Type="http://schemas.openxmlformats.org/officeDocument/2006/relationships/hyperlink" Target="http://dictionary.cambridge.org/dictionary/english/medium?q=MEDIUM" TargetMode="External"/><Relationship Id="rId12" Type="http://schemas.openxmlformats.org/officeDocument/2006/relationships/hyperlink" Target="http://dictionary.cambridge.org/dictionary/english/whip?q=WHIP" TargetMode="External"/><Relationship Id="rId2" Type="http://schemas.openxmlformats.org/officeDocument/2006/relationships/hyperlink" Target="http://dictionary.cambridge.org/dictionary/english/christmas?q=Christmas" TargetMode="External"/><Relationship Id="rId1" Type="http://schemas.openxmlformats.org/officeDocument/2006/relationships/hyperlink" Target="http://dictionary.cambridge.org/dictionary/english/size?q=SIZE+" TargetMode="External"/><Relationship Id="rId6" Type="http://schemas.openxmlformats.org/officeDocument/2006/relationships/hyperlink" Target="http://dictionary.cambridge.org/dictionary/english/hot?q=HOT" TargetMode="External"/><Relationship Id="rId11" Type="http://schemas.openxmlformats.org/officeDocument/2006/relationships/hyperlink" Target="http://dictionary.cambridge.org/dictionary/english/stock?q=STOCK" TargetMode="External"/><Relationship Id="rId5" Type="http://schemas.openxmlformats.org/officeDocument/2006/relationships/hyperlink" Target="http://dictionary.cambridge.org/dictionary/english/fresh?q=FRESH" TargetMode="External"/><Relationship Id="rId10" Type="http://schemas.openxmlformats.org/officeDocument/2006/relationships/hyperlink" Target="http://dictionary.cambridge.org/dictionary/english/price?q=PRICE" TargetMode="External"/><Relationship Id="rId4" Type="http://schemas.openxmlformats.org/officeDocument/2006/relationships/hyperlink" Target="http://dictionary.cambridge.org/dictionary/english/cup?q=CUP" TargetMode="External"/><Relationship Id="rId9" Type="http://schemas.openxmlformats.org/officeDocument/2006/relationships/hyperlink" Target="http://dictionary.cambridge.org/dictionary/english/overnight?q=OVERNIGHT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serving?q=SERVING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dictionary.cambridge.org/dictionary/english/boil?q=BOIL" TargetMode="External"/><Relationship Id="rId7" Type="http://schemas.openxmlformats.org/officeDocument/2006/relationships/hyperlink" Target="http://dictionary.cambridge.org/dictionary/english/scramble?q=SCRAMBLE" TargetMode="External"/><Relationship Id="rId12" Type="http://schemas.openxmlformats.org/officeDocument/2006/relationships/hyperlink" Target="http://dictionary.cambridge.org/dictionary/english/twist?q=TWIST" TargetMode="External"/><Relationship Id="rId2" Type="http://schemas.openxmlformats.org/officeDocument/2006/relationships/hyperlink" Target="http://dictionary.cambridge.org/dictionary/english/egg?q=EGG" TargetMode="External"/><Relationship Id="rId1" Type="http://schemas.openxmlformats.org/officeDocument/2006/relationships/hyperlink" Target="http://dictionary.cambridge.org/dictionary/english/individual?q=INDIVIDUAL" TargetMode="External"/><Relationship Id="rId6" Type="http://schemas.openxmlformats.org/officeDocument/2006/relationships/hyperlink" Target="http://dictionary.cambridge.org/dictionary/english/salt?q=SALT" TargetMode="External"/><Relationship Id="rId11" Type="http://schemas.openxmlformats.org/officeDocument/2006/relationships/hyperlink" Target="http://dictionary.cambridge.org/dictionary/english/sunny?q=SUNNY" TargetMode="External"/><Relationship Id="rId5" Type="http://schemas.openxmlformats.org/officeDocument/2006/relationships/hyperlink" Target="http://dictionary.cambridge.org/dictionary/english/order?q=ORDER" TargetMode="External"/><Relationship Id="rId10" Type="http://schemas.openxmlformats.org/officeDocument/2006/relationships/hyperlink" Target="http://dictionary.cambridge.org/dictionary/english/sugar?q=SUGAR" TargetMode="External"/><Relationship Id="rId4" Type="http://schemas.openxmlformats.org/officeDocument/2006/relationships/hyperlink" Target="http://dictionary.cambridge.org/dictionary/english/convince?q=CONVINCE" TargetMode="External"/><Relationship Id="rId9" Type="http://schemas.openxmlformats.org/officeDocument/2006/relationships/hyperlink" Target="http://dictionary.cambridge.org/dictionary/english/steak?q=STEA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variety?q=VARIETY" TargetMode="External"/><Relationship Id="rId3" Type="http://schemas.openxmlformats.org/officeDocument/2006/relationships/hyperlink" Target="http://dictionary.cambridge.org/dictionary/english/patience?q=PATIENCE" TargetMode="External"/><Relationship Id="rId7" Type="http://schemas.openxmlformats.org/officeDocument/2006/relationships/hyperlink" Target="http://dictionary.cambridge.org/dictionary/english/status?q=STATUS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dictionary.cambridge.org/dictionary/english/pasta?q=PASTA" TargetMode="External"/><Relationship Id="rId1" Type="http://schemas.openxmlformats.org/officeDocument/2006/relationships/hyperlink" Target="http://dictionary.cambridge.org/dictionary/english/disappointed?q=DISAPPOINTED" TargetMode="External"/><Relationship Id="rId6" Type="http://schemas.openxmlformats.org/officeDocument/2006/relationships/hyperlink" Target="http://dictionary.cambridge.org/dictionary/english/explore?q=EXPLORE" TargetMode="External"/><Relationship Id="rId11" Type="http://schemas.openxmlformats.org/officeDocument/2006/relationships/hyperlink" Target="http://dictionary.cambridge.org/dictionary/english/complain" TargetMode="External"/><Relationship Id="rId5" Type="http://schemas.openxmlformats.org/officeDocument/2006/relationships/hyperlink" Target="http://dictionary.cambridge.org/dictionary/english/disappointment" TargetMode="External"/><Relationship Id="rId10" Type="http://schemas.openxmlformats.org/officeDocument/2006/relationships/hyperlink" Target="http://dictionary.cambridge.org/dictionary/english/assure" TargetMode="External"/><Relationship Id="rId4" Type="http://schemas.openxmlformats.org/officeDocument/2006/relationships/hyperlink" Target="http://dictionary.cambridge.org/dictionary/english/random?q=RANDOM" TargetMode="External"/><Relationship Id="rId9" Type="http://schemas.openxmlformats.org/officeDocument/2006/relationships/hyperlink" Target="http://dictionary.cambridge.org/dictionary/english/allow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delivery?q=DELIVERY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dictionary.cambridge.org/dictionary/english/bunch?q=BUNCH" TargetMode="External"/><Relationship Id="rId1" Type="http://schemas.openxmlformats.org/officeDocument/2006/relationships/hyperlink" Target="http://dictionary.cambridge.org/dictionary/english/queen?q=QUEEN" TargetMode="External"/><Relationship Id="rId6" Type="http://schemas.openxmlformats.org/officeDocument/2006/relationships/hyperlink" Target="http://dictionary.cambridge.org/dictionary/english/recommendation?q=RECOMMENDATION" TargetMode="External"/><Relationship Id="rId5" Type="http://schemas.openxmlformats.org/officeDocument/2006/relationships/hyperlink" Target="http://dictionary.cambridge.org/dictionary/english/pork?q=PORK" TargetMode="External"/><Relationship Id="rId4" Type="http://schemas.openxmlformats.org/officeDocument/2006/relationships/hyperlink" Target="http://dictionary.cambridge.org/dictionary/english/garden?q=GARDEN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://dictionary.cambridge.org/dictionary/english/bake?q=BAKE" TargetMode="External"/><Relationship Id="rId7" Type="http://schemas.openxmlformats.org/officeDocument/2006/relationships/hyperlink" Target="http://dictionary.cambridge.org/dictionary/english/strip" TargetMode="External"/><Relationship Id="rId2" Type="http://schemas.openxmlformats.org/officeDocument/2006/relationships/hyperlink" Target="http://dictionary.cambridge.org/dictionary/english/flat?q=FLAT" TargetMode="External"/><Relationship Id="rId1" Type="http://schemas.openxmlformats.org/officeDocument/2006/relationships/hyperlink" Target="http://dictionary.cambridge.org/dictionary/english/glass?q=GLASS" TargetMode="External"/><Relationship Id="rId6" Type="http://schemas.openxmlformats.org/officeDocument/2006/relationships/hyperlink" Target="http://dictionary.cambridge.org/dictionary/english/split" TargetMode="External"/><Relationship Id="rId5" Type="http://schemas.openxmlformats.org/officeDocument/2006/relationships/hyperlink" Target="http://dictionary.cambridge.org/dictionary/english/herb?q=HERB" TargetMode="External"/><Relationship Id="rId4" Type="http://schemas.openxmlformats.org/officeDocument/2006/relationships/hyperlink" Target="http://dictionary.cambridge.org/dictionary/english/dessert?q=DESSER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dine?q=dining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dictionary.cambridge.org/dictionary/english/bottle" TargetMode="External"/><Relationship Id="rId1" Type="http://schemas.openxmlformats.org/officeDocument/2006/relationships/hyperlink" Target="http://dictionary.cambridge.org/dictionary/english/pleasant" TargetMode="External"/><Relationship Id="rId6" Type="http://schemas.openxmlformats.org/officeDocument/2006/relationships/hyperlink" Target="http://dictionary.cambridge.org/dictionary/english/wave" TargetMode="External"/><Relationship Id="rId5" Type="http://schemas.openxmlformats.org/officeDocument/2006/relationships/hyperlink" Target="http://dictionary.cambridge.org/dictionary/english/valley" TargetMode="External"/><Relationship Id="rId4" Type="http://schemas.openxmlformats.org/officeDocument/2006/relationships/hyperlink" Target="http://dictionary.cambridge.org/dictionary/english/staf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plate" TargetMode="External"/><Relationship Id="rId13" Type="http://schemas.openxmlformats.org/officeDocument/2006/relationships/hyperlink" Target="http://dictionary.cambridge.org/dictionary/english/teaspoon" TargetMode="External"/><Relationship Id="rId3" Type="http://schemas.openxmlformats.org/officeDocument/2006/relationships/hyperlink" Target="http://dictionary.cambridge.org/dictionary/english/barrel" TargetMode="External"/><Relationship Id="rId7" Type="http://schemas.openxmlformats.org/officeDocument/2006/relationships/hyperlink" Target="http://dictionary.cambridge.org/dictionary/english/oven" TargetMode="External"/><Relationship Id="rId12" Type="http://schemas.openxmlformats.org/officeDocument/2006/relationships/hyperlink" Target="http://dictionary.cambridge.org/dictionary/english/spoon" TargetMode="External"/><Relationship Id="rId17" Type="http://schemas.openxmlformats.org/officeDocument/2006/relationships/printerSettings" Target="../printerSettings/printerSettings7.bin"/><Relationship Id="rId2" Type="http://schemas.openxmlformats.org/officeDocument/2006/relationships/hyperlink" Target="http://dictionary.cambridge.org/dictionary/english/pot" TargetMode="External"/><Relationship Id="rId16" Type="http://schemas.openxmlformats.org/officeDocument/2006/relationships/hyperlink" Target="http://dictionary.cambridge.org/dictionary/english/pan" TargetMode="External"/><Relationship Id="rId1" Type="http://schemas.openxmlformats.org/officeDocument/2006/relationships/hyperlink" Target="http://dictionary.cambridge.org/dictionary/english/bucket" TargetMode="External"/><Relationship Id="rId6" Type="http://schemas.openxmlformats.org/officeDocument/2006/relationships/hyperlink" Target="http://dictionary.cambridge.org/dictionary/english/can" TargetMode="External"/><Relationship Id="rId11" Type="http://schemas.openxmlformats.org/officeDocument/2006/relationships/hyperlink" Target="http://dictionary.cambridge.org/dictionary/english/knife" TargetMode="External"/><Relationship Id="rId5" Type="http://schemas.openxmlformats.org/officeDocument/2006/relationships/hyperlink" Target="http://dictionary.cambridge.org/dictionary/english/lid" TargetMode="External"/><Relationship Id="rId15" Type="http://schemas.openxmlformats.org/officeDocument/2006/relationships/hyperlink" Target="http://dictionary.cambridge.org/dictionary/english/candle" TargetMode="External"/><Relationship Id="rId10" Type="http://schemas.openxmlformats.org/officeDocument/2006/relationships/hyperlink" Target="http://dictionary.cambridge.org/dictionary/english/rod" TargetMode="External"/><Relationship Id="rId4" Type="http://schemas.openxmlformats.org/officeDocument/2006/relationships/hyperlink" Target="http://dictionary.cambridge.org/dictionary/english/container" TargetMode="External"/><Relationship Id="rId9" Type="http://schemas.openxmlformats.org/officeDocument/2006/relationships/hyperlink" Target="http://dictionary.cambridge.org/dictionary/english/jar" TargetMode="External"/><Relationship Id="rId14" Type="http://schemas.openxmlformats.org/officeDocument/2006/relationships/hyperlink" Target="http://dictionary.cambridge.org/dictionary/english/tablespo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06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7.54296875" hidden="1" customWidth="1"/>
    <col min="8" max="16381" width="14.453125" hidden="1"/>
    <col min="16382" max="16382" width="2.1796875" customWidth="1"/>
    <col min="16383" max="16384" width="1.7265625" customWidth="1"/>
  </cols>
  <sheetData>
    <row r="1" spans="1:7" s="43" customFormat="1" ht="52.5" customHeight="1">
      <c r="A1" s="73" t="s">
        <v>92</v>
      </c>
      <c r="B1" s="74"/>
      <c r="C1" s="41">
        <f ca="1">TODAY()</f>
        <v>42495</v>
      </c>
      <c r="D1" s="42" t="str">
        <f>CONCATENATE(COUNTA($A$4:$A$57), "/", COUNTA($C$4:$C$57), " Learned / Total  ")</f>
        <v xml:space="preserve">0/13 Learned / Total  </v>
      </c>
      <c r="E1" s="75" t="s">
        <v>5</v>
      </c>
      <c r="F1" s="76"/>
    </row>
    <row r="2" spans="1:7" s="43" customFormat="1" ht="6" customHeight="1" thickBot="1">
      <c r="A2" s="44"/>
      <c r="B2" s="45"/>
      <c r="C2" s="46"/>
      <c r="D2" s="47"/>
      <c r="E2" s="48"/>
      <c r="F2" s="49"/>
    </row>
    <row r="3" spans="1:7" s="43" customFormat="1" ht="30" customHeight="1" thickBot="1">
      <c r="A3" s="50" t="s">
        <v>0</v>
      </c>
      <c r="B3" s="51" t="s">
        <v>1</v>
      </c>
      <c r="C3" s="52" t="s">
        <v>2</v>
      </c>
      <c r="D3" s="52" t="s">
        <v>93</v>
      </c>
      <c r="E3" s="53" t="s">
        <v>3</v>
      </c>
      <c r="F3" s="54" t="s">
        <v>4</v>
      </c>
    </row>
    <row r="4" spans="1:7" s="61" customFormat="1" ht="46" customHeight="1">
      <c r="A4" s="58"/>
      <c r="B4" s="55">
        <v>476</v>
      </c>
      <c r="C4" s="59" t="s">
        <v>79</v>
      </c>
      <c r="D4" s="56"/>
      <c r="E4" s="56" t="s">
        <v>94</v>
      </c>
      <c r="F4" s="56"/>
      <c r="G4" s="60"/>
    </row>
    <row r="5" spans="1:7" s="61" customFormat="1" ht="46" customHeight="1">
      <c r="A5" s="58"/>
      <c r="B5" s="57">
        <v>722</v>
      </c>
      <c r="C5" s="59" t="s">
        <v>80</v>
      </c>
      <c r="D5" s="56"/>
      <c r="E5" s="56" t="s">
        <v>95</v>
      </c>
      <c r="F5" s="56"/>
      <c r="G5" s="62"/>
    </row>
    <row r="6" spans="1:7" s="61" customFormat="1" ht="46" customHeight="1">
      <c r="A6" s="58"/>
      <c r="B6" s="57">
        <v>740</v>
      </c>
      <c r="C6" s="59" t="s">
        <v>81</v>
      </c>
      <c r="D6" s="56"/>
      <c r="E6" s="56" t="s">
        <v>96</v>
      </c>
      <c r="F6" s="56"/>
      <c r="G6" s="62"/>
    </row>
    <row r="7" spans="1:7" s="61" customFormat="1" ht="46" customHeight="1">
      <c r="A7" s="58"/>
      <c r="B7" s="55">
        <v>753</v>
      </c>
      <c r="C7" s="59" t="s">
        <v>82</v>
      </c>
      <c r="D7" s="56"/>
      <c r="E7" s="56" t="s">
        <v>97</v>
      </c>
      <c r="F7" s="56"/>
      <c r="G7" s="62"/>
    </row>
    <row r="8" spans="1:7" s="61" customFormat="1" ht="46" customHeight="1">
      <c r="A8" s="58"/>
      <c r="B8" s="57">
        <v>780</v>
      </c>
      <c r="C8" s="59" t="s">
        <v>83</v>
      </c>
      <c r="D8" s="56"/>
      <c r="E8" s="56" t="s">
        <v>98</v>
      </c>
      <c r="F8" s="56"/>
      <c r="G8" s="62"/>
    </row>
    <row r="9" spans="1:7" s="61" customFormat="1" ht="46" customHeight="1">
      <c r="A9" s="58"/>
      <c r="B9" s="57">
        <v>1109</v>
      </c>
      <c r="C9" s="59" t="s">
        <v>84</v>
      </c>
      <c r="D9" s="56"/>
      <c r="E9" s="56" t="s">
        <v>99</v>
      </c>
      <c r="F9" s="56"/>
      <c r="G9" s="62"/>
    </row>
    <row r="10" spans="1:7" s="61" customFormat="1" ht="46" customHeight="1">
      <c r="A10" s="58"/>
      <c r="B10" s="57">
        <v>1370</v>
      </c>
      <c r="C10" s="63" t="s">
        <v>85</v>
      </c>
      <c r="D10" s="56"/>
      <c r="E10" s="56" t="s">
        <v>100</v>
      </c>
      <c r="F10" s="56"/>
      <c r="G10" s="62"/>
    </row>
    <row r="11" spans="1:7" s="61" customFormat="1" ht="46" customHeight="1">
      <c r="A11" s="58"/>
      <c r="B11" s="57">
        <v>1604</v>
      </c>
      <c r="C11" s="59" t="s">
        <v>86</v>
      </c>
      <c r="D11" s="56"/>
      <c r="E11" s="56" t="s">
        <v>101</v>
      </c>
      <c r="F11" s="56"/>
      <c r="G11" s="62"/>
    </row>
    <row r="12" spans="1:7" s="61" customFormat="1" ht="46" customHeight="1">
      <c r="A12" s="58"/>
      <c r="B12" s="57">
        <v>2024</v>
      </c>
      <c r="C12" s="59" t="s">
        <v>87</v>
      </c>
      <c r="D12" s="56"/>
      <c r="E12" s="56" t="s">
        <v>102</v>
      </c>
      <c r="F12" s="56"/>
      <c r="G12" s="62"/>
    </row>
    <row r="13" spans="1:7" s="61" customFormat="1" ht="46" customHeight="1">
      <c r="A13" s="58"/>
      <c r="B13" s="57">
        <v>3269</v>
      </c>
      <c r="C13" s="59" t="s">
        <v>88</v>
      </c>
      <c r="D13" s="56"/>
      <c r="E13" s="56" t="s">
        <v>103</v>
      </c>
      <c r="F13" s="56"/>
      <c r="G13" s="62"/>
    </row>
    <row r="14" spans="1:7" s="61" customFormat="1" ht="46" customHeight="1">
      <c r="A14" s="58"/>
      <c r="B14" s="57">
        <v>4296</v>
      </c>
      <c r="C14" s="59" t="s">
        <v>89</v>
      </c>
      <c r="D14" s="56"/>
      <c r="E14" s="56" t="s">
        <v>102</v>
      </c>
      <c r="F14" s="56"/>
      <c r="G14" s="62"/>
    </row>
    <row r="15" spans="1:7" s="61" customFormat="1" ht="46" customHeight="1">
      <c r="A15" s="58"/>
      <c r="B15" s="57">
        <v>4796</v>
      </c>
      <c r="C15" s="59" t="s">
        <v>90</v>
      </c>
      <c r="D15" s="56"/>
      <c r="E15" s="56" t="s">
        <v>104</v>
      </c>
      <c r="F15" s="56"/>
      <c r="G15" s="62"/>
    </row>
    <row r="16" spans="1:7" s="61" customFormat="1" ht="46" customHeight="1">
      <c r="A16" s="58"/>
      <c r="B16" s="64" t="s">
        <v>52</v>
      </c>
      <c r="C16" s="59" t="s">
        <v>91</v>
      </c>
      <c r="D16" s="56"/>
      <c r="E16" s="56" t="s">
        <v>105</v>
      </c>
      <c r="F16" s="56"/>
      <c r="G16" s="62"/>
    </row>
    <row r="17" spans="1:7" s="61" customFormat="1" ht="46" hidden="1" customHeight="1">
      <c r="A17" s="58"/>
      <c r="B17" s="64"/>
      <c r="C17" s="59"/>
      <c r="D17" s="56"/>
      <c r="E17" s="56"/>
      <c r="F17" s="56"/>
      <c r="G17" s="62"/>
    </row>
    <row r="18" spans="1:7" ht="22.5" hidden="1" customHeight="1">
      <c r="A18" s="30"/>
      <c r="B18" s="34"/>
      <c r="C18" s="21"/>
      <c r="D18" s="31"/>
      <c r="E18" s="31"/>
      <c r="F18" s="31"/>
      <c r="G18" s="20"/>
    </row>
    <row r="19" spans="1:7" ht="22.5" hidden="1" customHeight="1">
      <c r="A19" s="30"/>
      <c r="B19" s="34"/>
      <c r="C19" s="21"/>
      <c r="D19" s="31"/>
      <c r="E19" s="31"/>
      <c r="F19" s="31"/>
      <c r="G19" s="20"/>
    </row>
    <row r="20" spans="1:7" ht="22.5" hidden="1" customHeight="1">
      <c r="A20" s="30"/>
      <c r="B20" s="34"/>
      <c r="C20" s="21"/>
      <c r="D20" s="31"/>
      <c r="E20" s="31"/>
      <c r="F20" s="31"/>
      <c r="G20" s="20"/>
    </row>
    <row r="21" spans="1:7" ht="22.5" hidden="1" customHeight="1">
      <c r="A21" s="30"/>
      <c r="B21" s="34"/>
      <c r="C21" s="21"/>
      <c r="D21" s="31"/>
      <c r="E21" s="31"/>
      <c r="F21" s="31"/>
      <c r="G21" s="20"/>
    </row>
    <row r="22" spans="1:7" ht="22.5" hidden="1" customHeight="1">
      <c r="A22" s="30"/>
      <c r="B22" s="34"/>
      <c r="C22" s="21"/>
      <c r="D22" s="31"/>
      <c r="E22" s="31"/>
      <c r="F22" s="31"/>
      <c r="G22" s="20"/>
    </row>
    <row r="23" spans="1:7" ht="22.5" hidden="1" customHeight="1">
      <c r="A23" s="30"/>
      <c r="B23" s="34"/>
      <c r="C23" s="21"/>
      <c r="D23" s="31"/>
      <c r="E23" s="31"/>
      <c r="F23" s="31"/>
      <c r="G23" s="20"/>
    </row>
    <row r="24" spans="1:7" ht="22.5" hidden="1" customHeight="1">
      <c r="A24" s="1"/>
      <c r="B24" s="33"/>
      <c r="C24" s="21"/>
      <c r="D24" s="31"/>
      <c r="E24" s="31"/>
      <c r="F24" s="31"/>
      <c r="G24" s="20"/>
    </row>
    <row r="25" spans="1:7" ht="22.5" hidden="1" customHeight="1">
      <c r="A25" s="1"/>
      <c r="B25" s="2"/>
      <c r="C25" s="2"/>
      <c r="D25" s="31"/>
      <c r="E25" s="31"/>
      <c r="F25" s="21"/>
      <c r="G25" s="20"/>
    </row>
    <row r="26" spans="1:7" ht="22.5" hidden="1" customHeight="1">
      <c r="A26" s="1"/>
      <c r="B26" s="2"/>
      <c r="C26" s="2"/>
      <c r="D26" s="31"/>
      <c r="E26" s="31"/>
      <c r="F26" s="21"/>
      <c r="G26" s="20"/>
    </row>
    <row r="27" spans="1:7" ht="22.5" hidden="1" customHeight="1">
      <c r="A27" s="1"/>
      <c r="B27" s="2"/>
      <c r="C27" s="2"/>
      <c r="D27" s="31"/>
      <c r="E27" s="31"/>
      <c r="F27" s="21"/>
      <c r="G27" s="20"/>
    </row>
    <row r="28" spans="1:7" ht="22.5" hidden="1" customHeight="1">
      <c r="A28" s="1"/>
      <c r="B28" s="2"/>
      <c r="C28" s="2"/>
      <c r="D28" s="31"/>
      <c r="E28" s="31"/>
      <c r="F28" s="21"/>
      <c r="G28" s="20"/>
    </row>
    <row r="29" spans="1:7" ht="22.5" hidden="1" customHeight="1">
      <c r="A29" s="1"/>
      <c r="B29" s="2"/>
      <c r="C29" s="2"/>
      <c r="D29" s="31"/>
      <c r="E29" s="31"/>
      <c r="F29" s="21"/>
      <c r="G29" s="20"/>
    </row>
    <row r="30" spans="1:7" ht="22.5" hidden="1" customHeight="1">
      <c r="A30" s="1"/>
      <c r="B30" s="2"/>
      <c r="C30" s="2"/>
      <c r="D30" s="31"/>
      <c r="E30" s="4"/>
      <c r="F30" s="21"/>
      <c r="G30" s="22"/>
    </row>
    <row r="31" spans="1:7" ht="22.5" hidden="1" customHeight="1">
      <c r="A31" s="1"/>
      <c r="B31" s="2"/>
      <c r="C31" s="2"/>
      <c r="D31" s="32"/>
      <c r="E31" s="4"/>
      <c r="F31" s="21"/>
      <c r="G31" s="20"/>
    </row>
    <row r="32" spans="1:7" ht="22.5" hidden="1" customHeight="1">
      <c r="A32" s="1"/>
      <c r="B32" s="2"/>
      <c r="C32" s="2"/>
      <c r="D32" s="31"/>
      <c r="E32" s="4"/>
      <c r="F32" s="21"/>
      <c r="G32" s="20"/>
    </row>
    <row r="33" spans="1:7" ht="22.5" hidden="1" customHeight="1">
      <c r="A33" s="1"/>
      <c r="B33" s="2"/>
      <c r="C33" s="2"/>
      <c r="D33" s="31"/>
      <c r="E33" s="4"/>
      <c r="F33" s="21"/>
      <c r="G33" s="20"/>
    </row>
    <row r="34" spans="1:7" ht="22.5" hidden="1" customHeight="1">
      <c r="A34" s="1"/>
      <c r="B34" s="2"/>
      <c r="C34" s="2"/>
      <c r="D34" s="31"/>
      <c r="E34" s="4"/>
      <c r="F34" s="21"/>
      <c r="G34" s="20"/>
    </row>
    <row r="35" spans="1:7" ht="22.5" hidden="1" customHeight="1">
      <c r="A35" s="1"/>
      <c r="B35" s="2"/>
      <c r="C35" s="2"/>
      <c r="D35" s="5"/>
      <c r="E35" s="4"/>
      <c r="F35" s="21"/>
      <c r="G35" s="20"/>
    </row>
    <row r="36" spans="1:7" ht="22.5" hidden="1" customHeight="1">
      <c r="A36" s="1"/>
      <c r="B36" s="2"/>
      <c r="C36" s="2"/>
      <c r="D36" s="5"/>
      <c r="E36" s="4"/>
      <c r="F36" s="21"/>
      <c r="G36" s="20"/>
    </row>
    <row r="37" spans="1:7" ht="22.5" hidden="1" customHeight="1">
      <c r="A37" s="1"/>
      <c r="B37" s="2"/>
      <c r="C37" s="2"/>
      <c r="D37" s="5"/>
      <c r="E37" s="4"/>
      <c r="F37" s="21"/>
      <c r="G37" s="20"/>
    </row>
    <row r="38" spans="1:7" ht="22.5" hidden="1" customHeight="1">
      <c r="A38" s="1"/>
      <c r="B38" s="2"/>
      <c r="C38" s="2"/>
      <c r="D38" s="9"/>
      <c r="E38" s="4"/>
      <c r="F38" s="21"/>
      <c r="G38" s="20"/>
    </row>
    <row r="39" spans="1:7" ht="22.5" hidden="1" customHeight="1">
      <c r="A39" s="1"/>
      <c r="B39" s="2"/>
      <c r="C39" s="2"/>
      <c r="D39" s="10"/>
      <c r="E39" s="4"/>
      <c r="F39" s="21"/>
      <c r="G39" s="20"/>
    </row>
    <row r="40" spans="1:7" ht="22.5" hidden="1" customHeight="1">
      <c r="A40" s="1"/>
      <c r="B40" s="2"/>
      <c r="C40" s="2"/>
      <c r="D40" s="5"/>
      <c r="E40" s="4"/>
      <c r="F40" s="21"/>
      <c r="G40" s="20"/>
    </row>
    <row r="41" spans="1:7" ht="22.5" hidden="1" customHeight="1">
      <c r="A41" s="15"/>
      <c r="B41" s="2"/>
      <c r="C41" s="2"/>
      <c r="D41" s="6"/>
      <c r="E41" s="4"/>
      <c r="F41" s="21"/>
      <c r="G41" s="20"/>
    </row>
    <row r="42" spans="1:7" ht="22.5" hidden="1" customHeight="1">
      <c r="A42" s="15"/>
      <c r="B42" s="2"/>
      <c r="C42" s="2"/>
      <c r="D42" s="6"/>
      <c r="E42" s="4"/>
      <c r="F42" s="21"/>
      <c r="G42" s="20"/>
    </row>
    <row r="43" spans="1:7" ht="22.5" hidden="1" customHeight="1">
      <c r="A43" s="1"/>
      <c r="B43" s="2"/>
      <c r="C43" s="2"/>
      <c r="D43" s="5"/>
      <c r="E43" s="4"/>
      <c r="F43" s="21"/>
      <c r="G43" s="20"/>
    </row>
    <row r="44" spans="1:7" ht="22.5" hidden="1" customHeight="1">
      <c r="A44" s="1"/>
      <c r="B44" s="2"/>
      <c r="C44" s="2"/>
      <c r="D44" s="3"/>
      <c r="E44" s="4"/>
      <c r="F44" s="21"/>
      <c r="G44" s="20"/>
    </row>
    <row r="45" spans="1:7" ht="22.5" hidden="1" customHeight="1">
      <c r="A45" s="1"/>
      <c r="B45" s="2"/>
      <c r="C45" s="2"/>
      <c r="D45" s="5"/>
      <c r="E45" s="4"/>
      <c r="F45" s="21"/>
      <c r="G45" s="20"/>
    </row>
    <row r="46" spans="1:7" ht="22.5" hidden="1" customHeight="1">
      <c r="A46" s="1"/>
      <c r="B46" s="2"/>
      <c r="C46" s="2"/>
      <c r="D46" s="5"/>
      <c r="E46" s="4"/>
      <c r="F46" s="21"/>
      <c r="G46" s="20"/>
    </row>
    <row r="47" spans="1:7" ht="22.5" hidden="1" customHeight="1">
      <c r="A47" s="1"/>
      <c r="B47" s="2"/>
      <c r="C47" s="2"/>
      <c r="D47" s="5"/>
      <c r="E47" s="4"/>
      <c r="F47" s="21"/>
      <c r="G47" s="20"/>
    </row>
    <row r="48" spans="1:7" ht="22.5" hidden="1" customHeight="1">
      <c r="A48" s="1"/>
      <c r="B48" s="2"/>
      <c r="C48" s="2"/>
      <c r="D48" s="5"/>
      <c r="E48" s="4"/>
      <c r="F48" s="21"/>
      <c r="G48" s="20"/>
    </row>
    <row r="49" spans="1:7" ht="22.5" hidden="1" customHeight="1">
      <c r="A49" s="1"/>
      <c r="B49" s="2"/>
      <c r="C49" s="2"/>
      <c r="D49" s="9"/>
      <c r="E49" s="4"/>
      <c r="F49" s="21"/>
      <c r="G49" s="20"/>
    </row>
    <row r="50" spans="1:7" ht="22.5" hidden="1" customHeight="1">
      <c r="A50" s="1"/>
      <c r="B50" s="2"/>
      <c r="C50" s="2"/>
      <c r="D50" s="5"/>
      <c r="E50" s="4"/>
      <c r="F50" s="21"/>
      <c r="G50" s="20"/>
    </row>
    <row r="51" spans="1:7" ht="22.5" hidden="1" customHeight="1">
      <c r="A51" s="1"/>
      <c r="B51" s="2"/>
      <c r="C51" s="2"/>
      <c r="D51" s="5"/>
      <c r="E51" s="4"/>
      <c r="F51" s="21"/>
      <c r="G51" s="20"/>
    </row>
    <row r="52" spans="1:7" ht="22.5" hidden="1" customHeight="1">
      <c r="A52" s="1"/>
      <c r="B52" s="2"/>
      <c r="C52" s="2"/>
      <c r="D52" s="3"/>
      <c r="E52" s="4"/>
      <c r="F52" s="21"/>
      <c r="G52" s="20"/>
    </row>
    <row r="53" spans="1:7" ht="22.5" hidden="1" customHeight="1">
      <c r="A53" s="1"/>
      <c r="B53" s="2"/>
      <c r="C53" s="2"/>
      <c r="D53" s="5"/>
      <c r="E53" s="4"/>
      <c r="F53" s="21"/>
      <c r="G53" s="20"/>
    </row>
    <row r="54" spans="1:7" ht="22.5" hidden="1" customHeight="1">
      <c r="A54" s="1"/>
      <c r="B54" s="2"/>
      <c r="C54" s="2"/>
      <c r="D54" s="5"/>
      <c r="E54" s="4"/>
      <c r="F54" s="21"/>
      <c r="G54" s="20"/>
    </row>
    <row r="55" spans="1:7" ht="22.5" hidden="1" customHeight="1">
      <c r="A55" s="1"/>
      <c r="B55" s="2"/>
      <c r="C55" s="2"/>
      <c r="D55" s="8"/>
      <c r="E55" s="4"/>
      <c r="F55" s="21"/>
      <c r="G55" s="20"/>
    </row>
    <row r="56" spans="1:7" ht="22.5" hidden="1" customHeight="1">
      <c r="A56" s="1"/>
      <c r="B56" s="2"/>
      <c r="C56" s="2"/>
      <c r="D56" s="5"/>
      <c r="E56" s="4"/>
      <c r="F56" s="21"/>
      <c r="G56" s="20"/>
    </row>
    <row r="57" spans="1:7" ht="22.5" hidden="1" customHeight="1">
      <c r="A57" s="1"/>
      <c r="B57" s="11"/>
      <c r="C57" s="12"/>
      <c r="D57" s="7"/>
      <c r="E57" s="4"/>
      <c r="F57" s="29"/>
      <c r="G57" s="18"/>
    </row>
    <row r="58" spans="1:7" s="28" customFormat="1" ht="22.5" hidden="1" customHeight="1">
      <c r="A58" s="23"/>
      <c r="B58" s="24"/>
      <c r="C58" s="25"/>
      <c r="D58" s="25"/>
      <c r="E58" s="26"/>
      <c r="F58" s="27">
        <f>COUNTA($A$4:$A$57)</f>
        <v>0</v>
      </c>
      <c r="G58" s="26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autoFilter ref="A3:C57"/>
  <sortState ref="B4:H15">
    <sortCondition ref="B4"/>
  </sortState>
  <mergeCells count="2">
    <mergeCell ref="A1:B1"/>
    <mergeCell ref="E1:F1"/>
  </mergeCells>
  <conditionalFormatting sqref="H28:XFD40 H4:XFD25 A35:D40 H43:XFD57 A43:D58 A4:A15 A25:C34 A16:B24 D17:D21">
    <cfRule type="expression" dxfId="1439" priority="253">
      <formula>NOT(ISBLANK($A4))</formula>
    </cfRule>
  </conditionalFormatting>
  <conditionalFormatting sqref="G57">
    <cfRule type="expression" dxfId="1438" priority="240">
      <formula>NOT(ISBLANK($A57))</formula>
    </cfRule>
  </conditionalFormatting>
  <conditionalFormatting sqref="G23">
    <cfRule type="expression" dxfId="1437" priority="238">
      <formula>NOT(ISBLANK($A23))</formula>
    </cfRule>
  </conditionalFormatting>
  <conditionalFormatting sqref="G55">
    <cfRule type="expression" dxfId="1435" priority="236">
      <formula>NOT(ISBLANK($A55))</formula>
    </cfRule>
  </conditionalFormatting>
  <conditionalFormatting sqref="G33">
    <cfRule type="expression" dxfId="1433" priority="194">
      <formula>NOT(ISBLANK($A33))</formula>
    </cfRule>
  </conditionalFormatting>
  <conditionalFormatting sqref="G26">
    <cfRule type="expression" dxfId="1431" priority="196">
      <formula>NOT(ISBLANK($A26))</formula>
    </cfRule>
  </conditionalFormatting>
  <conditionalFormatting sqref="G22">
    <cfRule type="expression" dxfId="1430" priority="108">
      <formula>NOT(ISBLANK($A22))</formula>
    </cfRule>
  </conditionalFormatting>
  <conditionalFormatting sqref="G31">
    <cfRule type="expression" dxfId="1428" priority="190">
      <formula>NOT(ISBLANK($A31))</formula>
    </cfRule>
  </conditionalFormatting>
  <conditionalFormatting sqref="G53">
    <cfRule type="expression" dxfId="1426" priority="188">
      <formula>NOT(ISBLANK($A53))</formula>
    </cfRule>
  </conditionalFormatting>
  <conditionalFormatting sqref="G50:G52">
    <cfRule type="expression" dxfId="1424" priority="186">
      <formula>NOT(ISBLANK($A50))</formula>
    </cfRule>
  </conditionalFormatting>
  <conditionalFormatting sqref="G56">
    <cfRule type="expression" dxfId="1422" priority="184">
      <formula>NOT(ISBLANK($A56))</formula>
    </cfRule>
  </conditionalFormatting>
  <conditionalFormatting sqref="G54">
    <cfRule type="expression" dxfId="1420" priority="182">
      <formula>NOT(ISBLANK($A54))</formula>
    </cfRule>
  </conditionalFormatting>
  <conditionalFormatting sqref="G37">
    <cfRule type="expression" dxfId="1418" priority="166">
      <formula>NOT(ISBLANK($A37))</formula>
    </cfRule>
  </conditionalFormatting>
  <conditionalFormatting sqref="G39">
    <cfRule type="expression" dxfId="1416" priority="164">
      <formula>NOT(ISBLANK($A39))</formula>
    </cfRule>
  </conditionalFormatting>
  <conditionalFormatting sqref="G40">
    <cfRule type="expression" dxfId="1414" priority="162">
      <formula>NOT(ISBLANK($A40))</formula>
    </cfRule>
  </conditionalFormatting>
  <conditionalFormatting sqref="G43">
    <cfRule type="expression" dxfId="1412" priority="160">
      <formula>NOT(ISBLANK($A43))</formula>
    </cfRule>
  </conditionalFormatting>
  <conditionalFormatting sqref="G10">
    <cfRule type="expression" dxfId="1411" priority="126">
      <formula>NOT(ISBLANK($A10))</formula>
    </cfRule>
  </conditionalFormatting>
  <conditionalFormatting sqref="G18">
    <cfRule type="expression" dxfId="1410" priority="136">
      <formula>NOT(ISBLANK($A18))</formula>
    </cfRule>
  </conditionalFormatting>
  <conditionalFormatting sqref="A41:D42 H41:XFD42">
    <cfRule type="expression" dxfId="1409" priority="151">
      <formula>NOT(ISBLANK($A41))</formula>
    </cfRule>
  </conditionalFormatting>
  <conditionalFormatting sqref="G17">
    <cfRule type="expression" dxfId="1408" priority="114">
      <formula>NOT(ISBLANK($A17))</formula>
    </cfRule>
  </conditionalFormatting>
  <conditionalFormatting sqref="G32">
    <cfRule type="expression" dxfId="1406" priority="144">
      <formula>NOT(ISBLANK($A32))</formula>
    </cfRule>
  </conditionalFormatting>
  <conditionalFormatting sqref="G46">
    <cfRule type="expression" dxfId="1404" priority="142">
      <formula>NOT(ISBLANK($A46))</formula>
    </cfRule>
  </conditionalFormatting>
  <conditionalFormatting sqref="G27">
    <cfRule type="expression" dxfId="1402" priority="140">
      <formula>NOT(ISBLANK($A27))</formula>
    </cfRule>
  </conditionalFormatting>
  <conditionalFormatting sqref="G20">
    <cfRule type="expression" dxfId="1401" priority="138">
      <formula>NOT(ISBLANK($A20))</formula>
    </cfRule>
  </conditionalFormatting>
  <conditionalFormatting sqref="G13">
    <cfRule type="expression" dxfId="1400" priority="134">
      <formula>NOT(ISBLANK($A13))</formula>
    </cfRule>
  </conditionalFormatting>
  <conditionalFormatting sqref="G11">
    <cfRule type="expression" dxfId="1399" priority="124">
      <formula>NOT(ISBLANK($A11))</formula>
    </cfRule>
  </conditionalFormatting>
  <conditionalFormatting sqref="G12">
    <cfRule type="expression" dxfId="1398" priority="122">
      <formula>NOT(ISBLANK($A12))</formula>
    </cfRule>
  </conditionalFormatting>
  <conditionalFormatting sqref="G14">
    <cfRule type="expression" dxfId="1397" priority="120">
      <formula>NOT(ISBLANK($A14))</formula>
    </cfRule>
  </conditionalFormatting>
  <conditionalFormatting sqref="G15">
    <cfRule type="expression" dxfId="1396" priority="118">
      <formula>NOT(ISBLANK($A15))</formula>
    </cfRule>
  </conditionalFormatting>
  <conditionalFormatting sqref="G16">
    <cfRule type="expression" dxfId="1395" priority="116">
      <formula>NOT(ISBLANK($A16))</formula>
    </cfRule>
  </conditionalFormatting>
  <conditionalFormatting sqref="G21">
    <cfRule type="expression" dxfId="1394" priority="110">
      <formula>NOT(ISBLANK($A21))</formula>
    </cfRule>
  </conditionalFormatting>
  <conditionalFormatting sqref="G19">
    <cfRule type="expression" dxfId="1393" priority="112">
      <formula>NOT(ISBLANK($A19))</formula>
    </cfRule>
  </conditionalFormatting>
  <conditionalFormatting sqref="G24">
    <cfRule type="expression" dxfId="1392" priority="106">
      <formula>NOT(ISBLANK($A24))</formula>
    </cfRule>
  </conditionalFormatting>
  <conditionalFormatting sqref="G25">
    <cfRule type="expression" dxfId="1390" priority="104">
      <formula>NOT(ISBLANK($A25))</formula>
    </cfRule>
  </conditionalFormatting>
  <conditionalFormatting sqref="G28:G29">
    <cfRule type="expression" dxfId="1388" priority="102">
      <formula>NOT(ISBLANK($A28))</formula>
    </cfRule>
  </conditionalFormatting>
  <conditionalFormatting sqref="G30">
    <cfRule type="expression" dxfId="1386" priority="100">
      <formula>NOT(ISBLANK($A30))</formula>
    </cfRule>
  </conditionalFormatting>
  <conditionalFormatting sqref="G34:G36">
    <cfRule type="expression" dxfId="1384" priority="98">
      <formula>NOT(ISBLANK($A34))</formula>
    </cfRule>
  </conditionalFormatting>
  <conditionalFormatting sqref="G38">
    <cfRule type="expression" dxfId="1382" priority="96">
      <formula>NOT(ISBLANK($A38))</formula>
    </cfRule>
  </conditionalFormatting>
  <conditionalFormatting sqref="G41:G42">
    <cfRule type="expression" dxfId="1380" priority="94">
      <formula>NOT(ISBLANK($A41))</formula>
    </cfRule>
  </conditionalFormatting>
  <conditionalFormatting sqref="G44:G45">
    <cfRule type="expression" dxfId="1378" priority="92">
      <formula>NOT(ISBLANK($A44))</formula>
    </cfRule>
  </conditionalFormatting>
  <conditionalFormatting sqref="G47:G49">
    <cfRule type="expression" dxfId="1376" priority="90">
      <formula>NOT(ISBLANK($A47))</formula>
    </cfRule>
  </conditionalFormatting>
  <conditionalFormatting sqref="G9">
    <cfRule type="expression" dxfId="1375" priority="56">
      <formula>NOT(ISBLANK($A9))</formula>
    </cfRule>
  </conditionalFormatting>
  <conditionalFormatting sqref="B7:B15">
    <cfRule type="expression" dxfId="1374" priority="44">
      <formula>NOT(ISBLANK($A7))</formula>
    </cfRule>
  </conditionalFormatting>
  <conditionalFormatting sqref="B6">
    <cfRule type="expression" dxfId="1373" priority="43">
      <formula>NOT(ISBLANK($A6))</formula>
    </cfRule>
  </conditionalFormatting>
  <conditionalFormatting sqref="B4">
    <cfRule type="expression" dxfId="1372" priority="42">
      <formula>NOT(ISBLANK($A4))</formula>
    </cfRule>
  </conditionalFormatting>
  <conditionalFormatting sqref="C7">
    <cfRule type="expression" dxfId="1371" priority="17">
      <formula>NOT(ISBLANK($A7))</formula>
    </cfRule>
  </conditionalFormatting>
  <conditionalFormatting sqref="B5">
    <cfRule type="expression" dxfId="1370" priority="40">
      <formula>NOT(ISBLANK($A5))</formula>
    </cfRule>
  </conditionalFormatting>
  <conditionalFormatting sqref="C11">
    <cfRule type="expression" dxfId="1369" priority="15">
      <formula>NOT(ISBLANK($A11))</formula>
    </cfRule>
  </conditionalFormatting>
  <conditionalFormatting sqref="G5">
    <cfRule type="expression" dxfId="1368" priority="37">
      <formula>NOT(ISBLANK($A5))</formula>
    </cfRule>
  </conditionalFormatting>
  <conditionalFormatting sqref="G6">
    <cfRule type="expression" dxfId="1367" priority="36">
      <formula>NOT(ISBLANK($A6))</formula>
    </cfRule>
  </conditionalFormatting>
  <conditionalFormatting sqref="G7">
    <cfRule type="expression" dxfId="1366" priority="35">
      <formula>NOT(ISBLANK($A7))</formula>
    </cfRule>
  </conditionalFormatting>
  <conditionalFormatting sqref="G8">
    <cfRule type="expression" dxfId="1365" priority="34">
      <formula>NOT(ISBLANK($A8))</formula>
    </cfRule>
  </conditionalFormatting>
  <conditionalFormatting sqref="C21">
    <cfRule type="expression" dxfId="1364" priority="8">
      <formula>NOT(ISBLANK($A21))</formula>
    </cfRule>
  </conditionalFormatting>
  <conditionalFormatting sqref="D22:D34">
    <cfRule type="expression" dxfId="1363" priority="31">
      <formula>NOT(ISBLANK($A22))</formula>
    </cfRule>
  </conditionalFormatting>
  <conditionalFormatting sqref="D4:D16">
    <cfRule type="expression" dxfId="1362" priority="30">
      <formula>NOT(ISBLANK($A4))</formula>
    </cfRule>
  </conditionalFormatting>
  <conditionalFormatting sqref="C5">
    <cfRule type="expression" dxfId="1356" priority="24">
      <formula>NOT(ISBLANK($A5))</formula>
    </cfRule>
  </conditionalFormatting>
  <conditionalFormatting sqref="C23">
    <cfRule type="expression" dxfId="1355" priority="23">
      <formula>NOT(ISBLANK($A23))</formula>
    </cfRule>
  </conditionalFormatting>
  <conditionalFormatting sqref="C22">
    <cfRule type="expression" dxfId="1354" priority="7">
      <formula>NOT(ISBLANK($A22))</formula>
    </cfRule>
  </conditionalFormatting>
  <conditionalFormatting sqref="C20">
    <cfRule type="expression" dxfId="1353" priority="22">
      <formula>NOT(ISBLANK($A20))</formula>
    </cfRule>
  </conditionalFormatting>
  <conditionalFormatting sqref="C18">
    <cfRule type="expression" dxfId="1352" priority="21">
      <formula>NOT(ISBLANK($A18))</formula>
    </cfRule>
  </conditionalFormatting>
  <conditionalFormatting sqref="C13">
    <cfRule type="expression" dxfId="1351" priority="20">
      <formula>NOT(ISBLANK($A13))</formula>
    </cfRule>
  </conditionalFormatting>
  <conditionalFormatting sqref="C4">
    <cfRule type="expression" dxfId="1350" priority="19">
      <formula>NOT(ISBLANK($A4))</formula>
    </cfRule>
  </conditionalFormatting>
  <conditionalFormatting sqref="C6">
    <cfRule type="expression" dxfId="1349" priority="18">
      <formula>NOT(ISBLANK($A6))</formula>
    </cfRule>
  </conditionalFormatting>
  <conditionalFormatting sqref="C10">
    <cfRule type="expression" dxfId="1348" priority="16">
      <formula>NOT(ISBLANK($A10))</formula>
    </cfRule>
  </conditionalFormatting>
  <conditionalFormatting sqref="C12">
    <cfRule type="expression" dxfId="1347" priority="14">
      <formula>NOT(ISBLANK($A12))</formula>
    </cfRule>
  </conditionalFormatting>
  <conditionalFormatting sqref="C14">
    <cfRule type="expression" dxfId="1346" priority="13">
      <formula>NOT(ISBLANK($A14))</formula>
    </cfRule>
  </conditionalFormatting>
  <conditionalFormatting sqref="C15">
    <cfRule type="expression" dxfId="1345" priority="12">
      <formula>NOT(ISBLANK($A15))</formula>
    </cfRule>
  </conditionalFormatting>
  <conditionalFormatting sqref="C16">
    <cfRule type="expression" dxfId="1344" priority="11">
      <formula>NOT(ISBLANK($A16))</formula>
    </cfRule>
  </conditionalFormatting>
  <conditionalFormatting sqref="C17">
    <cfRule type="expression" dxfId="1343" priority="10">
      <formula>NOT(ISBLANK($A17))</formula>
    </cfRule>
  </conditionalFormatting>
  <conditionalFormatting sqref="C19">
    <cfRule type="expression" dxfId="1342" priority="9">
      <formula>NOT(ISBLANK($A19))</formula>
    </cfRule>
  </conditionalFormatting>
  <conditionalFormatting sqref="C24">
    <cfRule type="expression" dxfId="1341" priority="6">
      <formula>NOT(ISBLANK($A24))</formula>
    </cfRule>
  </conditionalFormatting>
  <conditionalFormatting sqref="C8">
    <cfRule type="expression" dxfId="1340" priority="5">
      <formula>NOT(ISBLANK($A8))</formula>
    </cfRule>
  </conditionalFormatting>
  <conditionalFormatting sqref="C9">
    <cfRule type="expression" dxfId="1339" priority="4">
      <formula>NOT(ISBLANK($A9))</formula>
    </cfRule>
  </conditionalFormatting>
  <hyperlinks>
    <hyperlink ref="C7" r:id="rId1"/>
    <hyperlink ref="C10" r:id="rId2"/>
    <hyperlink ref="C12" r:id="rId3"/>
    <hyperlink ref="C8" r:id="rId4"/>
    <hyperlink ref="C9" r:id="rId5"/>
    <hyperlink ref="C5" r:id="rId6"/>
    <hyperlink ref="C13" r:id="rId7"/>
    <hyperlink ref="C11" r:id="rId8"/>
    <hyperlink ref="C15" r:id="rId9"/>
    <hyperlink ref="C4" r:id="rId10"/>
    <hyperlink ref="C6" r:id="rId11"/>
    <hyperlink ref="C14" r:id="rId12"/>
    <hyperlink ref="C16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workbookViewId="0">
      <pane ySplit="3" topLeftCell="A12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3" customFormat="1" ht="52.5" customHeight="1">
      <c r="A1" s="73" t="s">
        <v>92</v>
      </c>
      <c r="B1" s="74"/>
      <c r="C1" s="41">
        <f ca="1">TODAY()</f>
        <v>42495</v>
      </c>
      <c r="D1" s="42" t="str">
        <f>CONCATENATE(COUNTA($A$4:$A$57), "/", COUNTA($C$4:$C$57), " Learned / Total  ")</f>
        <v xml:space="preserve">0/12 Learned / Total  </v>
      </c>
      <c r="E1" s="75" t="s">
        <v>6</v>
      </c>
      <c r="F1" s="76"/>
    </row>
    <row r="2" spans="1:7" s="43" customFormat="1" ht="6" customHeight="1" thickBot="1">
      <c r="A2" s="44"/>
      <c r="B2" s="45"/>
      <c r="C2" s="46"/>
      <c r="D2" s="47"/>
      <c r="E2" s="48"/>
      <c r="F2" s="49"/>
    </row>
    <row r="3" spans="1:7" s="43" customFormat="1" ht="30" customHeight="1" thickBot="1">
      <c r="A3" s="50" t="s">
        <v>0</v>
      </c>
      <c r="B3" s="51" t="s">
        <v>1</v>
      </c>
      <c r="C3" s="52" t="s">
        <v>2</v>
      </c>
      <c r="D3" s="52" t="s">
        <v>93</v>
      </c>
      <c r="E3" s="53" t="s">
        <v>3</v>
      </c>
      <c r="F3" s="54" t="s">
        <v>4</v>
      </c>
    </row>
    <row r="4" spans="1:7" s="61" customFormat="1" ht="46" customHeight="1">
      <c r="A4" s="58"/>
      <c r="B4" s="66">
        <v>763</v>
      </c>
      <c r="C4" s="59" t="s">
        <v>11</v>
      </c>
      <c r="D4" s="56"/>
      <c r="E4" s="56" t="s">
        <v>106</v>
      </c>
      <c r="F4" s="56"/>
      <c r="G4" s="62"/>
    </row>
    <row r="5" spans="1:7" s="61" customFormat="1" ht="46" customHeight="1">
      <c r="A5" s="58"/>
      <c r="B5" s="57">
        <v>1347</v>
      </c>
      <c r="C5" s="59" t="s">
        <v>15</v>
      </c>
      <c r="D5" s="56"/>
      <c r="E5" s="56" t="s">
        <v>107</v>
      </c>
      <c r="F5" s="56"/>
      <c r="G5" s="65"/>
    </row>
    <row r="6" spans="1:7" s="61" customFormat="1" ht="46" customHeight="1">
      <c r="A6" s="58"/>
      <c r="B6" s="57">
        <v>1383</v>
      </c>
      <c r="C6" s="63" t="s">
        <v>12</v>
      </c>
      <c r="D6" s="56"/>
      <c r="E6" s="56" t="s">
        <v>108</v>
      </c>
      <c r="F6" s="56"/>
      <c r="G6" s="62"/>
    </row>
    <row r="7" spans="1:7" s="61" customFormat="1" ht="46" customHeight="1">
      <c r="A7" s="58"/>
      <c r="B7" s="57">
        <v>1580</v>
      </c>
      <c r="C7" s="59" t="s">
        <v>16</v>
      </c>
      <c r="D7" s="56"/>
      <c r="E7" s="56" t="s">
        <v>109</v>
      </c>
      <c r="F7" s="56"/>
      <c r="G7" s="62"/>
    </row>
    <row r="8" spans="1:7" s="61" customFormat="1" ht="46" customHeight="1">
      <c r="A8" s="58"/>
      <c r="B8" s="57">
        <v>1600</v>
      </c>
      <c r="C8" s="59" t="s">
        <v>20</v>
      </c>
      <c r="D8" s="56"/>
      <c r="E8" s="56" t="s">
        <v>110</v>
      </c>
      <c r="F8" s="56"/>
      <c r="G8" s="62"/>
    </row>
    <row r="9" spans="1:7" s="61" customFormat="1" ht="46" customHeight="1">
      <c r="A9" s="58"/>
      <c r="B9" s="57">
        <v>2056</v>
      </c>
      <c r="C9" s="59" t="s">
        <v>14</v>
      </c>
      <c r="D9" s="56"/>
      <c r="E9" s="56" t="s">
        <v>111</v>
      </c>
      <c r="F9" s="56"/>
      <c r="G9" s="62"/>
    </row>
    <row r="10" spans="1:7" s="61" customFormat="1" ht="46" customHeight="1">
      <c r="A10" s="58"/>
      <c r="B10" s="57">
        <v>3466</v>
      </c>
      <c r="C10" s="59" t="s">
        <v>18</v>
      </c>
      <c r="D10" s="56"/>
      <c r="E10" s="56" t="s">
        <v>112</v>
      </c>
      <c r="F10" s="56"/>
      <c r="G10" s="62"/>
    </row>
    <row r="11" spans="1:7" s="61" customFormat="1" ht="46" customHeight="1">
      <c r="A11" s="58"/>
      <c r="B11" s="57">
        <v>3795</v>
      </c>
      <c r="C11" s="59" t="s">
        <v>22</v>
      </c>
      <c r="D11" s="56"/>
      <c r="E11" s="56" t="s">
        <v>113</v>
      </c>
      <c r="F11" s="56"/>
      <c r="G11" s="62"/>
    </row>
    <row r="12" spans="1:7" s="61" customFormat="1" ht="46" customHeight="1">
      <c r="A12" s="58"/>
      <c r="B12" s="57">
        <v>4300</v>
      </c>
      <c r="C12" s="59" t="s">
        <v>13</v>
      </c>
      <c r="D12" s="56"/>
      <c r="E12" s="56" t="s">
        <v>114</v>
      </c>
      <c r="F12" s="56"/>
      <c r="G12" s="62"/>
    </row>
    <row r="13" spans="1:7" s="61" customFormat="1" ht="46" customHeight="1">
      <c r="A13" s="58"/>
      <c r="B13" s="57">
        <v>4370</v>
      </c>
      <c r="C13" s="59" t="s">
        <v>17</v>
      </c>
      <c r="D13" s="56"/>
      <c r="E13" s="56" t="s">
        <v>114</v>
      </c>
      <c r="F13" s="56"/>
      <c r="G13" s="62"/>
    </row>
    <row r="14" spans="1:7" s="61" customFormat="1" ht="46" customHeight="1">
      <c r="A14" s="58"/>
      <c r="B14" s="57">
        <v>4688</v>
      </c>
      <c r="C14" s="59" t="s">
        <v>19</v>
      </c>
      <c r="D14" s="56"/>
      <c r="E14" s="56" t="s">
        <v>115</v>
      </c>
      <c r="F14" s="56"/>
      <c r="G14" s="62"/>
    </row>
    <row r="15" spans="1:7" s="61" customFormat="1" ht="46" customHeight="1">
      <c r="A15" s="58"/>
      <c r="B15" s="57">
        <v>4921</v>
      </c>
      <c r="C15" s="59" t="s">
        <v>21</v>
      </c>
      <c r="D15" s="56"/>
      <c r="E15" s="56" t="s">
        <v>116</v>
      </c>
      <c r="F15" s="56"/>
      <c r="G15" s="62"/>
    </row>
    <row r="16" spans="1:7" ht="46" hidden="1" customHeight="1">
      <c r="A16" s="30"/>
      <c r="B16" s="34"/>
      <c r="C16" s="21"/>
      <c r="D16" s="31"/>
      <c r="E16" s="31"/>
      <c r="F16" s="31"/>
      <c r="G16" s="20"/>
    </row>
    <row r="17" spans="1:7" ht="46" hidden="1" customHeight="1">
      <c r="A17" s="30"/>
      <c r="B17" s="34"/>
      <c r="C17" s="34"/>
      <c r="D17" s="31"/>
      <c r="E17" s="31"/>
      <c r="F17" s="21"/>
      <c r="G17" s="20"/>
    </row>
    <row r="18" spans="1:7" ht="46" hidden="1" customHeight="1">
      <c r="A18" s="30"/>
      <c r="B18" s="34"/>
      <c r="C18" s="34"/>
      <c r="D18" s="31"/>
      <c r="E18" s="31"/>
      <c r="F18" s="21"/>
      <c r="G18" s="20"/>
    </row>
    <row r="19" spans="1:7" ht="46" hidden="1" customHeight="1">
      <c r="A19" s="30"/>
      <c r="B19" s="34"/>
      <c r="C19" s="34"/>
      <c r="D19" s="31"/>
      <c r="E19" s="4"/>
      <c r="F19" s="21"/>
      <c r="G19" s="20"/>
    </row>
    <row r="20" spans="1:7" ht="46" hidden="1" customHeight="1">
      <c r="A20" s="15"/>
      <c r="B20" s="33"/>
      <c r="C20" s="33"/>
      <c r="D20" s="6"/>
      <c r="E20" s="4"/>
      <c r="F20" s="21"/>
      <c r="G20" s="20"/>
    </row>
    <row r="21" spans="1:7" ht="46" hidden="1" customHeight="1">
      <c r="A21" s="15"/>
      <c r="B21" s="2"/>
      <c r="C21" s="2"/>
      <c r="D21" s="6"/>
      <c r="E21" s="4"/>
      <c r="F21" s="21"/>
      <c r="G21" s="20"/>
    </row>
    <row r="22" spans="1:7" ht="46" hidden="1" customHeight="1">
      <c r="A22" s="15"/>
      <c r="B22" s="2"/>
      <c r="C22" s="2"/>
      <c r="D22" s="6"/>
      <c r="E22" s="4"/>
      <c r="F22" s="21"/>
      <c r="G22" s="20"/>
    </row>
    <row r="23" spans="1:7" ht="46" hidden="1" customHeight="1">
      <c r="A23" s="15"/>
      <c r="B23" s="2"/>
      <c r="C23" s="2"/>
      <c r="D23" s="6"/>
      <c r="E23" s="4"/>
      <c r="F23" s="21"/>
      <c r="G23" s="20"/>
    </row>
    <row r="24" spans="1:7" ht="46" hidden="1" customHeight="1">
      <c r="A24" s="15"/>
      <c r="B24" s="2"/>
      <c r="C24" s="2"/>
      <c r="D24" s="6"/>
      <c r="E24" s="4"/>
      <c r="F24" s="21"/>
      <c r="G24" s="20"/>
    </row>
    <row r="25" spans="1:7" ht="46" hidden="1" customHeight="1">
      <c r="A25" s="15"/>
      <c r="B25" s="2"/>
      <c r="C25" s="2"/>
      <c r="D25" s="6"/>
      <c r="E25" s="4"/>
      <c r="F25" s="21"/>
      <c r="G25" s="20"/>
    </row>
    <row r="26" spans="1:7" ht="46" hidden="1" customHeight="1">
      <c r="A26" s="15"/>
      <c r="B26" s="2"/>
      <c r="C26" s="2"/>
      <c r="D26" s="31"/>
      <c r="E26" s="4"/>
      <c r="F26" s="21"/>
      <c r="G26" s="20"/>
    </row>
    <row r="27" spans="1:7" ht="46" hidden="1" customHeight="1">
      <c r="A27" s="15"/>
      <c r="B27" s="2"/>
      <c r="C27" s="2"/>
      <c r="D27" s="31"/>
      <c r="E27" s="4"/>
      <c r="F27" s="21"/>
      <c r="G27" s="20"/>
    </row>
    <row r="28" spans="1:7" ht="46" hidden="1" customHeight="1">
      <c r="A28" s="15"/>
      <c r="B28" s="2"/>
      <c r="C28" s="2"/>
      <c r="D28" s="31"/>
      <c r="E28" s="4"/>
      <c r="F28" s="21"/>
      <c r="G28" s="20"/>
    </row>
    <row r="29" spans="1:7" ht="46" hidden="1" customHeight="1">
      <c r="A29" s="15"/>
      <c r="B29" s="2"/>
      <c r="C29" s="2"/>
      <c r="D29" s="31"/>
      <c r="E29" s="4"/>
      <c r="F29" s="21"/>
      <c r="G29" s="22"/>
    </row>
    <row r="30" spans="1:7" ht="46" hidden="1" customHeight="1">
      <c r="A30" s="15"/>
      <c r="B30" s="2"/>
      <c r="C30" s="2"/>
      <c r="D30" s="31"/>
      <c r="E30" s="4"/>
      <c r="F30" s="21"/>
      <c r="G30" s="20"/>
    </row>
    <row r="31" spans="1:7" ht="46" hidden="1" customHeight="1">
      <c r="A31" s="15"/>
      <c r="B31" s="2"/>
      <c r="C31" s="2"/>
      <c r="D31" s="31"/>
      <c r="E31" s="4"/>
      <c r="F31" s="21"/>
      <c r="G31" s="20"/>
    </row>
    <row r="32" spans="1:7" ht="46" hidden="1" customHeight="1">
      <c r="A32" s="15"/>
      <c r="B32" s="2"/>
      <c r="C32" s="2"/>
      <c r="D32" s="31"/>
      <c r="E32" s="4"/>
      <c r="F32" s="21"/>
      <c r="G32" s="20"/>
    </row>
    <row r="33" spans="1:7" ht="46" hidden="1" customHeight="1">
      <c r="A33" s="15"/>
      <c r="B33" s="2"/>
      <c r="C33" s="2"/>
      <c r="D33" s="31"/>
      <c r="E33" s="4"/>
      <c r="F33" s="21"/>
      <c r="G33" s="20"/>
    </row>
    <row r="34" spans="1:7" ht="46" hidden="1" customHeight="1">
      <c r="A34" s="15"/>
      <c r="B34" s="2"/>
      <c r="C34" s="2"/>
      <c r="D34" s="35"/>
      <c r="E34" s="4"/>
      <c r="F34" s="21"/>
      <c r="G34" s="20"/>
    </row>
    <row r="35" spans="1:7" ht="46" hidden="1" customHeight="1">
      <c r="A35" s="15"/>
      <c r="B35" s="2"/>
      <c r="C35" s="2"/>
      <c r="D35" s="31"/>
      <c r="E35" s="4"/>
      <c r="F35" s="21"/>
      <c r="G35" s="20"/>
    </row>
    <row r="36" spans="1:7" ht="46" hidden="1" customHeight="1">
      <c r="A36" s="15"/>
      <c r="B36" s="2"/>
      <c r="C36" s="2"/>
      <c r="D36" s="31"/>
      <c r="E36" s="4"/>
      <c r="F36" s="21"/>
      <c r="G36" s="20"/>
    </row>
    <row r="37" spans="1:7" ht="46" hidden="1" customHeight="1">
      <c r="A37" s="15"/>
      <c r="B37" s="2"/>
      <c r="C37" s="2"/>
      <c r="D37" s="31"/>
      <c r="E37" s="4"/>
      <c r="F37" s="21"/>
      <c r="G37" s="20"/>
    </row>
    <row r="38" spans="1:7" ht="46" hidden="1" customHeight="1">
      <c r="A38" s="15"/>
      <c r="B38" s="2"/>
      <c r="C38" s="2"/>
      <c r="D38" s="10"/>
      <c r="E38" s="4"/>
      <c r="F38" s="21"/>
      <c r="G38" s="20"/>
    </row>
    <row r="39" spans="1:7" ht="46" hidden="1" customHeight="1">
      <c r="A39" s="15"/>
      <c r="B39" s="2"/>
      <c r="C39" s="2"/>
      <c r="D39" s="6"/>
      <c r="E39" s="4"/>
      <c r="F39" s="21"/>
      <c r="G39" s="20"/>
    </row>
    <row r="40" spans="1:7" ht="46" hidden="1" customHeight="1">
      <c r="A40" s="15"/>
      <c r="B40" s="2"/>
      <c r="C40" s="2"/>
      <c r="D40" s="6"/>
      <c r="E40" s="4"/>
      <c r="F40" s="21"/>
      <c r="G40" s="20"/>
    </row>
    <row r="41" spans="1:7" ht="46" hidden="1" customHeight="1">
      <c r="A41" s="15"/>
      <c r="B41" s="2"/>
      <c r="C41" s="2"/>
      <c r="D41" s="6"/>
      <c r="E41" s="4"/>
      <c r="F41" s="21"/>
      <c r="G41" s="20"/>
    </row>
    <row r="42" spans="1:7" ht="46" hidden="1" customHeight="1">
      <c r="A42" s="15"/>
      <c r="B42" s="2"/>
      <c r="C42" s="2"/>
      <c r="D42" s="6"/>
      <c r="E42" s="4"/>
      <c r="F42" s="21"/>
      <c r="G42" s="20"/>
    </row>
    <row r="43" spans="1:7" ht="46" hidden="1" customHeight="1">
      <c r="A43" s="15"/>
      <c r="B43" s="2"/>
      <c r="C43" s="2"/>
      <c r="D43" s="6"/>
      <c r="E43" s="4"/>
      <c r="F43" s="21"/>
      <c r="G43" s="20"/>
    </row>
    <row r="44" spans="1:7" ht="46" hidden="1" customHeight="1">
      <c r="A44" s="15"/>
      <c r="B44" s="2"/>
      <c r="C44" s="2"/>
      <c r="D44" s="6"/>
      <c r="E44" s="4"/>
      <c r="F44" s="21"/>
      <c r="G44" s="20"/>
    </row>
    <row r="45" spans="1:7" ht="46" hidden="1" customHeight="1">
      <c r="A45" s="15"/>
      <c r="B45" s="2"/>
      <c r="C45" s="2"/>
      <c r="D45" s="6"/>
      <c r="E45" s="4"/>
      <c r="F45" s="21"/>
      <c r="G45" s="20"/>
    </row>
    <row r="46" spans="1:7" ht="46" hidden="1" customHeight="1">
      <c r="A46" s="15"/>
      <c r="B46" s="2"/>
      <c r="C46" s="2"/>
      <c r="D46" s="6"/>
      <c r="E46" s="4"/>
      <c r="F46" s="21"/>
      <c r="G46" s="20"/>
    </row>
    <row r="47" spans="1:7" ht="46" hidden="1" customHeight="1">
      <c r="A47" s="15"/>
      <c r="B47" s="2"/>
      <c r="C47" s="2"/>
      <c r="D47" s="6"/>
      <c r="E47" s="4"/>
      <c r="F47" s="21"/>
      <c r="G47" s="20"/>
    </row>
    <row r="48" spans="1:7" ht="46" hidden="1" customHeight="1">
      <c r="A48" s="15"/>
      <c r="B48" s="2"/>
      <c r="C48" s="2"/>
      <c r="D48" s="9"/>
      <c r="E48" s="4"/>
      <c r="F48" s="21"/>
      <c r="G48" s="20"/>
    </row>
    <row r="49" spans="1:7" ht="46" hidden="1" customHeight="1">
      <c r="A49" s="15"/>
      <c r="B49" s="2"/>
      <c r="C49" s="2"/>
      <c r="D49" s="6"/>
      <c r="E49" s="4"/>
      <c r="F49" s="21"/>
      <c r="G49" s="20"/>
    </row>
    <row r="50" spans="1:7" ht="46" hidden="1" customHeight="1">
      <c r="A50" s="15"/>
      <c r="B50" s="2"/>
      <c r="C50" s="2"/>
      <c r="D50" s="6"/>
      <c r="E50" s="4"/>
      <c r="F50" s="21"/>
      <c r="G50" s="20"/>
    </row>
    <row r="51" spans="1:7" ht="46" hidden="1" customHeight="1">
      <c r="A51" s="15"/>
      <c r="B51" s="2"/>
      <c r="C51" s="2"/>
      <c r="D51" s="6"/>
      <c r="E51" s="4"/>
      <c r="F51" s="21"/>
      <c r="G51" s="20"/>
    </row>
    <row r="52" spans="1:7" ht="46" hidden="1" customHeight="1">
      <c r="A52" s="15"/>
      <c r="B52" s="2"/>
      <c r="C52" s="2"/>
      <c r="D52" s="6"/>
      <c r="E52" s="4"/>
      <c r="F52" s="21"/>
      <c r="G52" s="20"/>
    </row>
    <row r="53" spans="1:7" ht="46" hidden="1" customHeight="1">
      <c r="A53" s="15"/>
      <c r="B53" s="2"/>
      <c r="C53" s="2"/>
      <c r="D53" s="6"/>
      <c r="E53" s="4"/>
      <c r="F53" s="21"/>
      <c r="G53" s="20"/>
    </row>
    <row r="54" spans="1:7" ht="46" hidden="1" customHeight="1">
      <c r="A54" s="15"/>
      <c r="B54" s="2"/>
      <c r="C54" s="2"/>
      <c r="D54" s="8"/>
      <c r="E54" s="4"/>
      <c r="F54" s="21"/>
      <c r="G54" s="20"/>
    </row>
    <row r="55" spans="1:7" ht="46" hidden="1" customHeight="1">
      <c r="A55" s="15"/>
      <c r="B55" s="2"/>
      <c r="C55" s="2"/>
      <c r="D55" s="6"/>
      <c r="E55" s="4"/>
      <c r="F55" s="21"/>
      <c r="G55" s="20"/>
    </row>
    <row r="56" spans="1:7" ht="46" hidden="1" customHeight="1">
      <c r="A56" s="15"/>
      <c r="B56" s="11"/>
      <c r="C56" s="17"/>
      <c r="D56" s="19"/>
      <c r="E56" s="4"/>
      <c r="F56" s="29"/>
      <c r="G56" s="18"/>
    </row>
    <row r="57" spans="1:7" ht="46" hidden="1" customHeight="1">
      <c r="A57" s="13"/>
      <c r="B57" s="16"/>
      <c r="C57" s="16"/>
      <c r="D57" s="25"/>
      <c r="E57" s="26"/>
      <c r="F57" s="27">
        <f>COUNTA($A$4:$A$56)+'Unit 1'!F58</f>
        <v>0</v>
      </c>
      <c r="G57" s="14"/>
    </row>
    <row r="58" spans="1:7" ht="46" hidden="1" customHeight="1"/>
    <row r="59" spans="1:7" ht="46" hidden="1" customHeight="1"/>
    <row r="60" spans="1:7" ht="46" hidden="1" customHeight="1"/>
  </sheetData>
  <autoFilter ref="A3:C56"/>
  <sortState ref="B4:F15">
    <sortCondition ref="B4"/>
  </sortState>
  <mergeCells count="2">
    <mergeCell ref="A1:B1"/>
    <mergeCell ref="E1:F1"/>
  </mergeCells>
  <conditionalFormatting sqref="A57:C57 G57 H4:XFD24 A17:C39 A4:B16 D15:D24">
    <cfRule type="expression" dxfId="1335" priority="142">
      <formula>NOT(ISBLANK($A4))</formula>
    </cfRule>
  </conditionalFormatting>
  <conditionalFormatting sqref="H27:XFD39 H42:XFD56 A42:C56">
    <cfRule type="expression" dxfId="1334" priority="118">
      <formula>NOT(ISBLANK($A27))</formula>
    </cfRule>
  </conditionalFormatting>
  <conditionalFormatting sqref="G5">
    <cfRule type="expression" dxfId="1333" priority="117">
      <formula>NOT(ISBLANK($A5))</formula>
    </cfRule>
  </conditionalFormatting>
  <conditionalFormatting sqref="G56">
    <cfRule type="expression" dxfId="1332" priority="116">
      <formula>NOT(ISBLANK($A56))</formula>
    </cfRule>
  </conditionalFormatting>
  <conditionalFormatting sqref="G22">
    <cfRule type="expression" dxfId="1330" priority="114">
      <formula>NOT(ISBLANK($A22))</formula>
    </cfRule>
  </conditionalFormatting>
  <conditionalFormatting sqref="G54">
    <cfRule type="expression" dxfId="1328" priority="112">
      <formula>NOT(ISBLANK($A54))</formula>
    </cfRule>
  </conditionalFormatting>
  <conditionalFormatting sqref="G32">
    <cfRule type="expression" dxfId="1326" priority="108">
      <formula>NOT(ISBLANK($A32))</formula>
    </cfRule>
  </conditionalFormatting>
  <conditionalFormatting sqref="G25">
    <cfRule type="expression" dxfId="1324" priority="110">
      <formula>NOT(ISBLANK($A25))</formula>
    </cfRule>
  </conditionalFormatting>
  <conditionalFormatting sqref="G21">
    <cfRule type="expression" dxfId="1322" priority="51">
      <formula>NOT(ISBLANK($A21))</formula>
    </cfRule>
  </conditionalFormatting>
  <conditionalFormatting sqref="G30">
    <cfRule type="expression" dxfId="1320" priority="106">
      <formula>NOT(ISBLANK($A30))</formula>
    </cfRule>
  </conditionalFormatting>
  <conditionalFormatting sqref="G52">
    <cfRule type="expression" dxfId="1318" priority="104">
      <formula>NOT(ISBLANK($A52))</formula>
    </cfRule>
  </conditionalFormatting>
  <conditionalFormatting sqref="G49:G51">
    <cfRule type="expression" dxfId="1316" priority="102">
      <formula>NOT(ISBLANK($A49))</formula>
    </cfRule>
  </conditionalFormatting>
  <conditionalFormatting sqref="G55">
    <cfRule type="expression" dxfId="1314" priority="100">
      <formula>NOT(ISBLANK($A55))</formula>
    </cfRule>
  </conditionalFormatting>
  <conditionalFormatting sqref="G53">
    <cfRule type="expression" dxfId="1312" priority="98">
      <formula>NOT(ISBLANK($A53))</formula>
    </cfRule>
  </conditionalFormatting>
  <conditionalFormatting sqref="G36">
    <cfRule type="expression" dxfId="1310" priority="96">
      <formula>NOT(ISBLANK($A36))</formula>
    </cfRule>
  </conditionalFormatting>
  <conditionalFormatting sqref="G38">
    <cfRule type="expression" dxfId="1308" priority="94">
      <formula>NOT(ISBLANK($A38))</formula>
    </cfRule>
  </conditionalFormatting>
  <conditionalFormatting sqref="G39">
    <cfRule type="expression" dxfId="1306" priority="92">
      <formula>NOT(ISBLANK($A39))</formula>
    </cfRule>
  </conditionalFormatting>
  <conditionalFormatting sqref="G42">
    <cfRule type="expression" dxfId="1304" priority="90">
      <formula>NOT(ISBLANK($A42))</formula>
    </cfRule>
  </conditionalFormatting>
  <conditionalFormatting sqref="G9">
    <cfRule type="expression" dxfId="1303" priority="69">
      <formula>NOT(ISBLANK($A9))</formula>
    </cfRule>
  </conditionalFormatting>
  <conditionalFormatting sqref="G17">
    <cfRule type="expression" dxfId="1302" priority="79">
      <formula>NOT(ISBLANK($A17))</formula>
    </cfRule>
  </conditionalFormatting>
  <conditionalFormatting sqref="A40:C41 H40:XFD41">
    <cfRule type="expression" dxfId="1301" priority="89">
      <formula>NOT(ISBLANK($A40))</formula>
    </cfRule>
  </conditionalFormatting>
  <conditionalFormatting sqref="G16">
    <cfRule type="expression" dxfId="1300" priority="57">
      <formula>NOT(ISBLANK($A16))</formula>
    </cfRule>
  </conditionalFormatting>
  <conditionalFormatting sqref="G31">
    <cfRule type="expression" dxfId="1298" priority="87">
      <formula>NOT(ISBLANK($A31))</formula>
    </cfRule>
  </conditionalFormatting>
  <conditionalFormatting sqref="G45">
    <cfRule type="expression" dxfId="1296" priority="85">
      <formula>NOT(ISBLANK($A45))</formula>
    </cfRule>
  </conditionalFormatting>
  <conditionalFormatting sqref="G26">
    <cfRule type="expression" dxfId="1294" priority="83">
      <formula>NOT(ISBLANK($A26))</formula>
    </cfRule>
  </conditionalFormatting>
  <conditionalFormatting sqref="G19">
    <cfRule type="expression" dxfId="1292" priority="81">
      <formula>NOT(ISBLANK($A19))</formula>
    </cfRule>
  </conditionalFormatting>
  <conditionalFormatting sqref="G12">
    <cfRule type="expression" dxfId="1290" priority="77">
      <formula>NOT(ISBLANK($A12))</formula>
    </cfRule>
  </conditionalFormatting>
  <conditionalFormatting sqref="G4">
    <cfRule type="expression" dxfId="1289" priority="75">
      <formula>NOT(ISBLANK($A4))</formula>
    </cfRule>
  </conditionalFormatting>
  <conditionalFormatting sqref="G6">
    <cfRule type="expression" dxfId="1288" priority="73">
      <formula>NOT(ISBLANK($A6))</formula>
    </cfRule>
  </conditionalFormatting>
  <conditionalFormatting sqref="G7">
    <cfRule type="expression" dxfId="1287" priority="71">
      <formula>NOT(ISBLANK($A7))</formula>
    </cfRule>
  </conditionalFormatting>
  <conditionalFormatting sqref="G10">
    <cfRule type="expression" dxfId="1286" priority="67">
      <formula>NOT(ISBLANK($A10))</formula>
    </cfRule>
  </conditionalFormatting>
  <conditionalFormatting sqref="G11">
    <cfRule type="expression" dxfId="1285" priority="65">
      <formula>NOT(ISBLANK($A11))</formula>
    </cfRule>
  </conditionalFormatting>
  <conditionalFormatting sqref="G13">
    <cfRule type="expression" dxfId="1284" priority="63">
      <formula>NOT(ISBLANK($A13))</formula>
    </cfRule>
  </conditionalFormatting>
  <conditionalFormatting sqref="G14">
    <cfRule type="expression" dxfId="1283" priority="61">
      <formula>NOT(ISBLANK($A14))</formula>
    </cfRule>
  </conditionalFormatting>
  <conditionalFormatting sqref="G15">
    <cfRule type="expression" dxfId="1282" priority="59">
      <formula>NOT(ISBLANK($A15))</formula>
    </cfRule>
  </conditionalFormatting>
  <conditionalFormatting sqref="G18">
    <cfRule type="expression" dxfId="1280" priority="55">
      <formula>NOT(ISBLANK($A18))</formula>
    </cfRule>
  </conditionalFormatting>
  <conditionalFormatting sqref="G20">
    <cfRule type="expression" dxfId="1278" priority="53">
      <formula>NOT(ISBLANK($A20))</formula>
    </cfRule>
  </conditionalFormatting>
  <conditionalFormatting sqref="G23">
    <cfRule type="expression" dxfId="1276" priority="49">
      <formula>NOT(ISBLANK($A23))</formula>
    </cfRule>
  </conditionalFormatting>
  <conditionalFormatting sqref="G24">
    <cfRule type="expression" dxfId="1274" priority="47">
      <formula>NOT(ISBLANK($A24))</formula>
    </cfRule>
  </conditionalFormatting>
  <conditionalFormatting sqref="G27:G28">
    <cfRule type="expression" dxfId="1272" priority="45">
      <formula>NOT(ISBLANK($A27))</formula>
    </cfRule>
  </conditionalFormatting>
  <conditionalFormatting sqref="G29">
    <cfRule type="expression" dxfId="1270" priority="43">
      <formula>NOT(ISBLANK($A29))</formula>
    </cfRule>
  </conditionalFormatting>
  <conditionalFormatting sqref="G33:G35">
    <cfRule type="expression" dxfId="1268" priority="41">
      <formula>NOT(ISBLANK($A33))</formula>
    </cfRule>
  </conditionalFormatting>
  <conditionalFormatting sqref="G37">
    <cfRule type="expression" dxfId="1266" priority="39">
      <formula>NOT(ISBLANK($A37))</formula>
    </cfRule>
  </conditionalFormatting>
  <conditionalFormatting sqref="G40:G41">
    <cfRule type="expression" dxfId="1264" priority="37">
      <formula>NOT(ISBLANK($A40))</formula>
    </cfRule>
  </conditionalFormatting>
  <conditionalFormatting sqref="G43:G44">
    <cfRule type="expression" dxfId="1262" priority="35">
      <formula>NOT(ISBLANK($A43))</formula>
    </cfRule>
  </conditionalFormatting>
  <conditionalFormatting sqref="G46:G48">
    <cfRule type="expression" dxfId="1260" priority="33">
      <formula>NOT(ISBLANK($A46))</formula>
    </cfRule>
  </conditionalFormatting>
  <conditionalFormatting sqref="G8">
    <cfRule type="expression" dxfId="1259" priority="28">
      <formula>NOT(ISBLANK($A8))</formula>
    </cfRule>
  </conditionalFormatting>
  <conditionalFormatting sqref="D38:D39 D42:D57">
    <cfRule type="expression" dxfId="1258" priority="25">
      <formula>NOT(ISBLANK($A38))</formula>
    </cfRule>
  </conditionalFormatting>
  <conditionalFormatting sqref="D40:D41">
    <cfRule type="expression" dxfId="1257" priority="24">
      <formula>NOT(ISBLANK($A40))</formula>
    </cfRule>
  </conditionalFormatting>
  <conditionalFormatting sqref="D25">
    <cfRule type="expression" dxfId="1256" priority="23">
      <formula>NOT(ISBLANK($A25))</formula>
    </cfRule>
  </conditionalFormatting>
  <conditionalFormatting sqref="D26:D37">
    <cfRule type="expression" dxfId="1255" priority="22">
      <formula>NOT(ISBLANK($A26))</formula>
    </cfRule>
  </conditionalFormatting>
  <conditionalFormatting sqref="D4:D14">
    <cfRule type="expression" dxfId="1254" priority="21">
      <formula>NOT(ISBLANK($A4))</formula>
    </cfRule>
  </conditionalFormatting>
  <conditionalFormatting sqref="C5">
    <cfRule type="expression" dxfId="1253" priority="20">
      <formula>NOT(ISBLANK($A5))</formula>
    </cfRule>
  </conditionalFormatting>
  <conditionalFormatting sqref="C12">
    <cfRule type="expression" dxfId="1252" priority="19">
      <formula>NOT(ISBLANK($A12))</formula>
    </cfRule>
  </conditionalFormatting>
  <conditionalFormatting sqref="C4">
    <cfRule type="expression" dxfId="1251" priority="18">
      <formula>NOT(ISBLANK($A4))</formula>
    </cfRule>
  </conditionalFormatting>
  <conditionalFormatting sqref="C6">
    <cfRule type="expression" dxfId="1250" priority="17">
      <formula>NOT(ISBLANK($A6))</formula>
    </cfRule>
  </conditionalFormatting>
  <conditionalFormatting sqref="C7">
    <cfRule type="expression" dxfId="1249" priority="16">
      <formula>NOT(ISBLANK($A7))</formula>
    </cfRule>
  </conditionalFormatting>
  <conditionalFormatting sqref="C9">
    <cfRule type="expression" dxfId="1248" priority="15">
      <formula>NOT(ISBLANK($A9))</formula>
    </cfRule>
  </conditionalFormatting>
  <conditionalFormatting sqref="C10">
    <cfRule type="expression" dxfId="1247" priority="14">
      <formula>NOT(ISBLANK($A10))</formula>
    </cfRule>
  </conditionalFormatting>
  <conditionalFormatting sqref="C11">
    <cfRule type="expression" dxfId="1246" priority="13">
      <formula>NOT(ISBLANK($A11))</formula>
    </cfRule>
  </conditionalFormatting>
  <conditionalFormatting sqref="C13">
    <cfRule type="expression" dxfId="1245" priority="12">
      <formula>NOT(ISBLANK($A13))</formula>
    </cfRule>
  </conditionalFormatting>
  <conditionalFormatting sqref="C14">
    <cfRule type="expression" dxfId="1244" priority="11">
      <formula>NOT(ISBLANK($A14))</formula>
    </cfRule>
  </conditionalFormatting>
  <conditionalFormatting sqref="C15">
    <cfRule type="expression" dxfId="1243" priority="10">
      <formula>NOT(ISBLANK($A15))</formula>
    </cfRule>
  </conditionalFormatting>
  <conditionalFormatting sqref="C16">
    <cfRule type="expression" dxfId="1242" priority="9">
      <formula>NOT(ISBLANK($A16))</formula>
    </cfRule>
  </conditionalFormatting>
  <conditionalFormatting sqref="C8">
    <cfRule type="expression" dxfId="1241" priority="8">
      <formula>NOT(ISBLANK($A8))</formula>
    </cfRule>
  </conditionalFormatting>
  <hyperlinks>
    <hyperlink ref="C4" r:id="rId1"/>
    <hyperlink ref="C6" r:id="rId2"/>
    <hyperlink ref="C12" r:id="rId3"/>
    <hyperlink ref="C9" r:id="rId4"/>
    <hyperlink ref="C5" r:id="rId5"/>
    <hyperlink ref="C7" r:id="rId6"/>
    <hyperlink ref="C13" r:id="rId7"/>
    <hyperlink ref="C10" r:id="rId8"/>
    <hyperlink ref="C14" r:id="rId9"/>
    <hyperlink ref="C8" r:id="rId10"/>
    <hyperlink ref="C15" r:id="rId11"/>
    <hyperlink ref="C11" r:id="rId12"/>
  </hyperlinks>
  <pageMargins left="0.7" right="0.7" top="0.75" bottom="0.75" header="0.3" footer="0.3"/>
  <pageSetup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topLeftCell="B1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3" customFormat="1" ht="52.5" customHeight="1">
      <c r="A1" s="73" t="s">
        <v>92</v>
      </c>
      <c r="B1" s="74"/>
      <c r="C1" s="41">
        <f ca="1">TODAY()</f>
        <v>42495</v>
      </c>
      <c r="D1" s="42" t="str">
        <f>CONCATENATE(COUNTA($A$4:$A$57), "/", COUNTA($C$4:$C$57), " Learned / Total  ")</f>
        <v xml:space="preserve">0/11 Learned / Total  </v>
      </c>
      <c r="E1" s="75" t="s">
        <v>7</v>
      </c>
      <c r="F1" s="76"/>
    </row>
    <row r="2" spans="1:7" s="43" customFormat="1" ht="6" customHeight="1" thickBot="1">
      <c r="A2" s="44"/>
      <c r="B2" s="45"/>
      <c r="C2" s="46"/>
      <c r="D2" s="47"/>
      <c r="E2" s="48"/>
      <c r="F2" s="49"/>
    </row>
    <row r="3" spans="1:7" s="43" customFormat="1" ht="30" customHeight="1" thickBot="1">
      <c r="A3" s="50" t="s">
        <v>0</v>
      </c>
      <c r="B3" s="51" t="s">
        <v>1</v>
      </c>
      <c r="C3" s="52" t="s">
        <v>2</v>
      </c>
      <c r="D3" s="52" t="s">
        <v>93</v>
      </c>
      <c r="E3" s="53" t="s">
        <v>3</v>
      </c>
      <c r="F3" s="54" t="s">
        <v>4</v>
      </c>
    </row>
    <row r="4" spans="1:7" s="61" customFormat="1" ht="46" customHeight="1">
      <c r="A4" s="58"/>
      <c r="B4" s="57">
        <v>340</v>
      </c>
      <c r="C4" s="59" t="s">
        <v>23</v>
      </c>
      <c r="D4" s="56"/>
      <c r="E4" s="56" t="s">
        <v>117</v>
      </c>
      <c r="F4" s="56"/>
      <c r="G4" s="62"/>
    </row>
    <row r="5" spans="1:7" s="61" customFormat="1" ht="46" customHeight="1">
      <c r="A5" s="58"/>
      <c r="B5" s="57">
        <v>1175</v>
      </c>
      <c r="C5" s="59" t="s">
        <v>32</v>
      </c>
      <c r="D5" s="56"/>
      <c r="E5" s="56" t="s">
        <v>118</v>
      </c>
      <c r="F5" s="56"/>
      <c r="G5" s="65"/>
    </row>
    <row r="6" spans="1:7" s="61" customFormat="1" ht="46" customHeight="1">
      <c r="A6" s="58"/>
      <c r="B6" s="57">
        <v>1220</v>
      </c>
      <c r="C6" s="59" t="s">
        <v>31</v>
      </c>
      <c r="D6" s="56"/>
      <c r="E6" s="56" t="s">
        <v>119</v>
      </c>
      <c r="F6" s="56"/>
      <c r="G6" s="62"/>
    </row>
    <row r="7" spans="1:7" s="61" customFormat="1" ht="46" customHeight="1">
      <c r="A7" s="58"/>
      <c r="B7" s="57">
        <v>1603</v>
      </c>
      <c r="C7" s="59" t="s">
        <v>27</v>
      </c>
      <c r="D7" s="56"/>
      <c r="E7" s="56" t="s">
        <v>120</v>
      </c>
      <c r="F7" s="56"/>
      <c r="G7" s="62"/>
    </row>
    <row r="8" spans="1:7" s="61" customFormat="1" ht="46" customHeight="1">
      <c r="A8" s="58"/>
      <c r="B8" s="57">
        <v>1874</v>
      </c>
      <c r="C8" s="59" t="s">
        <v>25</v>
      </c>
      <c r="D8" s="56"/>
      <c r="E8" s="56" t="s">
        <v>121</v>
      </c>
      <c r="F8" s="56"/>
      <c r="G8" s="62"/>
    </row>
    <row r="9" spans="1:7" s="61" customFormat="1" ht="46" customHeight="1">
      <c r="A9" s="58"/>
      <c r="B9" s="57">
        <v>2594</v>
      </c>
      <c r="C9" s="63" t="s">
        <v>24</v>
      </c>
      <c r="D9" s="56"/>
      <c r="E9" s="56" t="s">
        <v>122</v>
      </c>
      <c r="F9" s="56"/>
      <c r="G9" s="62"/>
    </row>
    <row r="10" spans="1:7" s="61" customFormat="1" ht="46" customHeight="1">
      <c r="A10" s="58"/>
      <c r="B10" s="57">
        <v>3656</v>
      </c>
      <c r="C10" s="59" t="s">
        <v>30</v>
      </c>
      <c r="D10" s="56"/>
      <c r="E10" s="56" t="s">
        <v>123</v>
      </c>
      <c r="F10" s="56"/>
      <c r="G10" s="62"/>
    </row>
    <row r="11" spans="1:7" s="61" customFormat="1" ht="46" customHeight="1">
      <c r="A11" s="58"/>
      <c r="B11" s="57">
        <v>4027</v>
      </c>
      <c r="C11" s="59" t="s">
        <v>26</v>
      </c>
      <c r="D11" s="56"/>
      <c r="E11" s="56" t="s">
        <v>124</v>
      </c>
      <c r="F11" s="56"/>
      <c r="G11" s="62"/>
    </row>
    <row r="12" spans="1:7" s="61" customFormat="1" ht="46" customHeight="1">
      <c r="A12" s="58"/>
      <c r="B12" s="57">
        <v>4219</v>
      </c>
      <c r="C12" s="59" t="s">
        <v>29</v>
      </c>
      <c r="D12" s="56"/>
      <c r="E12" s="67" t="s">
        <v>125</v>
      </c>
      <c r="F12" s="56"/>
      <c r="G12" s="62"/>
    </row>
    <row r="13" spans="1:7" s="61" customFormat="1" ht="46" customHeight="1">
      <c r="A13" s="58"/>
      <c r="B13" s="57">
        <v>4546</v>
      </c>
      <c r="C13" s="59" t="s">
        <v>28</v>
      </c>
      <c r="D13" s="56"/>
      <c r="E13" s="67" t="s">
        <v>126</v>
      </c>
      <c r="F13" s="56"/>
      <c r="G13" s="62"/>
    </row>
    <row r="14" spans="1:7" s="61" customFormat="1" ht="46" customHeight="1">
      <c r="A14" s="58"/>
      <c r="B14" s="57">
        <v>4617</v>
      </c>
      <c r="C14" s="59" t="s">
        <v>78</v>
      </c>
      <c r="D14" s="56"/>
      <c r="E14" s="67"/>
      <c r="F14" s="56"/>
      <c r="G14" s="62"/>
    </row>
    <row r="15" spans="1:7" ht="22.5" hidden="1" customHeight="1">
      <c r="A15" s="30"/>
      <c r="B15" s="34"/>
      <c r="C15" s="34"/>
      <c r="D15" s="31"/>
      <c r="E15" s="4"/>
      <c r="F15" s="21"/>
      <c r="G15" s="20"/>
    </row>
    <row r="16" spans="1:7" ht="22.5" hidden="1" customHeight="1">
      <c r="A16" s="30"/>
      <c r="B16" s="34"/>
      <c r="C16" s="34"/>
      <c r="D16" s="31"/>
      <c r="E16" s="4"/>
      <c r="F16" s="21"/>
      <c r="G16" s="20"/>
    </row>
    <row r="17" spans="1:7" ht="22.5" hidden="1" customHeight="1">
      <c r="A17" s="30"/>
      <c r="B17" s="34"/>
      <c r="C17" s="34"/>
      <c r="D17" s="31"/>
      <c r="E17" s="4"/>
      <c r="F17" s="21"/>
      <c r="G17" s="20"/>
    </row>
    <row r="18" spans="1:7" ht="29" hidden="1" customHeight="1">
      <c r="A18" s="30"/>
      <c r="B18" s="34"/>
      <c r="C18" s="34"/>
      <c r="D18" s="31"/>
      <c r="E18" s="4"/>
      <c r="F18" s="21"/>
      <c r="G18" s="20"/>
    </row>
    <row r="19" spans="1:7" ht="22.5" hidden="1" customHeight="1">
      <c r="A19" s="30"/>
      <c r="B19" s="34"/>
      <c r="C19" s="34"/>
      <c r="D19" s="31"/>
      <c r="E19" s="4"/>
      <c r="F19" s="21"/>
      <c r="G19" s="20"/>
    </row>
    <row r="20" spans="1:7" ht="22.5" hidden="1" customHeight="1">
      <c r="A20" s="30"/>
      <c r="B20" s="34"/>
      <c r="C20" s="34"/>
      <c r="D20" s="31"/>
      <c r="E20" s="4"/>
      <c r="F20" s="21"/>
      <c r="G20" s="20"/>
    </row>
    <row r="21" spans="1:7" ht="22.5" hidden="1" customHeight="1">
      <c r="A21" s="30"/>
      <c r="B21" s="34"/>
      <c r="C21" s="34"/>
      <c r="D21" s="31"/>
      <c r="E21" s="4"/>
      <c r="F21" s="21"/>
      <c r="G21" s="20"/>
    </row>
    <row r="22" spans="1:7" ht="22.5" hidden="1" customHeight="1">
      <c r="A22" s="30"/>
      <c r="B22" s="34"/>
      <c r="C22" s="34"/>
      <c r="D22" s="31"/>
      <c r="E22" s="4"/>
      <c r="F22" s="21"/>
      <c r="G22" s="20"/>
    </row>
    <row r="23" spans="1:7" ht="22.5" hidden="1" customHeight="1">
      <c r="A23" s="15"/>
      <c r="B23" s="33"/>
      <c r="C23" s="33"/>
      <c r="D23" s="31"/>
      <c r="E23" s="4"/>
      <c r="F23" s="21"/>
      <c r="G23" s="20"/>
    </row>
    <row r="24" spans="1:7" ht="22.5" hidden="1" customHeight="1">
      <c r="A24" s="15"/>
      <c r="B24" s="2"/>
      <c r="C24" s="2"/>
      <c r="D24" s="31"/>
      <c r="E24" s="4"/>
      <c r="F24" s="21"/>
      <c r="G24" s="20"/>
    </row>
    <row r="25" spans="1:7" ht="22.5" hidden="1" customHeight="1">
      <c r="A25" s="15"/>
      <c r="B25" s="2"/>
      <c r="C25" s="2"/>
      <c r="D25" s="31"/>
      <c r="E25" s="4"/>
      <c r="F25" s="21"/>
      <c r="G25" s="20"/>
    </row>
    <row r="26" spans="1:7" ht="22.5" hidden="1" customHeight="1">
      <c r="A26" s="15"/>
      <c r="B26" s="2"/>
      <c r="C26" s="2"/>
      <c r="D26" s="31"/>
      <c r="E26" s="4"/>
      <c r="F26" s="21"/>
      <c r="G26" s="20"/>
    </row>
    <row r="27" spans="1:7" ht="22.5" hidden="1" customHeight="1">
      <c r="A27" s="15"/>
      <c r="B27" s="2"/>
      <c r="C27" s="2"/>
      <c r="D27" s="31"/>
      <c r="E27" s="4"/>
      <c r="F27" s="21"/>
      <c r="G27" s="20"/>
    </row>
    <row r="28" spans="1:7" ht="22.5" hidden="1" customHeight="1">
      <c r="A28" s="15"/>
      <c r="B28" s="2"/>
      <c r="C28" s="2"/>
      <c r="D28" s="31"/>
      <c r="E28" s="4"/>
      <c r="F28" s="21"/>
      <c r="G28" s="20"/>
    </row>
    <row r="29" spans="1:7" ht="22.5" hidden="1" customHeight="1">
      <c r="A29" s="15"/>
      <c r="B29" s="2"/>
      <c r="C29" s="2"/>
      <c r="D29" s="31"/>
      <c r="E29" s="4"/>
      <c r="F29" s="21"/>
      <c r="G29" s="20"/>
    </row>
    <row r="30" spans="1:7" ht="22.5" hidden="1" customHeight="1">
      <c r="A30" s="15"/>
      <c r="B30" s="2"/>
      <c r="C30" s="2"/>
      <c r="D30" s="32"/>
      <c r="E30" s="4"/>
      <c r="F30" s="21"/>
      <c r="G30" s="22"/>
    </row>
    <row r="31" spans="1:7" ht="22.5" hidden="1" customHeight="1">
      <c r="A31" s="15"/>
      <c r="B31" s="2"/>
      <c r="C31" s="2"/>
      <c r="D31" s="31"/>
      <c r="E31" s="4"/>
      <c r="F31" s="21"/>
      <c r="G31" s="20"/>
    </row>
    <row r="32" spans="1:7" ht="22.5" hidden="1" customHeight="1">
      <c r="A32" s="15"/>
      <c r="B32" s="2"/>
      <c r="C32" s="2"/>
      <c r="D32" s="6"/>
      <c r="E32" s="4"/>
      <c r="F32" s="21"/>
      <c r="G32" s="20"/>
    </row>
    <row r="33" spans="1:7" ht="22.5" hidden="1" customHeight="1">
      <c r="A33" s="15"/>
      <c r="B33" s="2"/>
      <c r="C33" s="2"/>
      <c r="D33" s="6"/>
      <c r="E33" s="4"/>
      <c r="F33" s="21"/>
      <c r="G33" s="20"/>
    </row>
    <row r="34" spans="1:7" ht="22.5" hidden="1" customHeight="1">
      <c r="A34" s="15"/>
      <c r="B34" s="2"/>
      <c r="C34" s="2"/>
      <c r="D34" s="6"/>
      <c r="E34" s="4"/>
      <c r="F34" s="21"/>
      <c r="G34" s="20"/>
    </row>
    <row r="35" spans="1:7" ht="22.5" hidden="1" customHeight="1">
      <c r="A35" s="15"/>
      <c r="B35" s="2"/>
      <c r="C35" s="2"/>
      <c r="D35" s="6"/>
      <c r="E35" s="4"/>
      <c r="F35" s="21"/>
      <c r="G35" s="20"/>
    </row>
    <row r="36" spans="1:7" ht="22.5" hidden="1" customHeight="1">
      <c r="A36" s="15"/>
      <c r="B36" s="2"/>
      <c r="C36" s="2"/>
      <c r="D36" s="6"/>
      <c r="E36" s="4"/>
      <c r="F36" s="21"/>
      <c r="G36" s="20"/>
    </row>
    <row r="37" spans="1:7" ht="22.5" hidden="1" customHeight="1">
      <c r="A37" s="15"/>
      <c r="B37" s="2"/>
      <c r="C37" s="2"/>
      <c r="D37" s="6"/>
      <c r="E37" s="4"/>
      <c r="F37" s="21"/>
      <c r="G37" s="20"/>
    </row>
    <row r="38" spans="1:7" ht="22.5" hidden="1" customHeight="1">
      <c r="A38" s="15"/>
      <c r="B38" s="2"/>
      <c r="C38" s="2"/>
      <c r="D38" s="9"/>
      <c r="E38" s="4"/>
      <c r="F38" s="21"/>
      <c r="G38" s="20"/>
    </row>
    <row r="39" spans="1:7" ht="22.5" hidden="1" customHeight="1">
      <c r="A39" s="15"/>
      <c r="B39" s="2"/>
      <c r="C39" s="2"/>
      <c r="D39" s="10"/>
      <c r="E39" s="4"/>
      <c r="F39" s="21"/>
      <c r="G39" s="20"/>
    </row>
    <row r="40" spans="1:7" ht="22.5" hidden="1" customHeight="1">
      <c r="A40" s="15"/>
      <c r="B40" s="2"/>
      <c r="C40" s="2"/>
      <c r="D40" s="6"/>
      <c r="E40" s="4"/>
      <c r="F40" s="21"/>
      <c r="G40" s="20"/>
    </row>
    <row r="41" spans="1:7" ht="22.5" hidden="1" customHeight="1">
      <c r="A41" s="15"/>
      <c r="B41" s="2"/>
      <c r="C41" s="2"/>
      <c r="D41" s="6"/>
      <c r="E41" s="4"/>
      <c r="F41" s="21"/>
      <c r="G41" s="20"/>
    </row>
    <row r="42" spans="1:7" ht="22.5" hidden="1" customHeight="1">
      <c r="A42" s="15"/>
      <c r="B42" s="2"/>
      <c r="C42" s="2"/>
      <c r="D42" s="6"/>
      <c r="E42" s="4"/>
      <c r="F42" s="21"/>
      <c r="G42" s="20"/>
    </row>
    <row r="43" spans="1:7" ht="22.5" hidden="1" customHeight="1">
      <c r="A43" s="15"/>
      <c r="B43" s="2"/>
      <c r="C43" s="2"/>
      <c r="D43" s="6"/>
      <c r="E43" s="4"/>
      <c r="F43" s="21"/>
      <c r="G43" s="20"/>
    </row>
    <row r="44" spans="1:7" ht="22.5" hidden="1" customHeight="1">
      <c r="A44" s="15"/>
      <c r="B44" s="2"/>
      <c r="C44" s="2"/>
      <c r="D44" s="6"/>
      <c r="E44" s="4"/>
      <c r="F44" s="21"/>
      <c r="G44" s="20"/>
    </row>
    <row r="45" spans="1:7" ht="22.5" hidden="1" customHeight="1">
      <c r="A45" s="15"/>
      <c r="B45" s="2"/>
      <c r="C45" s="2"/>
      <c r="D45" s="6"/>
      <c r="E45" s="4"/>
      <c r="F45" s="21"/>
      <c r="G45" s="20"/>
    </row>
    <row r="46" spans="1:7" ht="22.5" hidden="1" customHeight="1">
      <c r="A46" s="15"/>
      <c r="B46" s="2"/>
      <c r="C46" s="2"/>
      <c r="D46" s="6"/>
      <c r="E46" s="4"/>
      <c r="F46" s="21"/>
      <c r="G46" s="20"/>
    </row>
    <row r="47" spans="1:7" ht="22.5" hidden="1" customHeight="1">
      <c r="A47" s="15"/>
      <c r="B47" s="2"/>
      <c r="C47" s="2"/>
      <c r="D47" s="6"/>
      <c r="E47" s="4"/>
      <c r="F47" s="21"/>
      <c r="G47" s="20"/>
    </row>
    <row r="48" spans="1:7" ht="22.5" hidden="1" customHeight="1">
      <c r="A48" s="15"/>
      <c r="B48" s="2"/>
      <c r="C48" s="2"/>
      <c r="D48" s="6"/>
      <c r="E48" s="4"/>
      <c r="F48" s="21"/>
      <c r="G48" s="20"/>
    </row>
    <row r="49" spans="1:7" ht="22.5" hidden="1" customHeight="1">
      <c r="A49" s="15"/>
      <c r="B49" s="2"/>
      <c r="C49" s="2"/>
      <c r="D49" s="9"/>
      <c r="E49" s="4"/>
      <c r="F49" s="21"/>
      <c r="G49" s="20"/>
    </row>
    <row r="50" spans="1:7" ht="22.5" hidden="1" customHeight="1">
      <c r="A50" s="15"/>
      <c r="B50" s="2"/>
      <c r="C50" s="2"/>
      <c r="D50" s="6"/>
      <c r="E50" s="4"/>
      <c r="F50" s="21"/>
      <c r="G50" s="20"/>
    </row>
    <row r="51" spans="1:7" ht="22.5" hidden="1" customHeight="1">
      <c r="A51" s="15"/>
      <c r="B51" s="2"/>
      <c r="C51" s="2"/>
      <c r="D51" s="6"/>
      <c r="E51" s="4"/>
      <c r="F51" s="21"/>
      <c r="G51" s="20"/>
    </row>
    <row r="52" spans="1:7" ht="22.5" hidden="1" customHeight="1">
      <c r="A52" s="15"/>
      <c r="B52" s="2"/>
      <c r="C52" s="2"/>
      <c r="D52" s="6"/>
      <c r="E52" s="4"/>
      <c r="F52" s="21"/>
      <c r="G52" s="20"/>
    </row>
    <row r="53" spans="1:7" ht="22.5" hidden="1" customHeight="1">
      <c r="A53" s="15"/>
      <c r="B53" s="2"/>
      <c r="C53" s="2"/>
      <c r="D53" s="6"/>
      <c r="E53" s="4"/>
      <c r="F53" s="21"/>
      <c r="G53" s="20"/>
    </row>
    <row r="54" spans="1:7" ht="22.5" hidden="1" customHeight="1">
      <c r="A54" s="15"/>
      <c r="B54" s="2"/>
      <c r="C54" s="2"/>
      <c r="D54" s="6"/>
      <c r="E54" s="4"/>
      <c r="F54" s="21"/>
      <c r="G54" s="20"/>
    </row>
    <row r="55" spans="1:7" ht="22.5" hidden="1" customHeight="1">
      <c r="A55" s="15"/>
      <c r="B55" s="2"/>
      <c r="C55" s="2"/>
      <c r="D55" s="8"/>
      <c r="E55" s="4"/>
      <c r="F55" s="21"/>
      <c r="G55" s="20"/>
    </row>
    <row r="56" spans="1:7" ht="22.5" hidden="1" customHeight="1">
      <c r="A56" s="15"/>
      <c r="B56" s="2"/>
      <c r="C56" s="2"/>
      <c r="D56" s="6"/>
      <c r="E56" s="4"/>
      <c r="F56" s="21"/>
      <c r="G56" s="20"/>
    </row>
    <row r="57" spans="1:7" ht="22.5" hidden="1" customHeight="1">
      <c r="A57" s="15"/>
      <c r="B57" s="11"/>
      <c r="C57" s="17"/>
      <c r="D57" s="19"/>
      <c r="E57" s="4"/>
      <c r="F57" s="29"/>
      <c r="G57" s="18"/>
    </row>
    <row r="58" spans="1:7" ht="22.5" hidden="1" customHeight="1">
      <c r="A58" s="13"/>
      <c r="B58" s="16"/>
      <c r="C58" s="16"/>
      <c r="D58" s="25"/>
      <c r="E58" s="26"/>
      <c r="F58" s="27">
        <f>COUNTA($A$4:$A$57)+'Unit 2'!F57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</sheetData>
  <autoFilter ref="A3:C57"/>
  <sortState ref="B4:F14">
    <sortCondition ref="B4"/>
  </sortState>
  <mergeCells count="2">
    <mergeCell ref="A1:B1"/>
    <mergeCell ref="E1:F1"/>
  </mergeCells>
  <conditionalFormatting sqref="A58:B58 G58">
    <cfRule type="expression" dxfId="1233" priority="121">
      <formula>NOT(ISBLANK($A58))</formula>
    </cfRule>
  </conditionalFormatting>
  <conditionalFormatting sqref="H28:XFD40 H4:XFD25 A4:B40 H43:XFD57 A43:B57">
    <cfRule type="expression" dxfId="1232" priority="120">
      <formula>NOT(ISBLANK($A4))</formula>
    </cfRule>
  </conditionalFormatting>
  <conditionalFormatting sqref="G5">
    <cfRule type="expression" dxfId="1231" priority="119">
      <formula>NOT(ISBLANK($A5))</formula>
    </cfRule>
  </conditionalFormatting>
  <conditionalFormatting sqref="G57">
    <cfRule type="expression" dxfId="1230" priority="118">
      <formula>NOT(ISBLANK($A57))</formula>
    </cfRule>
  </conditionalFormatting>
  <conditionalFormatting sqref="G23">
    <cfRule type="expression" dxfId="1228" priority="116">
      <formula>NOT(ISBLANK($A23))</formula>
    </cfRule>
  </conditionalFormatting>
  <conditionalFormatting sqref="G55">
    <cfRule type="expression" dxfId="1226" priority="114">
      <formula>NOT(ISBLANK($A55))</formula>
    </cfRule>
  </conditionalFormatting>
  <conditionalFormatting sqref="G33">
    <cfRule type="expression" dxfId="1224" priority="110">
      <formula>NOT(ISBLANK($A33))</formula>
    </cfRule>
  </conditionalFormatting>
  <conditionalFormatting sqref="G26">
    <cfRule type="expression" dxfId="1222" priority="112">
      <formula>NOT(ISBLANK($A26))</formula>
    </cfRule>
  </conditionalFormatting>
  <conditionalFormatting sqref="G22">
    <cfRule type="expression" dxfId="1220" priority="53">
      <formula>NOT(ISBLANK($A22))</formula>
    </cfRule>
  </conditionalFormatting>
  <conditionalFormatting sqref="G31">
    <cfRule type="expression" dxfId="1218" priority="108">
      <formula>NOT(ISBLANK($A31))</formula>
    </cfRule>
  </conditionalFormatting>
  <conditionalFormatting sqref="G53">
    <cfRule type="expression" dxfId="1216" priority="106">
      <formula>NOT(ISBLANK($A53))</formula>
    </cfRule>
  </conditionalFormatting>
  <conditionalFormatting sqref="G50:G52">
    <cfRule type="expression" dxfId="1214" priority="104">
      <formula>NOT(ISBLANK($A50))</formula>
    </cfRule>
  </conditionalFormatting>
  <conditionalFormatting sqref="G56">
    <cfRule type="expression" dxfId="1212" priority="102">
      <formula>NOT(ISBLANK($A56))</formula>
    </cfRule>
  </conditionalFormatting>
  <conditionalFormatting sqref="G54">
    <cfRule type="expression" dxfId="1210" priority="100">
      <formula>NOT(ISBLANK($A54))</formula>
    </cfRule>
  </conditionalFormatting>
  <conditionalFormatting sqref="G37">
    <cfRule type="expression" dxfId="1208" priority="98">
      <formula>NOT(ISBLANK($A37))</formula>
    </cfRule>
  </conditionalFormatting>
  <conditionalFormatting sqref="G39">
    <cfRule type="expression" dxfId="1206" priority="96">
      <formula>NOT(ISBLANK($A39))</formula>
    </cfRule>
  </conditionalFormatting>
  <conditionalFormatting sqref="G40">
    <cfRule type="expression" dxfId="1204" priority="94">
      <formula>NOT(ISBLANK($A40))</formula>
    </cfRule>
  </conditionalFormatting>
  <conditionalFormatting sqref="G43">
    <cfRule type="expression" dxfId="1202" priority="92">
      <formula>NOT(ISBLANK($A43))</formula>
    </cfRule>
  </conditionalFormatting>
  <conditionalFormatting sqref="G10">
    <cfRule type="expression" dxfId="1201" priority="71">
      <formula>NOT(ISBLANK($A10))</formula>
    </cfRule>
  </conditionalFormatting>
  <conditionalFormatting sqref="G18">
    <cfRule type="expression" dxfId="1200" priority="81">
      <formula>NOT(ISBLANK($A18))</formula>
    </cfRule>
  </conditionalFormatting>
  <conditionalFormatting sqref="A41:B42 H41:XFD42">
    <cfRule type="expression" dxfId="1199" priority="91">
      <formula>NOT(ISBLANK($A41))</formula>
    </cfRule>
  </conditionalFormatting>
  <conditionalFormatting sqref="G17">
    <cfRule type="expression" dxfId="1198" priority="59">
      <formula>NOT(ISBLANK($A17))</formula>
    </cfRule>
  </conditionalFormatting>
  <conditionalFormatting sqref="G32">
    <cfRule type="expression" dxfId="1196" priority="89">
      <formula>NOT(ISBLANK($A32))</formula>
    </cfRule>
  </conditionalFormatting>
  <conditionalFormatting sqref="G46">
    <cfRule type="expression" dxfId="1194" priority="87">
      <formula>NOT(ISBLANK($A46))</formula>
    </cfRule>
  </conditionalFormatting>
  <conditionalFormatting sqref="G27">
    <cfRule type="expression" dxfId="1192" priority="85">
      <formula>NOT(ISBLANK($A27))</formula>
    </cfRule>
  </conditionalFormatting>
  <conditionalFormatting sqref="G20">
    <cfRule type="expression" dxfId="1190" priority="83">
      <formula>NOT(ISBLANK($A20))</formula>
    </cfRule>
  </conditionalFormatting>
  <conditionalFormatting sqref="G13">
    <cfRule type="expression" dxfId="1188" priority="79">
      <formula>NOT(ISBLANK($A13))</formula>
    </cfRule>
  </conditionalFormatting>
  <conditionalFormatting sqref="G4">
    <cfRule type="expression" dxfId="1187" priority="77">
      <formula>NOT(ISBLANK($A4))</formula>
    </cfRule>
  </conditionalFormatting>
  <conditionalFormatting sqref="G6">
    <cfRule type="expression" dxfId="1186" priority="75">
      <formula>NOT(ISBLANK($A6))</formula>
    </cfRule>
  </conditionalFormatting>
  <conditionalFormatting sqref="G7">
    <cfRule type="expression" dxfId="1185" priority="73">
      <formula>NOT(ISBLANK($A7))</formula>
    </cfRule>
  </conditionalFormatting>
  <conditionalFormatting sqref="G11">
    <cfRule type="expression" dxfId="1184" priority="69">
      <formula>NOT(ISBLANK($A11))</formula>
    </cfRule>
  </conditionalFormatting>
  <conditionalFormatting sqref="G12">
    <cfRule type="expression" dxfId="1183" priority="67">
      <formula>NOT(ISBLANK($A12))</formula>
    </cfRule>
  </conditionalFormatting>
  <conditionalFormatting sqref="G14">
    <cfRule type="expression" dxfId="1182" priority="65">
      <formula>NOT(ISBLANK($A14))</formula>
    </cfRule>
  </conditionalFormatting>
  <conditionalFormatting sqref="G15">
    <cfRule type="expression" dxfId="1180" priority="63">
      <formula>NOT(ISBLANK($A15))</formula>
    </cfRule>
  </conditionalFormatting>
  <conditionalFormatting sqref="G16">
    <cfRule type="expression" dxfId="1178" priority="61">
      <formula>NOT(ISBLANK($A16))</formula>
    </cfRule>
  </conditionalFormatting>
  <conditionalFormatting sqref="G19">
    <cfRule type="expression" dxfId="1175" priority="57">
      <formula>NOT(ISBLANK($A19))</formula>
    </cfRule>
  </conditionalFormatting>
  <conditionalFormatting sqref="G21">
    <cfRule type="expression" dxfId="1173" priority="55">
      <formula>NOT(ISBLANK($A21))</formula>
    </cfRule>
  </conditionalFormatting>
  <conditionalFormatting sqref="G24">
    <cfRule type="expression" dxfId="1171" priority="51">
      <formula>NOT(ISBLANK($A24))</formula>
    </cfRule>
  </conditionalFormatting>
  <conditionalFormatting sqref="G25">
    <cfRule type="expression" dxfId="1169" priority="49">
      <formula>NOT(ISBLANK($A25))</formula>
    </cfRule>
  </conditionalFormatting>
  <conditionalFormatting sqref="G28:G29">
    <cfRule type="expression" dxfId="1167" priority="47">
      <formula>NOT(ISBLANK($A28))</formula>
    </cfRule>
  </conditionalFormatting>
  <conditionalFormatting sqref="G30">
    <cfRule type="expression" dxfId="1165" priority="45">
      <formula>NOT(ISBLANK($A30))</formula>
    </cfRule>
  </conditionalFormatting>
  <conditionalFormatting sqref="G34:G36">
    <cfRule type="expression" dxfId="1163" priority="43">
      <formula>NOT(ISBLANK($A34))</formula>
    </cfRule>
  </conditionalFormatting>
  <conditionalFormatting sqref="G38">
    <cfRule type="expression" dxfId="1161" priority="41">
      <formula>NOT(ISBLANK($A38))</formula>
    </cfRule>
  </conditionalFormatting>
  <conditionalFormatting sqref="G41:G42">
    <cfRule type="expression" dxfId="1159" priority="39">
      <formula>NOT(ISBLANK($A41))</formula>
    </cfRule>
  </conditionalFormatting>
  <conditionalFormatting sqref="G44:G45">
    <cfRule type="expression" dxfId="1157" priority="37">
      <formula>NOT(ISBLANK($A44))</formula>
    </cfRule>
  </conditionalFormatting>
  <conditionalFormatting sqref="G47:G49">
    <cfRule type="expression" dxfId="1155" priority="35">
      <formula>NOT(ISBLANK($A47))</formula>
    </cfRule>
  </conditionalFormatting>
  <conditionalFormatting sqref="G8">
    <cfRule type="expression" dxfId="1154" priority="33">
      <formula>NOT(ISBLANK($A8))</formula>
    </cfRule>
  </conditionalFormatting>
  <conditionalFormatting sqref="G9">
    <cfRule type="expression" dxfId="1153" priority="30">
      <formula>NOT(ISBLANK($A9))</formula>
    </cfRule>
  </conditionalFormatting>
  <conditionalFormatting sqref="C58">
    <cfRule type="expression" dxfId="1152" priority="27">
      <formula>NOT(ISBLANK($A58))</formula>
    </cfRule>
  </conditionalFormatting>
  <conditionalFormatting sqref="C43:C57 C15:C40">
    <cfRule type="expression" dxfId="1151" priority="26">
      <formula>NOT(ISBLANK($A15))</formula>
    </cfRule>
  </conditionalFormatting>
  <conditionalFormatting sqref="C41:C42">
    <cfRule type="expression" dxfId="1150" priority="25">
      <formula>NOT(ISBLANK($A41))</formula>
    </cfRule>
  </conditionalFormatting>
  <conditionalFormatting sqref="D15:D20 D32:D40 D43:D58">
    <cfRule type="expression" dxfId="1149" priority="24">
      <formula>NOT(ISBLANK($A15))</formula>
    </cfRule>
  </conditionalFormatting>
  <conditionalFormatting sqref="D41:D42">
    <cfRule type="expression" dxfId="1148" priority="23">
      <formula>NOT(ISBLANK($A41))</formula>
    </cfRule>
  </conditionalFormatting>
  <conditionalFormatting sqref="D21:D31">
    <cfRule type="expression" dxfId="1147" priority="21">
      <formula>NOT(ISBLANK($A21))</formula>
    </cfRule>
  </conditionalFormatting>
  <conditionalFormatting sqref="D4:D14">
    <cfRule type="expression" dxfId="1146" priority="20">
      <formula>NOT(ISBLANK($A4))</formula>
    </cfRule>
  </conditionalFormatting>
  <conditionalFormatting sqref="C13">
    <cfRule type="expression" dxfId="1145" priority="19">
      <formula>NOT(ISBLANK($A13))</formula>
    </cfRule>
  </conditionalFormatting>
  <conditionalFormatting sqref="C10">
    <cfRule type="expression" dxfId="1144" priority="18">
      <formula>NOT(ISBLANK($A10))</formula>
    </cfRule>
  </conditionalFormatting>
  <conditionalFormatting sqref="C11">
    <cfRule type="expression" dxfId="1143" priority="17">
      <formula>NOT(ISBLANK($A11))</formula>
    </cfRule>
  </conditionalFormatting>
  <conditionalFormatting sqref="C12">
    <cfRule type="expression" dxfId="1142" priority="16">
      <formula>NOT(ISBLANK($A12))</formula>
    </cfRule>
  </conditionalFormatting>
  <conditionalFormatting sqref="C14">
    <cfRule type="expression" dxfId="1141" priority="15">
      <formula>NOT(ISBLANK($A14))</formula>
    </cfRule>
  </conditionalFormatting>
  <conditionalFormatting sqref="C5">
    <cfRule type="expression" dxfId="1140" priority="14">
      <formula>NOT(ISBLANK($A5))</formula>
    </cfRule>
  </conditionalFormatting>
  <conditionalFormatting sqref="C4">
    <cfRule type="expression" dxfId="1139" priority="13">
      <formula>NOT(ISBLANK($A4))</formula>
    </cfRule>
  </conditionalFormatting>
  <conditionalFormatting sqref="C6">
    <cfRule type="expression" dxfId="1138" priority="12">
      <formula>NOT(ISBLANK($A6))</formula>
    </cfRule>
  </conditionalFormatting>
  <conditionalFormatting sqref="C7">
    <cfRule type="expression" dxfId="1137" priority="11">
      <formula>NOT(ISBLANK($A7))</formula>
    </cfRule>
  </conditionalFormatting>
  <conditionalFormatting sqref="C8">
    <cfRule type="expression" dxfId="1136" priority="10">
      <formula>NOT(ISBLANK($A8))</formula>
    </cfRule>
  </conditionalFormatting>
  <conditionalFormatting sqref="C9">
    <cfRule type="expression" dxfId="1135" priority="9">
      <formula>NOT(ISBLANK($A9))</formula>
    </cfRule>
  </conditionalFormatting>
  <hyperlinks>
    <hyperlink ref="C11" r:id="rId1"/>
    <hyperlink ref="C13" r:id="rId2"/>
    <hyperlink ref="C12" r:id="rId3"/>
    <hyperlink ref="C10" r:id="rId4"/>
    <hyperlink ref="C14" r:id="rId5"/>
    <hyperlink ref="C7" r:id="rId6"/>
    <hyperlink ref="C6" r:id="rId7"/>
    <hyperlink ref="C5" r:id="rId8"/>
    <hyperlink ref="C4" r:id="rId9"/>
    <hyperlink ref="C9" r:id="rId10"/>
    <hyperlink ref="C8" r:id="rId11"/>
  </hyperlinks>
  <pageMargins left="0.7" right="0.7" top="0.75" bottom="0.75" header="0.3" footer="0.3"/>
  <pageSetup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3" customFormat="1" ht="52.5" customHeight="1">
      <c r="A1" s="73" t="s">
        <v>92</v>
      </c>
      <c r="B1" s="74"/>
      <c r="C1" s="41">
        <f ca="1">TODAY()</f>
        <v>42495</v>
      </c>
      <c r="D1" s="42" t="str">
        <f>CONCATENATE(COUNTA($A$4:$A$57), "/", COUNTA($C$4:$C$57), " Learned / Total  ")</f>
        <v xml:space="preserve">0/6 Learned / Total  </v>
      </c>
      <c r="E1" s="75" t="s">
        <v>8</v>
      </c>
      <c r="F1" s="76"/>
    </row>
    <row r="2" spans="1:7" s="43" customFormat="1" ht="6" customHeight="1" thickBot="1">
      <c r="A2" s="44"/>
      <c r="B2" s="45"/>
      <c r="C2" s="46"/>
      <c r="D2" s="47"/>
      <c r="E2" s="48"/>
      <c r="F2" s="49"/>
    </row>
    <row r="3" spans="1:7" s="43" customFormat="1" ht="30" customHeight="1" thickBot="1">
      <c r="A3" s="50" t="s">
        <v>0</v>
      </c>
      <c r="B3" s="51" t="s">
        <v>1</v>
      </c>
      <c r="C3" s="52" t="s">
        <v>2</v>
      </c>
      <c r="D3" s="52" t="s">
        <v>93</v>
      </c>
      <c r="E3" s="53" t="s">
        <v>3</v>
      </c>
      <c r="F3" s="54" t="s">
        <v>4</v>
      </c>
    </row>
    <row r="4" spans="1:7" s="61" customFormat="1" ht="46" customHeight="1">
      <c r="A4" s="58"/>
      <c r="B4" s="57">
        <v>1047</v>
      </c>
      <c r="C4" s="59" t="s">
        <v>36</v>
      </c>
      <c r="D4" s="56"/>
      <c r="E4" s="56" t="s">
        <v>53</v>
      </c>
      <c r="F4" s="56"/>
      <c r="G4" s="62"/>
    </row>
    <row r="5" spans="1:7" s="61" customFormat="1" ht="46" customHeight="1">
      <c r="A5" s="58"/>
      <c r="B5" s="57">
        <v>2684</v>
      </c>
      <c r="C5" s="63" t="s">
        <v>34</v>
      </c>
      <c r="D5" s="56"/>
      <c r="E5" s="68" t="s">
        <v>57</v>
      </c>
      <c r="F5" s="56"/>
      <c r="G5" s="65"/>
    </row>
    <row r="6" spans="1:7" s="61" customFormat="1" ht="46" customHeight="1">
      <c r="A6" s="58"/>
      <c r="B6" s="57">
        <v>2792</v>
      </c>
      <c r="C6" s="59" t="s">
        <v>38</v>
      </c>
      <c r="D6" s="56"/>
      <c r="E6" s="56" t="s">
        <v>54</v>
      </c>
      <c r="F6" s="56"/>
      <c r="G6" s="62"/>
    </row>
    <row r="7" spans="1:7" s="61" customFormat="1" ht="46" customHeight="1">
      <c r="A7" s="58"/>
      <c r="B7" s="57">
        <v>2828</v>
      </c>
      <c r="C7" s="59" t="s">
        <v>35</v>
      </c>
      <c r="D7" s="56"/>
      <c r="E7" s="68" t="s">
        <v>60</v>
      </c>
      <c r="F7" s="56"/>
      <c r="G7" s="62"/>
    </row>
    <row r="8" spans="1:7" s="61" customFormat="1" ht="46" customHeight="1">
      <c r="A8" s="58"/>
      <c r="B8" s="55">
        <v>4158</v>
      </c>
      <c r="C8" s="59" t="s">
        <v>33</v>
      </c>
      <c r="D8" s="56"/>
      <c r="E8" s="56" t="s">
        <v>55</v>
      </c>
      <c r="F8" s="56"/>
      <c r="G8" s="62"/>
    </row>
    <row r="9" spans="1:7" s="61" customFormat="1" ht="46" customHeight="1">
      <c r="A9" s="58"/>
      <c r="B9" s="57">
        <v>4307</v>
      </c>
      <c r="C9" s="59" t="s">
        <v>37</v>
      </c>
      <c r="D9" s="56"/>
      <c r="E9" s="56" t="s">
        <v>56</v>
      </c>
      <c r="F9" s="56"/>
      <c r="G9" s="62"/>
    </row>
    <row r="10" spans="1:7" s="61" customFormat="1" ht="46" customHeight="1">
      <c r="A10" s="58"/>
      <c r="B10" s="64"/>
      <c r="C10" s="59"/>
      <c r="D10" s="56"/>
      <c r="E10" s="68" t="s">
        <v>59</v>
      </c>
      <c r="F10" s="56"/>
      <c r="G10" s="62"/>
    </row>
    <row r="11" spans="1:7" s="61" customFormat="1" ht="46" customHeight="1">
      <c r="A11" s="65"/>
      <c r="B11" s="69"/>
      <c r="C11" s="59"/>
      <c r="D11" s="68"/>
      <c r="E11" s="68" t="s">
        <v>58</v>
      </c>
      <c r="F11" s="68"/>
      <c r="G11" s="62"/>
    </row>
    <row r="12" spans="1:7" ht="30" hidden="1" customHeight="1">
      <c r="A12" s="15"/>
      <c r="B12" s="2"/>
      <c r="C12" s="21"/>
      <c r="D12" s="6"/>
      <c r="E12" s="6"/>
      <c r="F12" s="6"/>
      <c r="G12" s="20"/>
    </row>
    <row r="13" spans="1:7" ht="22.5" hidden="1" customHeight="1">
      <c r="A13" s="15"/>
      <c r="B13" s="2"/>
      <c r="C13" s="21"/>
      <c r="D13" s="19"/>
      <c r="E13" s="19"/>
      <c r="F13" s="19"/>
      <c r="G13" s="20"/>
    </row>
    <row r="14" spans="1:7" ht="31" hidden="1" customHeight="1">
      <c r="A14" s="15"/>
      <c r="B14" s="2"/>
      <c r="C14" s="2"/>
      <c r="D14" s="6"/>
      <c r="E14" s="6"/>
      <c r="F14" s="21"/>
      <c r="G14" s="20"/>
    </row>
    <row r="15" spans="1:7" ht="22.5" hidden="1" customHeight="1">
      <c r="A15" s="15"/>
      <c r="B15" s="2"/>
      <c r="C15" s="2"/>
      <c r="D15" s="6"/>
      <c r="E15" s="6"/>
      <c r="F15" s="21"/>
      <c r="G15" s="20"/>
    </row>
    <row r="16" spans="1:7" ht="22.5" hidden="1" customHeight="1">
      <c r="A16" s="15"/>
      <c r="B16" s="2"/>
      <c r="C16" s="2"/>
      <c r="D16" s="6"/>
      <c r="E16" s="6"/>
      <c r="F16" s="21"/>
      <c r="G16" s="20"/>
    </row>
    <row r="17" spans="1:7" ht="22.5" hidden="1" customHeight="1">
      <c r="A17" s="15"/>
      <c r="B17" s="2"/>
      <c r="C17" s="2"/>
      <c r="D17" s="6"/>
      <c r="E17" s="6"/>
      <c r="F17" s="21"/>
      <c r="G17" s="20"/>
    </row>
    <row r="18" spans="1:7" ht="31" hidden="1" customHeight="1">
      <c r="A18" s="15"/>
      <c r="B18" s="2"/>
      <c r="C18" s="2"/>
      <c r="D18" s="6"/>
      <c r="E18" s="6"/>
      <c r="F18" s="21"/>
      <c r="G18" s="20"/>
    </row>
    <row r="19" spans="1:7" ht="22.5" hidden="1" customHeight="1">
      <c r="A19" s="15"/>
      <c r="B19" s="2"/>
      <c r="C19" s="2"/>
      <c r="D19" s="6"/>
      <c r="E19" s="6"/>
      <c r="F19" s="21"/>
      <c r="G19" s="20"/>
    </row>
    <row r="20" spans="1:7" ht="22.5" hidden="1" customHeight="1">
      <c r="A20" s="15"/>
      <c r="B20" s="2"/>
      <c r="C20" s="2"/>
      <c r="D20" s="6"/>
      <c r="E20" s="6"/>
      <c r="F20" s="21"/>
      <c r="G20" s="20"/>
    </row>
    <row r="21" spans="1:7" ht="22.5" hidden="1" customHeight="1">
      <c r="A21" s="15"/>
      <c r="B21" s="2"/>
      <c r="C21" s="2"/>
      <c r="D21" s="6"/>
      <c r="E21" s="6"/>
      <c r="F21" s="21"/>
      <c r="G21" s="20"/>
    </row>
    <row r="22" spans="1:7" ht="22.5" hidden="1" customHeight="1">
      <c r="A22" s="15"/>
      <c r="B22" s="2"/>
      <c r="C22" s="2"/>
      <c r="D22" s="6"/>
      <c r="E22" s="6"/>
      <c r="F22" s="21"/>
      <c r="G22" s="20"/>
    </row>
    <row r="23" spans="1:7" ht="22.5" hidden="1" customHeight="1">
      <c r="A23" s="15"/>
      <c r="B23" s="2"/>
      <c r="C23" s="2"/>
      <c r="D23" s="31"/>
      <c r="E23" s="4"/>
      <c r="F23" s="21"/>
      <c r="G23" s="20"/>
    </row>
    <row r="24" spans="1:7" ht="22.5" hidden="1" customHeight="1">
      <c r="A24" s="15"/>
      <c r="B24" s="2"/>
      <c r="C24" s="2"/>
      <c r="D24" s="31"/>
      <c r="E24" s="4"/>
      <c r="F24" s="21"/>
      <c r="G24" s="20"/>
    </row>
    <row r="25" spans="1:7" ht="22.5" hidden="1" customHeight="1">
      <c r="A25" s="15"/>
      <c r="B25" s="2"/>
      <c r="C25" s="2"/>
      <c r="D25" s="31"/>
      <c r="E25" s="4"/>
      <c r="F25" s="21"/>
      <c r="G25" s="20"/>
    </row>
    <row r="26" spans="1:7" ht="22.5" hidden="1" customHeight="1">
      <c r="A26" s="15"/>
      <c r="B26" s="2"/>
      <c r="C26" s="2"/>
      <c r="D26" s="31"/>
      <c r="E26" s="4"/>
      <c r="F26" s="21"/>
      <c r="G26" s="20"/>
    </row>
    <row r="27" spans="1:7" ht="22.5" hidden="1" customHeight="1">
      <c r="A27" s="15"/>
      <c r="B27" s="2"/>
      <c r="C27" s="2"/>
      <c r="D27" s="31"/>
      <c r="E27" s="4"/>
      <c r="F27" s="21"/>
      <c r="G27" s="20"/>
    </row>
    <row r="28" spans="1:7" ht="22.5" hidden="1" customHeight="1">
      <c r="A28" s="15"/>
      <c r="B28" s="2"/>
      <c r="C28" s="2"/>
      <c r="D28" s="31"/>
      <c r="E28" s="4"/>
      <c r="F28" s="21"/>
      <c r="G28" s="20"/>
    </row>
    <row r="29" spans="1:7" ht="22.5" hidden="1" customHeight="1">
      <c r="A29" s="15"/>
      <c r="B29" s="2"/>
      <c r="C29" s="2"/>
      <c r="D29" s="6"/>
      <c r="E29" s="4"/>
      <c r="F29" s="21"/>
      <c r="G29" s="20"/>
    </row>
    <row r="30" spans="1:7" ht="22.5" hidden="1" customHeight="1">
      <c r="A30" s="15"/>
      <c r="B30" s="2"/>
      <c r="C30" s="2"/>
      <c r="D30" s="6"/>
      <c r="E30" s="4"/>
      <c r="F30" s="21"/>
      <c r="G30" s="22"/>
    </row>
    <row r="31" spans="1:7" ht="22.5" hidden="1" customHeight="1">
      <c r="A31" s="15"/>
      <c r="B31" s="2"/>
      <c r="C31" s="2"/>
      <c r="D31" s="6"/>
      <c r="E31" s="4"/>
      <c r="F31" s="21"/>
      <c r="G31" s="20"/>
    </row>
    <row r="32" spans="1:7" ht="22.5" hidden="1" customHeight="1">
      <c r="A32" s="15"/>
      <c r="B32" s="2"/>
      <c r="C32" s="2"/>
      <c r="D32" s="6"/>
      <c r="E32" s="4"/>
      <c r="F32" s="21"/>
      <c r="G32" s="20"/>
    </row>
    <row r="33" spans="1:7" ht="22.5" hidden="1" customHeight="1">
      <c r="A33" s="15"/>
      <c r="B33" s="2"/>
      <c r="C33" s="2"/>
      <c r="D33" s="6"/>
      <c r="E33" s="4"/>
      <c r="F33" s="21"/>
      <c r="G33" s="20"/>
    </row>
    <row r="34" spans="1:7" ht="22.5" hidden="1" customHeight="1">
      <c r="A34" s="15"/>
      <c r="B34" s="2"/>
      <c r="C34" s="2"/>
      <c r="D34" s="6"/>
      <c r="E34" s="4"/>
      <c r="F34" s="21"/>
      <c r="G34" s="20"/>
    </row>
    <row r="35" spans="1:7" ht="22.5" hidden="1" customHeight="1">
      <c r="A35" s="15"/>
      <c r="B35" s="2"/>
      <c r="C35" s="2"/>
      <c r="D35" s="6"/>
      <c r="E35" s="4"/>
      <c r="F35" s="21"/>
      <c r="G35" s="20"/>
    </row>
    <row r="36" spans="1:7" ht="22.5" hidden="1" customHeight="1">
      <c r="A36" s="15"/>
      <c r="B36" s="2"/>
      <c r="C36" s="2"/>
      <c r="D36" s="6"/>
      <c r="E36" s="4"/>
      <c r="F36" s="21"/>
      <c r="G36" s="20"/>
    </row>
    <row r="37" spans="1:7" ht="22.5" hidden="1" customHeight="1">
      <c r="A37" s="15"/>
      <c r="B37" s="2"/>
      <c r="C37" s="2"/>
      <c r="D37" s="6"/>
      <c r="E37" s="4"/>
      <c r="F37" s="21"/>
      <c r="G37" s="20"/>
    </row>
    <row r="38" spans="1:7" ht="22.5" hidden="1" customHeight="1">
      <c r="A38" s="15"/>
      <c r="B38" s="2"/>
      <c r="C38" s="2"/>
      <c r="D38" s="9"/>
      <c r="E38" s="4"/>
      <c r="F38" s="21"/>
      <c r="G38" s="20"/>
    </row>
    <row r="39" spans="1:7" ht="22.5" hidden="1" customHeight="1">
      <c r="A39" s="15"/>
      <c r="B39" s="2"/>
      <c r="C39" s="2"/>
      <c r="D39" s="10"/>
      <c r="E39" s="4"/>
      <c r="F39" s="21"/>
      <c r="G39" s="20"/>
    </row>
    <row r="40" spans="1:7" ht="22.5" hidden="1" customHeight="1">
      <c r="A40" s="15"/>
      <c r="B40" s="2"/>
      <c r="C40" s="2"/>
      <c r="D40" s="6"/>
      <c r="E40" s="4"/>
      <c r="F40" s="21"/>
      <c r="G40" s="20"/>
    </row>
    <row r="41" spans="1:7" ht="22.5" hidden="1" customHeight="1">
      <c r="A41" s="15"/>
      <c r="B41" s="2"/>
      <c r="C41" s="2"/>
      <c r="D41" s="6"/>
      <c r="E41" s="4"/>
      <c r="F41" s="21"/>
      <c r="G41" s="20"/>
    </row>
    <row r="42" spans="1:7" ht="22.5" hidden="1" customHeight="1">
      <c r="A42" s="15"/>
      <c r="B42" s="2"/>
      <c r="C42" s="2"/>
      <c r="D42" s="6"/>
      <c r="E42" s="4"/>
      <c r="F42" s="21"/>
      <c r="G42" s="20"/>
    </row>
    <row r="43" spans="1:7" ht="22.5" hidden="1" customHeight="1">
      <c r="A43" s="15"/>
      <c r="B43" s="2"/>
      <c r="C43" s="2"/>
      <c r="D43" s="6"/>
      <c r="E43" s="4"/>
      <c r="F43" s="21"/>
      <c r="G43" s="20"/>
    </row>
    <row r="44" spans="1:7" ht="22.5" hidden="1" customHeight="1">
      <c r="A44" s="15"/>
      <c r="B44" s="2"/>
      <c r="C44" s="2"/>
      <c r="D44" s="6"/>
      <c r="E44" s="4"/>
      <c r="F44" s="21"/>
      <c r="G44" s="20"/>
    </row>
    <row r="45" spans="1:7" ht="22.5" hidden="1" customHeight="1">
      <c r="A45" s="15"/>
      <c r="B45" s="2"/>
      <c r="C45" s="2"/>
      <c r="D45" s="6"/>
      <c r="E45" s="4"/>
      <c r="F45" s="21"/>
      <c r="G45" s="20"/>
    </row>
    <row r="46" spans="1:7" ht="22.5" hidden="1" customHeight="1">
      <c r="A46" s="15"/>
      <c r="B46" s="2"/>
      <c r="C46" s="2"/>
      <c r="D46" s="6"/>
      <c r="E46" s="4"/>
      <c r="F46" s="21"/>
      <c r="G46" s="20"/>
    </row>
    <row r="47" spans="1:7" ht="22.5" hidden="1" customHeight="1">
      <c r="A47" s="15"/>
      <c r="B47" s="2"/>
      <c r="C47" s="2"/>
      <c r="D47" s="6"/>
      <c r="E47" s="4"/>
      <c r="F47" s="21"/>
      <c r="G47" s="20"/>
    </row>
    <row r="48" spans="1:7" ht="22.5" hidden="1" customHeight="1">
      <c r="A48" s="15"/>
      <c r="B48" s="2"/>
      <c r="C48" s="2"/>
      <c r="D48" s="6"/>
      <c r="E48" s="4"/>
      <c r="F48" s="21"/>
      <c r="G48" s="20"/>
    </row>
    <row r="49" spans="1:7" ht="22.5" hidden="1" customHeight="1">
      <c r="A49" s="15"/>
      <c r="B49" s="2"/>
      <c r="C49" s="2"/>
      <c r="D49" s="9"/>
      <c r="E49" s="4"/>
      <c r="F49" s="21"/>
      <c r="G49" s="20"/>
    </row>
    <row r="50" spans="1:7" ht="22.5" hidden="1" customHeight="1">
      <c r="A50" s="15"/>
      <c r="B50" s="2"/>
      <c r="C50" s="2"/>
      <c r="D50" s="6"/>
      <c r="E50" s="4"/>
      <c r="F50" s="21"/>
      <c r="G50" s="20"/>
    </row>
    <row r="51" spans="1:7" ht="22.5" hidden="1" customHeight="1">
      <c r="A51" s="15"/>
      <c r="B51" s="2"/>
      <c r="C51" s="2"/>
      <c r="D51" s="6"/>
      <c r="E51" s="4"/>
      <c r="F51" s="21"/>
      <c r="G51" s="20"/>
    </row>
    <row r="52" spans="1:7" ht="22.5" hidden="1" customHeight="1">
      <c r="A52" s="15"/>
      <c r="B52" s="2"/>
      <c r="C52" s="2"/>
      <c r="D52" s="6"/>
      <c r="E52" s="4"/>
      <c r="F52" s="21"/>
      <c r="G52" s="20"/>
    </row>
    <row r="53" spans="1:7" ht="22.5" hidden="1" customHeight="1">
      <c r="A53" s="15"/>
      <c r="B53" s="2"/>
      <c r="C53" s="2"/>
      <c r="D53" s="6"/>
      <c r="E53" s="4"/>
      <c r="F53" s="21"/>
      <c r="G53" s="20"/>
    </row>
    <row r="54" spans="1:7" ht="22.5" hidden="1" customHeight="1">
      <c r="A54" s="15"/>
      <c r="B54" s="2"/>
      <c r="C54" s="2"/>
      <c r="D54" s="6"/>
      <c r="E54" s="4"/>
      <c r="F54" s="21"/>
      <c r="G54" s="20"/>
    </row>
    <row r="55" spans="1:7" ht="22.5" hidden="1" customHeight="1">
      <c r="A55" s="15"/>
      <c r="B55" s="2"/>
      <c r="C55" s="2"/>
      <c r="D55" s="8"/>
      <c r="E55" s="4"/>
      <c r="F55" s="21"/>
      <c r="G55" s="20"/>
    </row>
    <row r="56" spans="1:7" ht="22.5" hidden="1" customHeight="1">
      <c r="A56" s="15"/>
      <c r="B56" s="2"/>
      <c r="C56" s="2"/>
      <c r="D56" s="6"/>
      <c r="E56" s="4"/>
      <c r="F56" s="21"/>
      <c r="G56" s="20"/>
    </row>
    <row r="57" spans="1:7" ht="22.5" hidden="1" customHeight="1">
      <c r="A57" s="15"/>
      <c r="B57" s="11"/>
      <c r="C57" s="17"/>
      <c r="D57" s="19"/>
      <c r="E57" s="4"/>
      <c r="F57" s="29"/>
      <c r="G57" s="18"/>
    </row>
    <row r="58" spans="1:7" ht="22.5" hidden="1" customHeight="1">
      <c r="A58" s="13"/>
      <c r="B58" s="16"/>
      <c r="C58" s="16"/>
      <c r="D58" s="25"/>
      <c r="E58" s="26"/>
      <c r="F58" s="27">
        <f>COUNTA($A$4:$A$57)+'Unit 3'!F58</f>
        <v>0</v>
      </c>
      <c r="G58" s="14"/>
    </row>
    <row r="59" spans="1:7" ht="15.75" hidden="1" customHeight="1"/>
    <row r="60" spans="1:7" ht="15.75" hidden="1" customHeight="1"/>
  </sheetData>
  <autoFilter ref="A3:C57"/>
  <sortState ref="B4:F9">
    <sortCondition ref="B4"/>
  </sortState>
  <mergeCells count="2">
    <mergeCell ref="A1:B1"/>
    <mergeCell ref="E1:F1"/>
  </mergeCells>
  <conditionalFormatting sqref="A58:B58 G58">
    <cfRule type="expression" dxfId="1126" priority="127">
      <formula>NOT(ISBLANK($A58))</formula>
    </cfRule>
  </conditionalFormatting>
  <conditionalFormatting sqref="H28:XFD40 H4:XFD25 A4:B40 H43:XFD57 A43:B57">
    <cfRule type="expression" dxfId="1125" priority="126">
      <formula>NOT(ISBLANK($A4))</formula>
    </cfRule>
  </conditionalFormatting>
  <conditionalFormatting sqref="G5">
    <cfRule type="expression" dxfId="1124" priority="125">
      <formula>NOT(ISBLANK($A5))</formula>
    </cfRule>
  </conditionalFormatting>
  <conditionalFormatting sqref="G57">
    <cfRule type="expression" dxfId="1123" priority="124">
      <formula>NOT(ISBLANK($A57))</formula>
    </cfRule>
  </conditionalFormatting>
  <conditionalFormatting sqref="G23">
    <cfRule type="expression" dxfId="1121" priority="122">
      <formula>NOT(ISBLANK($A23))</formula>
    </cfRule>
  </conditionalFormatting>
  <conditionalFormatting sqref="G55">
    <cfRule type="expression" dxfId="1119" priority="120">
      <formula>NOT(ISBLANK($A55))</formula>
    </cfRule>
  </conditionalFormatting>
  <conditionalFormatting sqref="G33">
    <cfRule type="expression" dxfId="1117" priority="116">
      <formula>NOT(ISBLANK($A33))</formula>
    </cfRule>
  </conditionalFormatting>
  <conditionalFormatting sqref="G26">
    <cfRule type="expression" dxfId="1115" priority="118">
      <formula>NOT(ISBLANK($A26))</formula>
    </cfRule>
  </conditionalFormatting>
  <conditionalFormatting sqref="G22">
    <cfRule type="expression" dxfId="1113" priority="59">
      <formula>NOT(ISBLANK($A22))</formula>
    </cfRule>
  </conditionalFormatting>
  <conditionalFormatting sqref="G31">
    <cfRule type="expression" dxfId="1111" priority="114">
      <formula>NOT(ISBLANK($A31))</formula>
    </cfRule>
  </conditionalFormatting>
  <conditionalFormatting sqref="G53">
    <cfRule type="expression" dxfId="1109" priority="112">
      <formula>NOT(ISBLANK($A53))</formula>
    </cfRule>
  </conditionalFormatting>
  <conditionalFormatting sqref="G50:G52">
    <cfRule type="expression" dxfId="1107" priority="110">
      <formula>NOT(ISBLANK($A50))</formula>
    </cfRule>
  </conditionalFormatting>
  <conditionalFormatting sqref="G56">
    <cfRule type="expression" dxfId="1105" priority="108">
      <formula>NOT(ISBLANK($A56))</formula>
    </cfRule>
  </conditionalFormatting>
  <conditionalFormatting sqref="G54">
    <cfRule type="expression" dxfId="1103" priority="106">
      <formula>NOT(ISBLANK($A54))</formula>
    </cfRule>
  </conditionalFormatting>
  <conditionalFormatting sqref="G37">
    <cfRule type="expression" dxfId="1101" priority="104">
      <formula>NOT(ISBLANK($A37))</formula>
    </cfRule>
  </conditionalFormatting>
  <conditionalFormatting sqref="G39">
    <cfRule type="expression" dxfId="1099" priority="102">
      <formula>NOT(ISBLANK($A39))</formula>
    </cfRule>
  </conditionalFormatting>
  <conditionalFormatting sqref="G40">
    <cfRule type="expression" dxfId="1097" priority="100">
      <formula>NOT(ISBLANK($A40))</formula>
    </cfRule>
  </conditionalFormatting>
  <conditionalFormatting sqref="G43">
    <cfRule type="expression" dxfId="1095" priority="98">
      <formula>NOT(ISBLANK($A43))</formula>
    </cfRule>
  </conditionalFormatting>
  <conditionalFormatting sqref="G10">
    <cfRule type="expression" dxfId="1094" priority="77">
      <formula>NOT(ISBLANK($A10))</formula>
    </cfRule>
  </conditionalFormatting>
  <conditionalFormatting sqref="G18">
    <cfRule type="expression" dxfId="1093" priority="87">
      <formula>NOT(ISBLANK($A18))</formula>
    </cfRule>
  </conditionalFormatting>
  <conditionalFormatting sqref="A41:B42 H41:XFD42">
    <cfRule type="expression" dxfId="1092" priority="97">
      <formula>NOT(ISBLANK($A41))</formula>
    </cfRule>
  </conditionalFormatting>
  <conditionalFormatting sqref="G17">
    <cfRule type="expression" dxfId="1091" priority="65">
      <formula>NOT(ISBLANK($A17))</formula>
    </cfRule>
  </conditionalFormatting>
  <conditionalFormatting sqref="G32">
    <cfRule type="expression" dxfId="1089" priority="95">
      <formula>NOT(ISBLANK($A32))</formula>
    </cfRule>
  </conditionalFormatting>
  <conditionalFormatting sqref="G46">
    <cfRule type="expression" dxfId="1087" priority="93">
      <formula>NOT(ISBLANK($A46))</formula>
    </cfRule>
  </conditionalFormatting>
  <conditionalFormatting sqref="G27">
    <cfRule type="expression" dxfId="1085" priority="91">
      <formula>NOT(ISBLANK($A27))</formula>
    </cfRule>
  </conditionalFormatting>
  <conditionalFormatting sqref="G20">
    <cfRule type="expression" dxfId="1083" priority="89">
      <formula>NOT(ISBLANK($A20))</formula>
    </cfRule>
  </conditionalFormatting>
  <conditionalFormatting sqref="G13">
    <cfRule type="expression" dxfId="1081" priority="85">
      <formula>NOT(ISBLANK($A13))</formula>
    </cfRule>
  </conditionalFormatting>
  <conditionalFormatting sqref="G4">
    <cfRule type="expression" dxfId="1080" priority="83">
      <formula>NOT(ISBLANK($A4))</formula>
    </cfRule>
  </conditionalFormatting>
  <conditionalFormatting sqref="G6">
    <cfRule type="expression" dxfId="1079" priority="81">
      <formula>NOT(ISBLANK($A6))</formula>
    </cfRule>
  </conditionalFormatting>
  <conditionalFormatting sqref="G7">
    <cfRule type="expression" dxfId="1078" priority="79">
      <formula>NOT(ISBLANK($A7))</formula>
    </cfRule>
  </conditionalFormatting>
  <conditionalFormatting sqref="G11">
    <cfRule type="expression" dxfId="1077" priority="75">
      <formula>NOT(ISBLANK($A11))</formula>
    </cfRule>
  </conditionalFormatting>
  <conditionalFormatting sqref="G12">
    <cfRule type="expression" dxfId="1076" priority="73">
      <formula>NOT(ISBLANK($A12))</formula>
    </cfRule>
  </conditionalFormatting>
  <conditionalFormatting sqref="G14">
    <cfRule type="expression" dxfId="1074" priority="71">
      <formula>NOT(ISBLANK($A14))</formula>
    </cfRule>
  </conditionalFormatting>
  <conditionalFormatting sqref="G15">
    <cfRule type="expression" dxfId="1072" priority="69">
      <formula>NOT(ISBLANK($A15))</formula>
    </cfRule>
  </conditionalFormatting>
  <conditionalFormatting sqref="G16">
    <cfRule type="expression" dxfId="1070" priority="67">
      <formula>NOT(ISBLANK($A16))</formula>
    </cfRule>
  </conditionalFormatting>
  <conditionalFormatting sqref="G19">
    <cfRule type="expression" dxfId="1067" priority="63">
      <formula>NOT(ISBLANK($A19))</formula>
    </cfRule>
  </conditionalFormatting>
  <conditionalFormatting sqref="G21">
    <cfRule type="expression" dxfId="1065" priority="61">
      <formula>NOT(ISBLANK($A21))</formula>
    </cfRule>
  </conditionalFormatting>
  <conditionalFormatting sqref="G24">
    <cfRule type="expression" dxfId="1063" priority="57">
      <formula>NOT(ISBLANK($A24))</formula>
    </cfRule>
  </conditionalFormatting>
  <conditionalFormatting sqref="G25">
    <cfRule type="expression" dxfId="1061" priority="55">
      <formula>NOT(ISBLANK($A25))</formula>
    </cfRule>
  </conditionalFormatting>
  <conditionalFormatting sqref="G28:G29">
    <cfRule type="expression" dxfId="1059" priority="53">
      <formula>NOT(ISBLANK($A28))</formula>
    </cfRule>
  </conditionalFormatting>
  <conditionalFormatting sqref="G30">
    <cfRule type="expression" dxfId="1057" priority="51">
      <formula>NOT(ISBLANK($A30))</formula>
    </cfRule>
  </conditionalFormatting>
  <conditionalFormatting sqref="G34:G36">
    <cfRule type="expression" dxfId="1055" priority="49">
      <formula>NOT(ISBLANK($A34))</formula>
    </cfRule>
  </conditionalFormatting>
  <conditionalFormatting sqref="G38">
    <cfRule type="expression" dxfId="1053" priority="47">
      <formula>NOT(ISBLANK($A38))</formula>
    </cfRule>
  </conditionalFormatting>
  <conditionalFormatting sqref="G41:G42">
    <cfRule type="expression" dxfId="1051" priority="45">
      <formula>NOT(ISBLANK($A41))</formula>
    </cfRule>
  </conditionalFormatting>
  <conditionalFormatting sqref="G44:G45">
    <cfRule type="expression" dxfId="1049" priority="43">
      <formula>NOT(ISBLANK($A44))</formula>
    </cfRule>
  </conditionalFormatting>
  <conditionalFormatting sqref="G47:G49">
    <cfRule type="expression" dxfId="1047" priority="41">
      <formula>NOT(ISBLANK($A47))</formula>
    </cfRule>
  </conditionalFormatting>
  <conditionalFormatting sqref="G8">
    <cfRule type="expression" dxfId="1046" priority="39">
      <formula>NOT(ISBLANK($A8))</formula>
    </cfRule>
  </conditionalFormatting>
  <conditionalFormatting sqref="G9">
    <cfRule type="expression" dxfId="1045" priority="36">
      <formula>NOT(ISBLANK($A9))</formula>
    </cfRule>
  </conditionalFormatting>
  <conditionalFormatting sqref="C58">
    <cfRule type="expression" dxfId="1044" priority="27">
      <formula>NOT(ISBLANK($A58))</formula>
    </cfRule>
  </conditionalFormatting>
  <conditionalFormatting sqref="C14:C40 C43:C57">
    <cfRule type="expression" dxfId="1043" priority="26">
      <formula>NOT(ISBLANK($A14))</formula>
    </cfRule>
  </conditionalFormatting>
  <conditionalFormatting sqref="C41:C42">
    <cfRule type="expression" dxfId="1042" priority="25">
      <formula>NOT(ISBLANK($A41))</formula>
    </cfRule>
  </conditionalFormatting>
  <conditionalFormatting sqref="D9:D22 D29:D40 D43:D58">
    <cfRule type="expression" dxfId="1041" priority="24">
      <formula>NOT(ISBLANK($A9))</formula>
    </cfRule>
  </conditionalFormatting>
  <conditionalFormatting sqref="D41:D42">
    <cfRule type="expression" dxfId="1040" priority="23">
      <formula>NOT(ISBLANK($A41))</formula>
    </cfRule>
  </conditionalFormatting>
  <conditionalFormatting sqref="D23:D28">
    <cfRule type="expression" dxfId="1039" priority="21">
      <formula>NOT(ISBLANK($A23))</formula>
    </cfRule>
  </conditionalFormatting>
  <conditionalFormatting sqref="D4:D8">
    <cfRule type="expression" dxfId="1038" priority="20">
      <formula>NOT(ISBLANK($A4))</formula>
    </cfRule>
  </conditionalFormatting>
  <conditionalFormatting sqref="C5">
    <cfRule type="expression" dxfId="1037" priority="19">
      <formula>NOT(ISBLANK($A5))</formula>
    </cfRule>
  </conditionalFormatting>
  <conditionalFormatting sqref="C13">
    <cfRule type="expression" dxfId="1036" priority="18">
      <formula>NOT(ISBLANK($A13))</formula>
    </cfRule>
  </conditionalFormatting>
  <conditionalFormatting sqref="C4">
    <cfRule type="expression" dxfId="1035" priority="17">
      <formula>NOT(ISBLANK($A4))</formula>
    </cfRule>
  </conditionalFormatting>
  <conditionalFormatting sqref="C6">
    <cfRule type="expression" dxfId="1034" priority="16">
      <formula>NOT(ISBLANK($A6))</formula>
    </cfRule>
  </conditionalFormatting>
  <conditionalFormatting sqref="C7">
    <cfRule type="expression" dxfId="1033" priority="15">
      <formula>NOT(ISBLANK($A7))</formula>
    </cfRule>
  </conditionalFormatting>
  <conditionalFormatting sqref="C10">
    <cfRule type="expression" dxfId="1032" priority="14">
      <formula>NOT(ISBLANK($A10))</formula>
    </cfRule>
  </conditionalFormatting>
  <conditionalFormatting sqref="C11">
    <cfRule type="expression" dxfId="1031" priority="13">
      <formula>NOT(ISBLANK($A11))</formula>
    </cfRule>
  </conditionalFormatting>
  <conditionalFormatting sqref="C12">
    <cfRule type="expression" dxfId="1030" priority="12">
      <formula>NOT(ISBLANK($A12))</formula>
    </cfRule>
  </conditionalFormatting>
  <conditionalFormatting sqref="C8">
    <cfRule type="expression" dxfId="1029" priority="11">
      <formula>NOT(ISBLANK($A8))</formula>
    </cfRule>
  </conditionalFormatting>
  <conditionalFormatting sqref="C9">
    <cfRule type="expression" dxfId="1028" priority="10">
      <formula>NOT(ISBLANK($A9))</formula>
    </cfRule>
  </conditionalFormatting>
  <hyperlinks>
    <hyperlink ref="C8" r:id="rId1"/>
    <hyperlink ref="C5" r:id="rId2"/>
    <hyperlink ref="C7" r:id="rId3"/>
    <hyperlink ref="C4" r:id="rId4"/>
    <hyperlink ref="C9" r:id="rId5"/>
    <hyperlink ref="C6" r:id="rId6"/>
  </hyperlinks>
  <pageMargins left="0.7" right="0.7" top="0.75" bottom="0.75" header="0.3" footer="0.3"/>
  <pageSetup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topLeftCell="D1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3" customFormat="1" ht="52.5" customHeight="1">
      <c r="A1" s="73" t="s">
        <v>92</v>
      </c>
      <c r="B1" s="74"/>
      <c r="C1" s="41">
        <f ca="1">TODAY()</f>
        <v>42495</v>
      </c>
      <c r="D1" s="42" t="str">
        <f>CONCATENATE(COUNTA($A$4:$A$57), "/", COUNTA($C$4:$C$57), " Learned / Total  ")</f>
        <v xml:space="preserve">0/7 Learned / Total  </v>
      </c>
      <c r="E1" s="75" t="s">
        <v>9</v>
      </c>
      <c r="F1" s="76"/>
    </row>
    <row r="2" spans="1:7" s="43" customFormat="1" ht="6" customHeight="1" thickBot="1">
      <c r="A2" s="44"/>
      <c r="B2" s="45"/>
      <c r="C2" s="46"/>
      <c r="D2" s="47"/>
      <c r="E2" s="48"/>
      <c r="F2" s="49"/>
    </row>
    <row r="3" spans="1:7" s="43" customFormat="1" ht="30" customHeight="1" thickBot="1">
      <c r="A3" s="50" t="s">
        <v>0</v>
      </c>
      <c r="B3" s="51" t="s">
        <v>1</v>
      </c>
      <c r="C3" s="52" t="s">
        <v>2</v>
      </c>
      <c r="D3" s="52" t="s">
        <v>93</v>
      </c>
      <c r="E3" s="53" t="s">
        <v>3</v>
      </c>
      <c r="F3" s="54" t="s">
        <v>4</v>
      </c>
    </row>
    <row r="4" spans="1:7" s="61" customFormat="1" ht="46" customHeight="1">
      <c r="A4" s="58"/>
      <c r="B4" s="55">
        <v>823</v>
      </c>
      <c r="C4" s="59" t="s">
        <v>39</v>
      </c>
      <c r="D4" s="56"/>
      <c r="E4" s="56" t="s">
        <v>133</v>
      </c>
      <c r="F4" s="56"/>
      <c r="G4" s="70"/>
    </row>
    <row r="5" spans="1:7" s="61" customFormat="1" ht="46" customHeight="1">
      <c r="A5" s="58"/>
      <c r="B5" s="55">
        <v>2592</v>
      </c>
      <c r="C5" s="63" t="s">
        <v>40</v>
      </c>
      <c r="D5" s="56"/>
      <c r="E5" s="67" t="s">
        <v>134</v>
      </c>
      <c r="F5" s="56"/>
      <c r="G5" s="65"/>
    </row>
    <row r="6" spans="1:7" s="61" customFormat="1" ht="46" customHeight="1">
      <c r="A6" s="58"/>
      <c r="B6" s="57">
        <v>2782</v>
      </c>
      <c r="C6" s="59" t="s">
        <v>45</v>
      </c>
      <c r="D6" s="56"/>
      <c r="E6" s="56" t="s">
        <v>135</v>
      </c>
      <c r="F6" s="56"/>
      <c r="G6" s="62"/>
    </row>
    <row r="7" spans="1:7" s="61" customFormat="1" ht="46" customHeight="1">
      <c r="A7" s="58"/>
      <c r="B7" s="57">
        <v>2830</v>
      </c>
      <c r="C7" s="59" t="s">
        <v>41</v>
      </c>
      <c r="D7" s="56"/>
      <c r="E7" s="68" t="s">
        <v>136</v>
      </c>
      <c r="F7" s="56"/>
      <c r="G7" s="62"/>
    </row>
    <row r="8" spans="1:7" s="61" customFormat="1" ht="46" customHeight="1">
      <c r="A8" s="58"/>
      <c r="B8" s="57">
        <v>2933</v>
      </c>
      <c r="C8" s="59" t="s">
        <v>44</v>
      </c>
      <c r="D8" s="56"/>
      <c r="E8" s="56" t="s">
        <v>137</v>
      </c>
      <c r="F8" s="56"/>
      <c r="G8" s="62"/>
    </row>
    <row r="9" spans="1:7" s="61" customFormat="1" ht="46" customHeight="1">
      <c r="A9" s="58"/>
      <c r="B9" s="57">
        <v>3607</v>
      </c>
      <c r="C9" s="59" t="s">
        <v>43</v>
      </c>
      <c r="D9" s="56"/>
      <c r="E9" s="68" t="s">
        <v>138</v>
      </c>
      <c r="F9" s="56"/>
      <c r="G9" s="62"/>
    </row>
    <row r="10" spans="1:7" s="61" customFormat="1" ht="46" customHeight="1">
      <c r="A10" s="58"/>
      <c r="B10" s="57">
        <v>4311</v>
      </c>
      <c r="C10" s="59" t="s">
        <v>42</v>
      </c>
      <c r="D10" s="56"/>
      <c r="E10" s="56" t="s">
        <v>139</v>
      </c>
      <c r="F10" s="56"/>
      <c r="G10" s="62"/>
    </row>
    <row r="11" spans="1:7" s="61" customFormat="1" ht="46" hidden="1" customHeight="1">
      <c r="A11" s="65"/>
      <c r="B11" s="69"/>
      <c r="C11" s="59"/>
      <c r="D11" s="68"/>
      <c r="E11" s="68"/>
      <c r="F11" s="68"/>
      <c r="G11" s="62"/>
    </row>
    <row r="12" spans="1:7" s="61" customFormat="1" ht="46" hidden="1" customHeight="1">
      <c r="A12" s="65"/>
      <c r="B12" s="71"/>
      <c r="C12" s="59"/>
      <c r="D12" s="68"/>
      <c r="E12" s="68"/>
      <c r="F12" s="68"/>
      <c r="G12" s="62"/>
    </row>
    <row r="13" spans="1:7" s="61" customFormat="1" ht="46" hidden="1" customHeight="1">
      <c r="A13" s="65"/>
      <c r="B13" s="71"/>
      <c r="C13" s="59"/>
      <c r="D13" s="68"/>
      <c r="E13" s="68"/>
      <c r="F13" s="68"/>
      <c r="G13" s="62"/>
    </row>
    <row r="14" spans="1:7" ht="22.5" hidden="1" customHeight="1">
      <c r="A14" s="15"/>
      <c r="B14" s="2"/>
      <c r="C14" s="21"/>
      <c r="D14" s="6"/>
      <c r="E14" s="6"/>
      <c r="F14" s="6"/>
      <c r="G14" s="20"/>
    </row>
    <row r="15" spans="1:7" ht="22.5" hidden="1" customHeight="1">
      <c r="A15" s="15"/>
      <c r="B15" s="2"/>
      <c r="C15" s="2"/>
      <c r="D15" s="6"/>
      <c r="E15" s="6"/>
      <c r="F15" s="21"/>
      <c r="G15" s="20"/>
    </row>
    <row r="16" spans="1:7" ht="22.5" hidden="1" customHeight="1">
      <c r="A16" s="15"/>
      <c r="B16" s="2"/>
      <c r="C16" s="2"/>
      <c r="D16" s="6"/>
      <c r="E16" s="6"/>
      <c r="F16" s="21"/>
      <c r="G16" s="20"/>
    </row>
    <row r="17" spans="1:7" ht="22.5" hidden="1" customHeight="1">
      <c r="A17" s="15"/>
      <c r="B17" s="2"/>
      <c r="C17" s="2"/>
      <c r="D17" s="6"/>
      <c r="E17" s="6"/>
      <c r="F17" s="21"/>
      <c r="G17" s="20"/>
    </row>
    <row r="18" spans="1:7" ht="35.5" hidden="1" customHeight="1">
      <c r="A18" s="15"/>
      <c r="B18" s="2"/>
      <c r="C18" s="2"/>
      <c r="D18" s="6"/>
      <c r="E18" s="6"/>
      <c r="F18" s="21"/>
      <c r="G18" s="20"/>
    </row>
    <row r="19" spans="1:7" ht="22.5" hidden="1" customHeight="1">
      <c r="A19" s="15"/>
      <c r="B19" s="2"/>
      <c r="C19" s="2"/>
      <c r="D19" s="6"/>
      <c r="E19" s="6"/>
      <c r="F19" s="21"/>
      <c r="G19" s="20"/>
    </row>
    <row r="20" spans="1:7" ht="22.5" hidden="1" customHeight="1">
      <c r="A20" s="15"/>
      <c r="B20" s="2"/>
      <c r="C20" s="2"/>
      <c r="D20" s="6"/>
      <c r="E20" s="6"/>
      <c r="F20" s="21"/>
      <c r="G20" s="20"/>
    </row>
    <row r="21" spans="1:7" ht="22.5" hidden="1" customHeight="1">
      <c r="A21" s="15"/>
      <c r="B21" s="2"/>
      <c r="C21" s="2"/>
      <c r="D21" s="6"/>
      <c r="E21" s="6"/>
      <c r="F21" s="21"/>
      <c r="G21" s="20"/>
    </row>
    <row r="22" spans="1:7" ht="21.5" hidden="1" customHeight="1">
      <c r="A22" s="15"/>
      <c r="B22" s="2"/>
      <c r="C22" s="2"/>
      <c r="D22" s="36"/>
      <c r="E22" s="36"/>
      <c r="F22" s="21"/>
      <c r="G22" s="20"/>
    </row>
    <row r="23" spans="1:7" ht="22.5" hidden="1" customHeight="1">
      <c r="A23" s="15"/>
      <c r="B23" s="2"/>
      <c r="C23" s="2"/>
      <c r="D23" s="6"/>
      <c r="E23" s="6"/>
      <c r="F23" s="21"/>
      <c r="G23" s="20"/>
    </row>
    <row r="24" spans="1:7" ht="22.5" hidden="1" customHeight="1">
      <c r="A24" s="15"/>
      <c r="B24" s="2"/>
      <c r="C24" s="2"/>
      <c r="D24" s="6"/>
      <c r="E24" s="4"/>
      <c r="F24" s="21"/>
      <c r="G24" s="20"/>
    </row>
    <row r="25" spans="1:7" ht="22.5" hidden="1" customHeight="1">
      <c r="A25" s="15"/>
      <c r="B25" s="2"/>
      <c r="C25" s="2"/>
      <c r="D25" s="31"/>
      <c r="E25" s="4"/>
      <c r="F25" s="21"/>
      <c r="G25" s="20"/>
    </row>
    <row r="26" spans="1:7" ht="22.5" hidden="1" customHeight="1">
      <c r="A26" s="15"/>
      <c r="B26" s="2"/>
      <c r="C26" s="2"/>
      <c r="D26" s="31"/>
      <c r="E26" s="4"/>
      <c r="F26" s="21"/>
      <c r="G26" s="20"/>
    </row>
    <row r="27" spans="1:7" ht="22.5" hidden="1" customHeight="1">
      <c r="A27" s="15"/>
      <c r="B27" s="2"/>
      <c r="C27" s="2"/>
      <c r="D27" s="31"/>
      <c r="E27" s="4"/>
      <c r="F27" s="21"/>
      <c r="G27" s="20"/>
    </row>
    <row r="28" spans="1:7" ht="22.5" hidden="1" customHeight="1">
      <c r="A28" s="15"/>
      <c r="B28" s="2"/>
      <c r="C28" s="2"/>
      <c r="D28" s="31"/>
      <c r="E28" s="4"/>
      <c r="F28" s="21"/>
      <c r="G28" s="20"/>
    </row>
    <row r="29" spans="1:7" ht="22.5" hidden="1" customHeight="1">
      <c r="A29" s="15"/>
      <c r="B29" s="2"/>
      <c r="C29" s="2"/>
      <c r="D29" s="31"/>
      <c r="E29" s="4"/>
      <c r="F29" s="21"/>
      <c r="G29" s="22"/>
    </row>
    <row r="30" spans="1:7" ht="22.5" hidden="1" customHeight="1">
      <c r="A30" s="15"/>
      <c r="B30" s="2"/>
      <c r="C30" s="2"/>
      <c r="D30" s="31"/>
      <c r="E30" s="4"/>
      <c r="F30" s="21"/>
      <c r="G30" s="20"/>
    </row>
    <row r="31" spans="1:7" ht="22.5" hidden="1" customHeight="1">
      <c r="A31" s="15"/>
      <c r="B31" s="2"/>
      <c r="C31" s="2"/>
      <c r="D31" s="31"/>
      <c r="E31" s="4"/>
      <c r="F31" s="21"/>
      <c r="G31" s="20"/>
    </row>
    <row r="32" spans="1:7" ht="22.5" hidden="1" customHeight="1">
      <c r="A32" s="15"/>
      <c r="B32" s="2"/>
      <c r="C32" s="2"/>
      <c r="D32" s="6"/>
      <c r="E32" s="4"/>
      <c r="F32" s="21"/>
      <c r="G32" s="20"/>
    </row>
    <row r="33" spans="1:7" ht="22.5" hidden="1" customHeight="1">
      <c r="A33" s="15"/>
      <c r="B33" s="2"/>
      <c r="C33" s="2"/>
      <c r="D33" s="6"/>
      <c r="E33" s="4"/>
      <c r="F33" s="21"/>
      <c r="G33" s="20"/>
    </row>
    <row r="34" spans="1:7" ht="22.5" hidden="1" customHeight="1">
      <c r="A34" s="15"/>
      <c r="B34" s="2"/>
      <c r="C34" s="2"/>
      <c r="D34" s="6"/>
      <c r="E34" s="4"/>
      <c r="F34" s="21"/>
      <c r="G34" s="20"/>
    </row>
    <row r="35" spans="1:7" ht="22.5" hidden="1" customHeight="1">
      <c r="A35" s="15"/>
      <c r="B35" s="2"/>
      <c r="C35" s="2"/>
      <c r="D35" s="6"/>
      <c r="E35" s="4"/>
      <c r="F35" s="21"/>
      <c r="G35" s="20"/>
    </row>
    <row r="36" spans="1:7" ht="22.5" hidden="1" customHeight="1">
      <c r="A36" s="15"/>
      <c r="B36" s="2"/>
      <c r="C36" s="2"/>
      <c r="D36" s="6"/>
      <c r="E36" s="4"/>
      <c r="F36" s="21"/>
      <c r="G36" s="20"/>
    </row>
    <row r="37" spans="1:7" ht="22.5" hidden="1" customHeight="1">
      <c r="A37" s="15"/>
      <c r="B37" s="2"/>
      <c r="C37" s="2"/>
      <c r="D37" s="9"/>
      <c r="E37" s="4"/>
      <c r="F37" s="21"/>
      <c r="G37" s="20"/>
    </row>
    <row r="38" spans="1:7" ht="22.5" hidden="1" customHeight="1">
      <c r="A38" s="15"/>
      <c r="B38" s="2"/>
      <c r="C38" s="2"/>
      <c r="D38" s="10"/>
      <c r="E38" s="4"/>
      <c r="F38" s="21"/>
      <c r="G38" s="20"/>
    </row>
    <row r="39" spans="1:7" ht="22.5" hidden="1" customHeight="1">
      <c r="A39" s="15"/>
      <c r="B39" s="2"/>
      <c r="C39" s="2"/>
      <c r="D39" s="6"/>
      <c r="E39" s="4"/>
      <c r="F39" s="21"/>
      <c r="G39" s="20"/>
    </row>
    <row r="40" spans="1:7" ht="22.5" hidden="1" customHeight="1">
      <c r="A40" s="15"/>
      <c r="B40" s="2"/>
      <c r="C40" s="2"/>
      <c r="D40" s="6"/>
      <c r="E40" s="4"/>
      <c r="F40" s="21"/>
      <c r="G40" s="20"/>
    </row>
    <row r="41" spans="1:7" ht="22.5" hidden="1" customHeight="1">
      <c r="A41" s="15"/>
      <c r="B41" s="2"/>
      <c r="C41" s="2"/>
      <c r="D41" s="6"/>
      <c r="E41" s="4"/>
      <c r="F41" s="21"/>
      <c r="G41" s="20"/>
    </row>
    <row r="42" spans="1:7" ht="22.5" hidden="1" customHeight="1">
      <c r="A42" s="15"/>
      <c r="B42" s="2"/>
      <c r="C42" s="2"/>
      <c r="D42" s="6"/>
      <c r="E42" s="4"/>
      <c r="F42" s="21"/>
      <c r="G42" s="20"/>
    </row>
    <row r="43" spans="1:7" ht="22.5" hidden="1" customHeight="1">
      <c r="A43" s="15"/>
      <c r="B43" s="2"/>
      <c r="C43" s="2"/>
      <c r="D43" s="6"/>
      <c r="E43" s="4"/>
      <c r="F43" s="21"/>
      <c r="G43" s="20"/>
    </row>
    <row r="44" spans="1:7" ht="22.5" hidden="1" customHeight="1">
      <c r="A44" s="15"/>
      <c r="B44" s="2"/>
      <c r="C44" s="2"/>
      <c r="D44" s="6"/>
      <c r="E44" s="4"/>
      <c r="F44" s="21"/>
      <c r="G44" s="20"/>
    </row>
    <row r="45" spans="1:7" ht="22.5" hidden="1" customHeight="1">
      <c r="A45" s="15"/>
      <c r="B45" s="2"/>
      <c r="C45" s="2"/>
      <c r="D45" s="6"/>
      <c r="E45" s="4"/>
      <c r="F45" s="21"/>
      <c r="G45" s="20"/>
    </row>
    <row r="46" spans="1:7" ht="22.5" hidden="1" customHeight="1">
      <c r="A46" s="15"/>
      <c r="B46" s="2"/>
      <c r="C46" s="2"/>
      <c r="D46" s="6"/>
      <c r="E46" s="4"/>
      <c r="F46" s="21"/>
      <c r="G46" s="20"/>
    </row>
    <row r="47" spans="1:7" ht="22.5" hidden="1" customHeight="1">
      <c r="A47" s="15"/>
      <c r="B47" s="2"/>
      <c r="C47" s="2"/>
      <c r="D47" s="6"/>
      <c r="E47" s="4"/>
      <c r="F47" s="21"/>
      <c r="G47" s="20"/>
    </row>
    <row r="48" spans="1:7" ht="22.5" hidden="1" customHeight="1">
      <c r="A48" s="15"/>
      <c r="B48" s="2"/>
      <c r="C48" s="2"/>
      <c r="D48" s="9"/>
      <c r="E48" s="4"/>
      <c r="F48" s="21"/>
      <c r="G48" s="20"/>
    </row>
    <row r="49" spans="1:7" ht="22.5" hidden="1" customHeight="1">
      <c r="A49" s="15"/>
      <c r="B49" s="2"/>
      <c r="C49" s="2"/>
      <c r="D49" s="6"/>
      <c r="E49" s="4"/>
      <c r="F49" s="21"/>
      <c r="G49" s="20"/>
    </row>
    <row r="50" spans="1:7" ht="22.5" hidden="1" customHeight="1">
      <c r="A50" s="15"/>
      <c r="B50" s="2"/>
      <c r="C50" s="2"/>
      <c r="D50" s="6"/>
      <c r="E50" s="4"/>
      <c r="F50" s="21"/>
      <c r="G50" s="20"/>
    </row>
    <row r="51" spans="1:7" ht="22.5" hidden="1" customHeight="1">
      <c r="A51" s="15"/>
      <c r="B51" s="2"/>
      <c r="C51" s="2"/>
      <c r="D51" s="6"/>
      <c r="E51" s="4"/>
      <c r="F51" s="21"/>
      <c r="G51" s="20"/>
    </row>
    <row r="52" spans="1:7" ht="22.5" hidden="1" customHeight="1">
      <c r="A52" s="15"/>
      <c r="B52" s="2"/>
      <c r="C52" s="2"/>
      <c r="D52" s="6"/>
      <c r="E52" s="4"/>
      <c r="F52" s="21"/>
      <c r="G52" s="20"/>
    </row>
    <row r="53" spans="1:7" ht="22.5" hidden="1" customHeight="1">
      <c r="A53" s="15"/>
      <c r="B53" s="2"/>
      <c r="C53" s="2"/>
      <c r="D53" s="6"/>
      <c r="E53" s="4"/>
      <c r="F53" s="21"/>
      <c r="G53" s="20"/>
    </row>
    <row r="54" spans="1:7" ht="22.5" hidden="1" customHeight="1">
      <c r="A54" s="15"/>
      <c r="B54" s="2"/>
      <c r="C54" s="2"/>
      <c r="D54" s="8"/>
      <c r="E54" s="4"/>
      <c r="F54" s="21"/>
      <c r="G54" s="20"/>
    </row>
    <row r="55" spans="1:7" ht="22.5" hidden="1" customHeight="1">
      <c r="A55" s="15"/>
      <c r="B55" s="2"/>
      <c r="C55" s="2"/>
      <c r="D55" s="6"/>
      <c r="E55" s="4"/>
      <c r="F55" s="21"/>
      <c r="G55" s="20"/>
    </row>
    <row r="56" spans="1:7" ht="22.5" hidden="1" customHeight="1">
      <c r="A56" s="15"/>
      <c r="B56" s="11"/>
      <c r="C56" s="17"/>
      <c r="D56" s="19"/>
      <c r="E56" s="4"/>
      <c r="F56" s="29"/>
      <c r="G56" s="18"/>
    </row>
    <row r="57" spans="1:7" ht="22.5" hidden="1" customHeight="1">
      <c r="A57" s="13"/>
      <c r="B57" s="16"/>
      <c r="C57" s="16"/>
      <c r="D57" s="25"/>
      <c r="E57" s="26"/>
      <c r="F57" s="14">
        <f>COUNTA($A$4:$A$56)+'Unit 4'!F58</f>
        <v>0</v>
      </c>
      <c r="G57" s="14"/>
    </row>
    <row r="58" spans="1:7" ht="15.75" hidden="1" customHeight="1"/>
    <row r="59" spans="1:7" ht="15.75" hidden="1" customHeight="1"/>
    <row r="60" spans="1:7" ht="15.75" hidden="1" customHeight="1"/>
    <row r="61" spans="1:7" ht="15.75" hidden="1" customHeight="1"/>
  </sheetData>
  <autoFilter ref="A3:C56"/>
  <sortState ref="B4:F10">
    <sortCondition ref="B4"/>
  </sortState>
  <mergeCells count="2">
    <mergeCell ref="A1:B1"/>
    <mergeCell ref="E1:F1"/>
  </mergeCells>
  <conditionalFormatting sqref="A57:B57 G57 H4:XFD24 A15:C39 A4:B14 D11:D24">
    <cfRule type="expression" dxfId="1019" priority="120">
      <formula>NOT(ISBLANK($A4))</formula>
    </cfRule>
  </conditionalFormatting>
  <conditionalFormatting sqref="H27:XFD39 H42:XFD56 A42:B56">
    <cfRule type="expression" dxfId="1018" priority="119">
      <formula>NOT(ISBLANK($A27))</formula>
    </cfRule>
  </conditionalFormatting>
  <conditionalFormatting sqref="G5">
    <cfRule type="expression" dxfId="1017" priority="118">
      <formula>NOT(ISBLANK($A5))</formula>
    </cfRule>
  </conditionalFormatting>
  <conditionalFormatting sqref="G56">
    <cfRule type="expression" dxfId="1016" priority="117">
      <formula>NOT(ISBLANK($A56))</formula>
    </cfRule>
  </conditionalFormatting>
  <conditionalFormatting sqref="G22">
    <cfRule type="expression" dxfId="1014" priority="115">
      <formula>NOT(ISBLANK($A22))</formula>
    </cfRule>
  </conditionalFormatting>
  <conditionalFormatting sqref="G54">
    <cfRule type="expression" dxfId="1012" priority="113">
      <formula>NOT(ISBLANK($A54))</formula>
    </cfRule>
  </conditionalFormatting>
  <conditionalFormatting sqref="G32">
    <cfRule type="expression" dxfId="1010" priority="109">
      <formula>NOT(ISBLANK($A32))</formula>
    </cfRule>
  </conditionalFormatting>
  <conditionalFormatting sqref="G25">
    <cfRule type="expression" dxfId="1008" priority="111">
      <formula>NOT(ISBLANK($A25))</formula>
    </cfRule>
  </conditionalFormatting>
  <conditionalFormatting sqref="G21">
    <cfRule type="expression" dxfId="1006" priority="52">
      <formula>NOT(ISBLANK($A21))</formula>
    </cfRule>
  </conditionalFormatting>
  <conditionalFormatting sqref="G30">
    <cfRule type="expression" dxfId="1004" priority="107">
      <formula>NOT(ISBLANK($A30))</formula>
    </cfRule>
  </conditionalFormatting>
  <conditionalFormatting sqref="G52">
    <cfRule type="expression" dxfId="1002" priority="105">
      <formula>NOT(ISBLANK($A52))</formula>
    </cfRule>
  </conditionalFormatting>
  <conditionalFormatting sqref="G49:G51">
    <cfRule type="expression" dxfId="1000" priority="103">
      <formula>NOT(ISBLANK($A49))</formula>
    </cfRule>
  </conditionalFormatting>
  <conditionalFormatting sqref="G55">
    <cfRule type="expression" dxfId="998" priority="101">
      <formula>NOT(ISBLANK($A55))</formula>
    </cfRule>
  </conditionalFormatting>
  <conditionalFormatting sqref="G53">
    <cfRule type="expression" dxfId="996" priority="99">
      <formula>NOT(ISBLANK($A53))</formula>
    </cfRule>
  </conditionalFormatting>
  <conditionalFormatting sqref="G36">
    <cfRule type="expression" dxfId="994" priority="97">
      <formula>NOT(ISBLANK($A36))</formula>
    </cfRule>
  </conditionalFormatting>
  <conditionalFormatting sqref="G38">
    <cfRule type="expression" dxfId="992" priority="95">
      <formula>NOT(ISBLANK($A38))</formula>
    </cfRule>
  </conditionalFormatting>
  <conditionalFormatting sqref="G39">
    <cfRule type="expression" dxfId="990" priority="93">
      <formula>NOT(ISBLANK($A39))</formula>
    </cfRule>
  </conditionalFormatting>
  <conditionalFormatting sqref="G42">
    <cfRule type="expression" dxfId="988" priority="91">
      <formula>NOT(ISBLANK($A42))</formula>
    </cfRule>
  </conditionalFormatting>
  <conditionalFormatting sqref="G9">
    <cfRule type="expression" dxfId="987" priority="70">
      <formula>NOT(ISBLANK($A9))</formula>
    </cfRule>
  </conditionalFormatting>
  <conditionalFormatting sqref="G17">
    <cfRule type="expression" dxfId="986" priority="80">
      <formula>NOT(ISBLANK($A17))</formula>
    </cfRule>
  </conditionalFormatting>
  <conditionalFormatting sqref="A40:B41 H40:XFD41">
    <cfRule type="expression" dxfId="985" priority="90">
      <formula>NOT(ISBLANK($A40))</formula>
    </cfRule>
  </conditionalFormatting>
  <conditionalFormatting sqref="G16">
    <cfRule type="expression" dxfId="984" priority="58">
      <formula>NOT(ISBLANK($A16))</formula>
    </cfRule>
  </conditionalFormatting>
  <conditionalFormatting sqref="G31">
    <cfRule type="expression" dxfId="982" priority="88">
      <formula>NOT(ISBLANK($A31))</formula>
    </cfRule>
  </conditionalFormatting>
  <conditionalFormatting sqref="G45">
    <cfRule type="expression" dxfId="980" priority="86">
      <formula>NOT(ISBLANK($A45))</formula>
    </cfRule>
  </conditionalFormatting>
  <conditionalFormatting sqref="G26">
    <cfRule type="expression" dxfId="978" priority="84">
      <formula>NOT(ISBLANK($A26))</formula>
    </cfRule>
  </conditionalFormatting>
  <conditionalFormatting sqref="G19">
    <cfRule type="expression" dxfId="976" priority="82">
      <formula>NOT(ISBLANK($A19))</formula>
    </cfRule>
  </conditionalFormatting>
  <conditionalFormatting sqref="G12">
    <cfRule type="expression" dxfId="974" priority="78">
      <formula>NOT(ISBLANK($A12))</formula>
    </cfRule>
  </conditionalFormatting>
  <conditionalFormatting sqref="G6">
    <cfRule type="expression" dxfId="973" priority="74">
      <formula>NOT(ISBLANK($A6))</formula>
    </cfRule>
  </conditionalFormatting>
  <conditionalFormatting sqref="G7">
    <cfRule type="expression" dxfId="972" priority="72">
      <formula>NOT(ISBLANK($A7))</formula>
    </cfRule>
  </conditionalFormatting>
  <conditionalFormatting sqref="G10">
    <cfRule type="expression" dxfId="971" priority="68">
      <formula>NOT(ISBLANK($A10))</formula>
    </cfRule>
  </conditionalFormatting>
  <conditionalFormatting sqref="G11">
    <cfRule type="expression" dxfId="970" priority="66">
      <formula>NOT(ISBLANK($A11))</formula>
    </cfRule>
  </conditionalFormatting>
  <conditionalFormatting sqref="G13">
    <cfRule type="expression" dxfId="969" priority="64">
      <formula>NOT(ISBLANK($A13))</formula>
    </cfRule>
  </conditionalFormatting>
  <conditionalFormatting sqref="G14">
    <cfRule type="expression" dxfId="968" priority="62">
      <formula>NOT(ISBLANK($A14))</formula>
    </cfRule>
  </conditionalFormatting>
  <conditionalFormatting sqref="G15">
    <cfRule type="expression" dxfId="966" priority="60">
      <formula>NOT(ISBLANK($A15))</formula>
    </cfRule>
  </conditionalFormatting>
  <conditionalFormatting sqref="G18">
    <cfRule type="expression" dxfId="963" priority="56">
      <formula>NOT(ISBLANK($A18))</formula>
    </cfRule>
  </conditionalFormatting>
  <conditionalFormatting sqref="G20">
    <cfRule type="expression" dxfId="961" priority="54">
      <formula>NOT(ISBLANK($A20))</formula>
    </cfRule>
  </conditionalFormatting>
  <conditionalFormatting sqref="G23">
    <cfRule type="expression" dxfId="959" priority="50">
      <formula>NOT(ISBLANK($A23))</formula>
    </cfRule>
  </conditionalFormatting>
  <conditionalFormatting sqref="G24">
    <cfRule type="expression" dxfId="957" priority="48">
      <formula>NOT(ISBLANK($A24))</formula>
    </cfRule>
  </conditionalFormatting>
  <conditionalFormatting sqref="G27:G28">
    <cfRule type="expression" dxfId="955" priority="46">
      <formula>NOT(ISBLANK($A27))</formula>
    </cfRule>
  </conditionalFormatting>
  <conditionalFormatting sqref="G29">
    <cfRule type="expression" dxfId="953" priority="44">
      <formula>NOT(ISBLANK($A29))</formula>
    </cfRule>
  </conditionalFormatting>
  <conditionalFormatting sqref="G33:G35">
    <cfRule type="expression" dxfId="951" priority="42">
      <formula>NOT(ISBLANK($A33))</formula>
    </cfRule>
  </conditionalFormatting>
  <conditionalFormatting sqref="G37">
    <cfRule type="expression" dxfId="949" priority="40">
      <formula>NOT(ISBLANK($A37))</formula>
    </cfRule>
  </conditionalFormatting>
  <conditionalFormatting sqref="G40:G41">
    <cfRule type="expression" dxfId="947" priority="38">
      <formula>NOT(ISBLANK($A40))</formula>
    </cfRule>
  </conditionalFormatting>
  <conditionalFormatting sqref="G43:G44">
    <cfRule type="expression" dxfId="945" priority="36">
      <formula>NOT(ISBLANK($A43))</formula>
    </cfRule>
  </conditionalFormatting>
  <conditionalFormatting sqref="G46:G48">
    <cfRule type="expression" dxfId="943" priority="34">
      <formula>NOT(ISBLANK($A46))</formula>
    </cfRule>
  </conditionalFormatting>
  <conditionalFormatting sqref="G8">
    <cfRule type="expression" dxfId="942" priority="32">
      <formula>NOT(ISBLANK($A8))</formula>
    </cfRule>
  </conditionalFormatting>
  <conditionalFormatting sqref="C57">
    <cfRule type="expression" dxfId="941" priority="26">
      <formula>NOT(ISBLANK($A57))</formula>
    </cfRule>
  </conditionalFormatting>
  <conditionalFormatting sqref="C42:C56">
    <cfRule type="expression" dxfId="940" priority="25">
      <formula>NOT(ISBLANK($A42))</formula>
    </cfRule>
  </conditionalFormatting>
  <conditionalFormatting sqref="C40:C41">
    <cfRule type="expression" dxfId="939" priority="24">
      <formula>NOT(ISBLANK($A40))</formula>
    </cfRule>
  </conditionalFormatting>
  <conditionalFormatting sqref="D32:D39 D42:D57">
    <cfRule type="expression" dxfId="938" priority="23">
      <formula>NOT(ISBLANK($A32))</formula>
    </cfRule>
  </conditionalFormatting>
  <conditionalFormatting sqref="D40:D41">
    <cfRule type="expression" dxfId="937" priority="22">
      <formula>NOT(ISBLANK($A40))</formula>
    </cfRule>
  </conditionalFormatting>
  <conditionalFormatting sqref="D25:D31">
    <cfRule type="expression" dxfId="936" priority="20">
      <formula>NOT(ISBLANK($A25))</formula>
    </cfRule>
  </conditionalFormatting>
  <conditionalFormatting sqref="D4:D10">
    <cfRule type="expression" dxfId="935" priority="19">
      <formula>NOT(ISBLANK($A4))</formula>
    </cfRule>
  </conditionalFormatting>
  <conditionalFormatting sqref="C5">
    <cfRule type="expression" dxfId="934" priority="18">
      <formula>NOT(ISBLANK($A5))</formula>
    </cfRule>
  </conditionalFormatting>
  <conditionalFormatting sqref="C12">
    <cfRule type="expression" dxfId="933" priority="17">
      <formula>NOT(ISBLANK($A12))</formula>
    </cfRule>
  </conditionalFormatting>
  <conditionalFormatting sqref="C4">
    <cfRule type="expression" dxfId="932" priority="16">
      <formula>NOT(ISBLANK($A4))</formula>
    </cfRule>
  </conditionalFormatting>
  <conditionalFormatting sqref="C6">
    <cfRule type="expression" dxfId="931" priority="15">
      <formula>NOT(ISBLANK($A6))</formula>
    </cfRule>
  </conditionalFormatting>
  <conditionalFormatting sqref="C7">
    <cfRule type="expression" dxfId="930" priority="14">
      <formula>NOT(ISBLANK($A7))</formula>
    </cfRule>
  </conditionalFormatting>
  <conditionalFormatting sqref="C9">
    <cfRule type="expression" dxfId="929" priority="13">
      <formula>NOT(ISBLANK($A9))</formula>
    </cfRule>
  </conditionalFormatting>
  <conditionalFormatting sqref="C10">
    <cfRule type="expression" dxfId="928" priority="12">
      <formula>NOT(ISBLANK($A10))</formula>
    </cfRule>
  </conditionalFormatting>
  <conditionalFormatting sqref="C11">
    <cfRule type="expression" dxfId="927" priority="11">
      <formula>NOT(ISBLANK($A11))</formula>
    </cfRule>
  </conditionalFormatting>
  <conditionalFormatting sqref="C13">
    <cfRule type="expression" dxfId="926" priority="10">
      <formula>NOT(ISBLANK($A13))</formula>
    </cfRule>
  </conditionalFormatting>
  <conditionalFormatting sqref="C14">
    <cfRule type="expression" dxfId="925" priority="9">
      <formula>NOT(ISBLANK($A14))</formula>
    </cfRule>
  </conditionalFormatting>
  <conditionalFormatting sqref="C8">
    <cfRule type="expression" dxfId="924" priority="8">
      <formula>NOT(ISBLANK($A8))</formula>
    </cfRule>
  </conditionalFormatting>
  <hyperlinks>
    <hyperlink ref="C4" r:id="rId1"/>
    <hyperlink ref="C5" r:id="rId2"/>
    <hyperlink ref="C7" r:id="rId3"/>
    <hyperlink ref="C10" r:id="rId4"/>
    <hyperlink ref="C9" r:id="rId5"/>
    <hyperlink ref="C8" r:id="rId6"/>
    <hyperlink ref="C6" r:id="rId7"/>
  </hyperlinks>
  <pageMargins left="0.7" right="0.7" top="0.75" bottom="0.75" header="0.3" footer="0.3"/>
  <pageSetup orientation="portrait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3" customFormat="1" ht="52.5" customHeight="1">
      <c r="A1" s="73" t="s">
        <v>92</v>
      </c>
      <c r="B1" s="74"/>
      <c r="C1" s="41">
        <f ca="1">TODAY()</f>
        <v>42495</v>
      </c>
      <c r="D1" s="42" t="str">
        <f>CONCATENATE(COUNTA($A$4:$A$57), "/", COUNTA($C$4:$C$57), " Learned / Total  ")</f>
        <v xml:space="preserve">0/6 Learned / Total  </v>
      </c>
      <c r="E1" s="75" t="s">
        <v>10</v>
      </c>
      <c r="F1" s="76"/>
    </row>
    <row r="2" spans="1:7" s="43" customFormat="1" ht="6" customHeight="1" thickBot="1">
      <c r="A2" s="44"/>
      <c r="B2" s="45"/>
      <c r="C2" s="46"/>
      <c r="D2" s="47"/>
      <c r="E2" s="48"/>
      <c r="F2" s="49"/>
    </row>
    <row r="3" spans="1:7" s="43" customFormat="1" ht="30" customHeight="1" thickBot="1">
      <c r="A3" s="50" t="s">
        <v>0</v>
      </c>
      <c r="B3" s="51" t="s">
        <v>1</v>
      </c>
      <c r="C3" s="52" t="s">
        <v>2</v>
      </c>
      <c r="D3" s="52" t="s">
        <v>93</v>
      </c>
      <c r="E3" s="53" t="s">
        <v>3</v>
      </c>
      <c r="F3" s="54" t="s">
        <v>4</v>
      </c>
    </row>
    <row r="4" spans="1:7" s="61" customFormat="1" ht="46" customHeight="1">
      <c r="A4" s="58"/>
      <c r="B4" s="57">
        <v>784</v>
      </c>
      <c r="C4" s="59" t="s">
        <v>49</v>
      </c>
      <c r="D4" s="56"/>
      <c r="E4" s="56" t="s">
        <v>127</v>
      </c>
      <c r="F4" s="56"/>
      <c r="G4" s="70"/>
    </row>
    <row r="5" spans="1:7" s="61" customFormat="1" ht="46" customHeight="1">
      <c r="A5" s="58"/>
      <c r="B5" s="57">
        <v>1405</v>
      </c>
      <c r="C5" s="59" t="s">
        <v>51</v>
      </c>
      <c r="D5" s="56"/>
      <c r="E5" s="56" t="s">
        <v>128</v>
      </c>
      <c r="F5" s="56"/>
      <c r="G5" s="65"/>
    </row>
    <row r="6" spans="1:7" s="61" customFormat="1" ht="46" customHeight="1">
      <c r="A6" s="58"/>
      <c r="B6" s="57">
        <v>1753</v>
      </c>
      <c r="C6" s="63" t="s">
        <v>47</v>
      </c>
      <c r="D6" s="56"/>
      <c r="E6" s="56" t="s">
        <v>129</v>
      </c>
      <c r="F6" s="56"/>
      <c r="G6" s="62"/>
    </row>
    <row r="7" spans="1:7" s="61" customFormat="1" ht="46" customHeight="1">
      <c r="A7" s="58"/>
      <c r="B7" s="57">
        <v>2977</v>
      </c>
      <c r="C7" s="59" t="s">
        <v>48</v>
      </c>
      <c r="D7" s="56"/>
      <c r="E7" s="56" t="s">
        <v>130</v>
      </c>
      <c r="F7" s="56"/>
      <c r="G7" s="62"/>
    </row>
    <row r="8" spans="1:7" s="61" customFormat="1" ht="46" customHeight="1">
      <c r="A8" s="58"/>
      <c r="B8" s="57">
        <v>3182</v>
      </c>
      <c r="C8" s="59" t="s">
        <v>50</v>
      </c>
      <c r="D8" s="56"/>
      <c r="E8" s="56" t="s">
        <v>131</v>
      </c>
      <c r="F8" s="56"/>
      <c r="G8" s="62"/>
    </row>
    <row r="9" spans="1:7" s="61" customFormat="1" ht="46" customHeight="1">
      <c r="A9" s="58"/>
      <c r="B9" s="57">
        <v>3810</v>
      </c>
      <c r="C9" s="59" t="s">
        <v>46</v>
      </c>
      <c r="D9" s="56"/>
      <c r="E9" s="68" t="s">
        <v>132</v>
      </c>
      <c r="F9" s="56"/>
      <c r="G9" s="62"/>
    </row>
    <row r="10" spans="1:7" ht="22.5" hidden="1" customHeight="1">
      <c r="A10" s="15"/>
      <c r="B10" s="33"/>
      <c r="C10" s="21"/>
      <c r="D10" s="6"/>
      <c r="E10" s="6"/>
      <c r="F10" s="6"/>
      <c r="G10" s="20"/>
    </row>
    <row r="11" spans="1:7" ht="22.5" hidden="1" customHeight="1">
      <c r="A11" s="15"/>
      <c r="B11" s="2"/>
      <c r="C11" s="21"/>
      <c r="D11" s="6"/>
      <c r="E11" s="6"/>
      <c r="F11" s="6"/>
      <c r="G11" s="20"/>
    </row>
    <row r="12" spans="1:7" ht="22.5" hidden="1" customHeight="1">
      <c r="A12" s="15"/>
      <c r="B12" s="2"/>
      <c r="C12" s="21"/>
      <c r="D12" s="6"/>
      <c r="E12" s="6"/>
      <c r="F12" s="6"/>
      <c r="G12" s="20"/>
    </row>
    <row r="13" spans="1:7" ht="22.5" hidden="1" customHeight="1">
      <c r="A13" s="15"/>
      <c r="B13" s="2"/>
      <c r="C13" s="21"/>
      <c r="D13" s="6"/>
      <c r="E13" s="6"/>
      <c r="F13" s="6"/>
      <c r="G13" s="20"/>
    </row>
    <row r="14" spans="1:7" ht="22.5" hidden="1" customHeight="1">
      <c r="A14" s="15"/>
      <c r="B14" s="2"/>
      <c r="C14" s="21"/>
      <c r="D14" s="6"/>
      <c r="E14" s="6"/>
      <c r="F14" s="6"/>
      <c r="G14" s="20"/>
    </row>
    <row r="15" spans="1:7" ht="22.5" hidden="1" customHeight="1">
      <c r="A15" s="15"/>
      <c r="B15" s="2"/>
      <c r="C15" s="2"/>
      <c r="D15" s="6"/>
      <c r="E15" s="4"/>
      <c r="F15" s="21"/>
      <c r="G15" s="20"/>
    </row>
    <row r="16" spans="1:7" ht="22.5" hidden="1" customHeight="1">
      <c r="A16" s="15"/>
      <c r="B16" s="2"/>
      <c r="C16" s="2"/>
      <c r="D16" s="31"/>
      <c r="E16" s="4"/>
      <c r="F16" s="21"/>
      <c r="G16" s="20"/>
    </row>
    <row r="17" spans="1:7" ht="22.5" hidden="1" customHeight="1">
      <c r="A17" s="15"/>
      <c r="B17" s="2"/>
      <c r="C17" s="2"/>
      <c r="D17" s="31"/>
      <c r="E17" s="4"/>
      <c r="F17" s="21"/>
      <c r="G17" s="20"/>
    </row>
    <row r="18" spans="1:7" ht="22.5" hidden="1" customHeight="1">
      <c r="A18" s="15"/>
      <c r="B18" s="2"/>
      <c r="C18" s="2"/>
      <c r="D18" s="31"/>
      <c r="E18" s="4"/>
      <c r="F18" s="21"/>
      <c r="G18" s="20"/>
    </row>
    <row r="19" spans="1:7" ht="22.5" hidden="1" customHeight="1">
      <c r="A19" s="15"/>
      <c r="B19" s="2"/>
      <c r="C19" s="2"/>
      <c r="D19" s="31"/>
      <c r="E19" s="4"/>
      <c r="F19" s="21"/>
      <c r="G19" s="20"/>
    </row>
    <row r="20" spans="1:7" ht="22.5" hidden="1" customHeight="1">
      <c r="A20" s="15"/>
      <c r="B20" s="2"/>
      <c r="C20" s="2"/>
      <c r="D20" s="31"/>
      <c r="E20" s="4"/>
      <c r="F20" s="21"/>
      <c r="G20" s="20"/>
    </row>
    <row r="21" spans="1:7" ht="22.5" hidden="1" customHeight="1">
      <c r="A21" s="15"/>
      <c r="B21" s="2"/>
      <c r="C21" s="2"/>
      <c r="D21" s="6"/>
      <c r="E21" s="4"/>
      <c r="F21" s="21"/>
      <c r="G21" s="20"/>
    </row>
    <row r="22" spans="1:7" ht="22.5" hidden="1" customHeight="1">
      <c r="A22" s="15"/>
      <c r="B22" s="2"/>
      <c r="C22" s="2"/>
      <c r="D22" s="6"/>
      <c r="E22" s="4"/>
      <c r="F22" s="21"/>
      <c r="G22" s="20"/>
    </row>
    <row r="23" spans="1:7" ht="22.5" hidden="1" customHeight="1">
      <c r="A23" s="15"/>
      <c r="B23" s="2"/>
      <c r="C23" s="2"/>
      <c r="D23" s="6"/>
      <c r="E23" s="4"/>
      <c r="F23" s="21"/>
      <c r="G23" s="20"/>
    </row>
    <row r="24" spans="1:7" ht="22.5" hidden="1" customHeight="1">
      <c r="A24" s="15"/>
      <c r="B24" s="2"/>
      <c r="C24" s="2"/>
      <c r="D24" s="6"/>
      <c r="E24" s="4"/>
      <c r="F24" s="21"/>
      <c r="G24" s="20"/>
    </row>
    <row r="25" spans="1:7" ht="22.5" hidden="1" customHeight="1">
      <c r="A25" s="15"/>
      <c r="B25" s="2"/>
      <c r="C25" s="2"/>
      <c r="D25" s="6"/>
      <c r="E25" s="4"/>
      <c r="F25" s="21"/>
      <c r="G25" s="20"/>
    </row>
    <row r="26" spans="1:7" ht="22.5" hidden="1" customHeight="1">
      <c r="A26" s="15"/>
      <c r="B26" s="2"/>
      <c r="C26" s="2"/>
      <c r="D26" s="6"/>
      <c r="E26" s="4"/>
      <c r="F26" s="21"/>
      <c r="G26" s="20"/>
    </row>
    <row r="27" spans="1:7" ht="22.5" hidden="1" customHeight="1">
      <c r="A27" s="15"/>
      <c r="B27" s="2"/>
      <c r="C27" s="2"/>
      <c r="E27" s="4"/>
      <c r="F27" s="21"/>
      <c r="G27" s="20"/>
    </row>
    <row r="28" spans="1:7" ht="22.5" hidden="1" customHeight="1">
      <c r="A28" s="15"/>
      <c r="B28" s="2"/>
      <c r="C28" s="2"/>
      <c r="D28" s="6"/>
      <c r="E28" s="4"/>
      <c r="F28" s="21"/>
      <c r="G28" s="20"/>
    </row>
    <row r="29" spans="1:7" ht="22.5" hidden="1" customHeight="1">
      <c r="A29" s="15"/>
      <c r="B29" s="2"/>
      <c r="C29" s="2"/>
      <c r="D29" s="6"/>
      <c r="E29" s="4"/>
      <c r="F29" s="21"/>
      <c r="G29" s="20"/>
    </row>
    <row r="30" spans="1:7" ht="22.5" hidden="1" customHeight="1">
      <c r="A30" s="15"/>
      <c r="B30" s="2"/>
      <c r="C30" s="2"/>
      <c r="D30" s="6"/>
      <c r="E30" s="4"/>
      <c r="F30" s="21"/>
      <c r="G30" s="22"/>
    </row>
    <row r="31" spans="1:7" ht="22.5" hidden="1" customHeight="1">
      <c r="A31" s="15"/>
      <c r="B31" s="2"/>
      <c r="C31" s="2"/>
      <c r="D31" s="6"/>
      <c r="E31" s="4"/>
      <c r="F31" s="21"/>
      <c r="G31" s="20"/>
    </row>
    <row r="32" spans="1:7" ht="22.5" hidden="1" customHeight="1">
      <c r="A32" s="15"/>
      <c r="B32" s="2"/>
      <c r="C32" s="2"/>
      <c r="D32" s="6"/>
      <c r="E32" s="4"/>
      <c r="F32" s="21"/>
      <c r="G32" s="20"/>
    </row>
    <row r="33" spans="1:7" ht="22.5" hidden="1" customHeight="1">
      <c r="A33" s="15"/>
      <c r="B33" s="2"/>
      <c r="C33" s="2"/>
      <c r="D33" s="6"/>
      <c r="E33" s="4"/>
      <c r="F33" s="21"/>
      <c r="G33" s="20"/>
    </row>
    <row r="34" spans="1:7" ht="22.5" hidden="1" customHeight="1">
      <c r="A34" s="15"/>
      <c r="B34" s="2"/>
      <c r="C34" s="2"/>
      <c r="D34" s="6"/>
      <c r="E34" s="4"/>
      <c r="F34" s="21"/>
      <c r="G34" s="20"/>
    </row>
    <row r="35" spans="1:7" ht="22.5" hidden="1" customHeight="1">
      <c r="A35" s="15"/>
      <c r="B35" s="2"/>
      <c r="C35" s="2"/>
      <c r="D35" s="6"/>
      <c r="E35" s="4"/>
      <c r="F35" s="21"/>
      <c r="G35" s="20"/>
    </row>
    <row r="36" spans="1:7" ht="22.5" hidden="1" customHeight="1">
      <c r="A36" s="15"/>
      <c r="B36" s="2"/>
      <c r="C36" s="2"/>
      <c r="D36" s="6"/>
      <c r="E36" s="4"/>
      <c r="F36" s="21"/>
      <c r="G36" s="20"/>
    </row>
    <row r="37" spans="1:7" ht="22.5" hidden="1" customHeight="1">
      <c r="A37" s="15"/>
      <c r="B37" s="2"/>
      <c r="C37" s="2"/>
      <c r="D37" s="6"/>
      <c r="E37" s="4"/>
      <c r="F37" s="21"/>
      <c r="G37" s="20"/>
    </row>
    <row r="38" spans="1:7" ht="22.5" hidden="1" customHeight="1">
      <c r="A38" s="15"/>
      <c r="B38" s="2"/>
      <c r="C38" s="2"/>
      <c r="D38" s="9"/>
      <c r="E38" s="4"/>
      <c r="F38" s="21"/>
      <c r="G38" s="20"/>
    </row>
    <row r="39" spans="1:7" ht="22.5" hidden="1" customHeight="1">
      <c r="A39" s="15"/>
      <c r="B39" s="2"/>
      <c r="C39" s="2"/>
      <c r="D39" s="10"/>
      <c r="E39" s="4"/>
      <c r="F39" s="21"/>
      <c r="G39" s="20"/>
    </row>
    <row r="40" spans="1:7" ht="22.5" hidden="1" customHeight="1">
      <c r="A40" s="15"/>
      <c r="B40" s="2"/>
      <c r="C40" s="2"/>
      <c r="D40" s="6"/>
      <c r="E40" s="4"/>
      <c r="F40" s="21"/>
      <c r="G40" s="20"/>
    </row>
    <row r="41" spans="1:7" ht="22.5" hidden="1" customHeight="1">
      <c r="A41" s="15"/>
      <c r="B41" s="2"/>
      <c r="C41" s="2"/>
      <c r="D41" s="6"/>
      <c r="E41" s="4"/>
      <c r="F41" s="21"/>
      <c r="G41" s="20"/>
    </row>
    <row r="42" spans="1:7" ht="22.5" hidden="1" customHeight="1">
      <c r="A42" s="15"/>
      <c r="B42" s="2"/>
      <c r="C42" s="2"/>
      <c r="D42" s="6"/>
      <c r="E42" s="4"/>
      <c r="F42" s="21"/>
      <c r="G42" s="20"/>
    </row>
    <row r="43" spans="1:7" ht="22.5" hidden="1" customHeight="1">
      <c r="A43" s="15"/>
      <c r="B43" s="2"/>
      <c r="C43" s="2"/>
      <c r="D43" s="6"/>
      <c r="E43" s="4"/>
      <c r="F43" s="21"/>
      <c r="G43" s="20"/>
    </row>
    <row r="44" spans="1:7" ht="22.5" hidden="1" customHeight="1">
      <c r="A44" s="15"/>
      <c r="B44" s="2"/>
      <c r="C44" s="2"/>
      <c r="D44" s="6"/>
      <c r="E44" s="4"/>
      <c r="F44" s="21"/>
      <c r="G44" s="20"/>
    </row>
    <row r="45" spans="1:7" ht="22.5" hidden="1" customHeight="1">
      <c r="A45" s="15"/>
      <c r="B45" s="2"/>
      <c r="C45" s="2"/>
      <c r="D45" s="6"/>
      <c r="E45" s="4"/>
      <c r="F45" s="21"/>
      <c r="G45" s="20"/>
    </row>
    <row r="46" spans="1:7" ht="22.5" hidden="1" customHeight="1">
      <c r="A46" s="15"/>
      <c r="B46" s="2"/>
      <c r="C46" s="2"/>
      <c r="D46" s="6"/>
      <c r="E46" s="4"/>
      <c r="F46" s="21"/>
      <c r="G46" s="20"/>
    </row>
    <row r="47" spans="1:7" ht="22.5" hidden="1" customHeight="1">
      <c r="A47" s="15"/>
      <c r="B47" s="2"/>
      <c r="C47" s="2"/>
      <c r="D47" s="6"/>
      <c r="E47" s="4"/>
      <c r="F47" s="21"/>
      <c r="G47" s="20"/>
    </row>
    <row r="48" spans="1:7" ht="22.5" hidden="1" customHeight="1">
      <c r="A48" s="15"/>
      <c r="B48" s="2"/>
      <c r="C48" s="2"/>
      <c r="D48" s="6"/>
      <c r="E48" s="4"/>
      <c r="F48" s="21"/>
      <c r="G48" s="20"/>
    </row>
    <row r="49" spans="1:7" ht="22.5" hidden="1" customHeight="1">
      <c r="A49" s="15"/>
      <c r="B49" s="2"/>
      <c r="C49" s="2"/>
      <c r="D49" s="9"/>
      <c r="E49" s="4"/>
      <c r="F49" s="21"/>
      <c r="G49" s="20"/>
    </row>
    <row r="50" spans="1:7" ht="22.5" hidden="1" customHeight="1">
      <c r="A50" s="15"/>
      <c r="B50" s="2"/>
      <c r="C50" s="2"/>
      <c r="D50" s="6"/>
      <c r="E50" s="4"/>
      <c r="F50" s="21"/>
      <c r="G50" s="20"/>
    </row>
    <row r="51" spans="1:7" ht="22.5" hidden="1" customHeight="1">
      <c r="A51" s="15"/>
      <c r="B51" s="2"/>
      <c r="C51" s="2"/>
      <c r="D51" s="6"/>
      <c r="E51" s="4"/>
      <c r="F51" s="21"/>
      <c r="G51" s="20"/>
    </row>
    <row r="52" spans="1:7" ht="22.5" hidden="1" customHeight="1">
      <c r="A52" s="15"/>
      <c r="B52" s="2"/>
      <c r="C52" s="2"/>
      <c r="D52" s="6"/>
      <c r="E52" s="4"/>
      <c r="F52" s="21"/>
      <c r="G52" s="20"/>
    </row>
    <row r="53" spans="1:7" ht="22.5" hidden="1" customHeight="1">
      <c r="A53" s="15"/>
      <c r="B53" s="2"/>
      <c r="C53" s="2"/>
      <c r="D53" s="6"/>
      <c r="E53" s="4"/>
      <c r="F53" s="21"/>
      <c r="G53" s="20"/>
    </row>
    <row r="54" spans="1:7" ht="22.5" hidden="1" customHeight="1">
      <c r="A54" s="15"/>
      <c r="B54" s="2"/>
      <c r="C54" s="2"/>
      <c r="D54" s="6"/>
      <c r="E54" s="4"/>
      <c r="F54" s="21"/>
      <c r="G54" s="20"/>
    </row>
    <row r="55" spans="1:7" ht="22.5" hidden="1" customHeight="1">
      <c r="A55" s="15"/>
      <c r="B55" s="2"/>
      <c r="C55" s="2"/>
      <c r="D55" s="8"/>
      <c r="E55" s="4"/>
      <c r="F55" s="21"/>
      <c r="G55" s="20"/>
    </row>
    <row r="56" spans="1:7" ht="22.5" hidden="1" customHeight="1">
      <c r="A56" s="15"/>
      <c r="B56" s="2"/>
      <c r="C56" s="2"/>
      <c r="D56" s="6"/>
      <c r="E56" s="4"/>
      <c r="F56" s="21"/>
      <c r="G56" s="20"/>
    </row>
    <row r="57" spans="1:7" ht="22.5" hidden="1" customHeight="1">
      <c r="A57" s="15"/>
      <c r="B57" s="11"/>
      <c r="C57" s="17"/>
      <c r="D57" s="19"/>
      <c r="E57" s="4"/>
      <c r="F57" s="29"/>
      <c r="G57" s="18"/>
    </row>
    <row r="58" spans="1:7" ht="22.5" hidden="1" customHeight="1">
      <c r="A58" s="13"/>
      <c r="B58" s="16"/>
      <c r="C58" s="16"/>
      <c r="D58" s="25"/>
      <c r="E58" s="26"/>
      <c r="F58" s="14">
        <f>COUNTA($A$4:$A$57)+'Unit 5'!F57</f>
        <v>0</v>
      </c>
      <c r="G58" s="14"/>
    </row>
    <row r="59" spans="1:7" ht="15.75" hidden="1" customHeight="1"/>
    <row r="60" spans="1:7" ht="15.75" hidden="1" customHeight="1"/>
  </sheetData>
  <autoFilter ref="A3:C57"/>
  <sortState ref="B4:F9">
    <sortCondition ref="B4"/>
  </sortState>
  <mergeCells count="2">
    <mergeCell ref="A1:B1"/>
    <mergeCell ref="E1:F1"/>
  </mergeCells>
  <conditionalFormatting sqref="A58:B58 G58">
    <cfRule type="expression" dxfId="916" priority="113">
      <formula>NOT(ISBLANK($A58))</formula>
    </cfRule>
  </conditionalFormatting>
  <conditionalFormatting sqref="H28:XFD40 H4:XFD25 A4:B40 H43:XFD57 A43:B57">
    <cfRule type="expression" dxfId="915" priority="112">
      <formula>NOT(ISBLANK($A4))</formula>
    </cfRule>
  </conditionalFormatting>
  <conditionalFormatting sqref="G5">
    <cfRule type="expression" dxfId="914" priority="111">
      <formula>NOT(ISBLANK($A5))</formula>
    </cfRule>
  </conditionalFormatting>
  <conditionalFormatting sqref="G57">
    <cfRule type="expression" dxfId="913" priority="110">
      <formula>NOT(ISBLANK($A57))</formula>
    </cfRule>
  </conditionalFormatting>
  <conditionalFormatting sqref="G23">
    <cfRule type="expression" dxfId="911" priority="108">
      <formula>NOT(ISBLANK($A23))</formula>
    </cfRule>
  </conditionalFormatting>
  <conditionalFormatting sqref="G55">
    <cfRule type="expression" dxfId="909" priority="106">
      <formula>NOT(ISBLANK($A55))</formula>
    </cfRule>
  </conditionalFormatting>
  <conditionalFormatting sqref="G33">
    <cfRule type="expression" dxfId="907" priority="102">
      <formula>NOT(ISBLANK($A33))</formula>
    </cfRule>
  </conditionalFormatting>
  <conditionalFormatting sqref="G26">
    <cfRule type="expression" dxfId="905" priority="104">
      <formula>NOT(ISBLANK($A26))</formula>
    </cfRule>
  </conditionalFormatting>
  <conditionalFormatting sqref="G22">
    <cfRule type="expression" dxfId="903" priority="45">
      <formula>NOT(ISBLANK($A22))</formula>
    </cfRule>
  </conditionalFormatting>
  <conditionalFormatting sqref="G31">
    <cfRule type="expression" dxfId="901" priority="100">
      <formula>NOT(ISBLANK($A31))</formula>
    </cfRule>
  </conditionalFormatting>
  <conditionalFormatting sqref="G53">
    <cfRule type="expression" dxfId="899" priority="98">
      <formula>NOT(ISBLANK($A53))</formula>
    </cfRule>
  </conditionalFormatting>
  <conditionalFormatting sqref="G50:G52">
    <cfRule type="expression" dxfId="897" priority="96">
      <formula>NOT(ISBLANK($A50))</formula>
    </cfRule>
  </conditionalFormatting>
  <conditionalFormatting sqref="G56">
    <cfRule type="expression" dxfId="895" priority="94">
      <formula>NOT(ISBLANK($A56))</formula>
    </cfRule>
  </conditionalFormatting>
  <conditionalFormatting sqref="G54">
    <cfRule type="expression" dxfId="893" priority="92">
      <formula>NOT(ISBLANK($A54))</formula>
    </cfRule>
  </conditionalFormatting>
  <conditionalFormatting sqref="G37">
    <cfRule type="expression" dxfId="891" priority="90">
      <formula>NOT(ISBLANK($A37))</formula>
    </cfRule>
  </conditionalFormatting>
  <conditionalFormatting sqref="G39">
    <cfRule type="expression" dxfId="889" priority="88">
      <formula>NOT(ISBLANK($A39))</formula>
    </cfRule>
  </conditionalFormatting>
  <conditionalFormatting sqref="G40">
    <cfRule type="expression" dxfId="887" priority="86">
      <formula>NOT(ISBLANK($A40))</formula>
    </cfRule>
  </conditionalFormatting>
  <conditionalFormatting sqref="G43">
    <cfRule type="expression" dxfId="885" priority="84">
      <formula>NOT(ISBLANK($A43))</formula>
    </cfRule>
  </conditionalFormatting>
  <conditionalFormatting sqref="G10">
    <cfRule type="expression" dxfId="884" priority="63">
      <formula>NOT(ISBLANK($A10))</formula>
    </cfRule>
  </conditionalFormatting>
  <conditionalFormatting sqref="G18">
    <cfRule type="expression" dxfId="883" priority="73">
      <formula>NOT(ISBLANK($A18))</formula>
    </cfRule>
  </conditionalFormatting>
  <conditionalFormatting sqref="A41:B42 H41:XFD42">
    <cfRule type="expression" dxfId="882" priority="83">
      <formula>NOT(ISBLANK($A41))</formula>
    </cfRule>
  </conditionalFormatting>
  <conditionalFormatting sqref="G17">
    <cfRule type="expression" dxfId="881" priority="51">
      <formula>NOT(ISBLANK($A17))</formula>
    </cfRule>
  </conditionalFormatting>
  <conditionalFormatting sqref="G32">
    <cfRule type="expression" dxfId="879" priority="81">
      <formula>NOT(ISBLANK($A32))</formula>
    </cfRule>
  </conditionalFormatting>
  <conditionalFormatting sqref="G46">
    <cfRule type="expression" dxfId="877" priority="79">
      <formula>NOT(ISBLANK($A46))</formula>
    </cfRule>
  </conditionalFormatting>
  <conditionalFormatting sqref="G27">
    <cfRule type="expression" dxfId="875" priority="77">
      <formula>NOT(ISBLANK($A27))</formula>
    </cfRule>
  </conditionalFormatting>
  <conditionalFormatting sqref="G20">
    <cfRule type="expression" dxfId="873" priority="75">
      <formula>NOT(ISBLANK($A20))</formula>
    </cfRule>
  </conditionalFormatting>
  <conditionalFormatting sqref="G13">
    <cfRule type="expression" dxfId="871" priority="71">
      <formula>NOT(ISBLANK($A13))</formula>
    </cfRule>
  </conditionalFormatting>
  <conditionalFormatting sqref="G6">
    <cfRule type="expression" dxfId="870" priority="67">
      <formula>NOT(ISBLANK($A6))</formula>
    </cfRule>
  </conditionalFormatting>
  <conditionalFormatting sqref="G7">
    <cfRule type="expression" dxfId="869" priority="65">
      <formula>NOT(ISBLANK($A7))</formula>
    </cfRule>
  </conditionalFormatting>
  <conditionalFormatting sqref="G11">
    <cfRule type="expression" dxfId="868" priority="61">
      <formula>NOT(ISBLANK($A11))</formula>
    </cfRule>
  </conditionalFormatting>
  <conditionalFormatting sqref="G12">
    <cfRule type="expression" dxfId="867" priority="59">
      <formula>NOT(ISBLANK($A12))</formula>
    </cfRule>
  </conditionalFormatting>
  <conditionalFormatting sqref="G14">
    <cfRule type="expression" dxfId="866" priority="57">
      <formula>NOT(ISBLANK($A14))</formula>
    </cfRule>
  </conditionalFormatting>
  <conditionalFormatting sqref="G15">
    <cfRule type="expression" dxfId="864" priority="55">
      <formula>NOT(ISBLANK($A15))</formula>
    </cfRule>
  </conditionalFormatting>
  <conditionalFormatting sqref="G16">
    <cfRule type="expression" dxfId="862" priority="53">
      <formula>NOT(ISBLANK($A16))</formula>
    </cfRule>
  </conditionalFormatting>
  <conditionalFormatting sqref="G19">
    <cfRule type="expression" dxfId="859" priority="49">
      <formula>NOT(ISBLANK($A19))</formula>
    </cfRule>
  </conditionalFormatting>
  <conditionalFormatting sqref="G21">
    <cfRule type="expression" dxfId="857" priority="47">
      <formula>NOT(ISBLANK($A21))</formula>
    </cfRule>
  </conditionalFormatting>
  <conditionalFormatting sqref="G24">
    <cfRule type="expression" dxfId="855" priority="43">
      <formula>NOT(ISBLANK($A24))</formula>
    </cfRule>
  </conditionalFormatting>
  <conditionalFormatting sqref="G25">
    <cfRule type="expression" dxfId="853" priority="41">
      <formula>NOT(ISBLANK($A25))</formula>
    </cfRule>
  </conditionalFormatting>
  <conditionalFormatting sqref="G28:G29">
    <cfRule type="expression" dxfId="851" priority="39">
      <formula>NOT(ISBLANK($A28))</formula>
    </cfRule>
  </conditionalFormatting>
  <conditionalFormatting sqref="G30">
    <cfRule type="expression" dxfId="849" priority="37">
      <formula>NOT(ISBLANK($A30))</formula>
    </cfRule>
  </conditionalFormatting>
  <conditionalFormatting sqref="G34:G36">
    <cfRule type="expression" dxfId="847" priority="35">
      <formula>NOT(ISBLANK($A34))</formula>
    </cfRule>
  </conditionalFormatting>
  <conditionalFormatting sqref="G38">
    <cfRule type="expression" dxfId="845" priority="33">
      <formula>NOT(ISBLANK($A38))</formula>
    </cfRule>
  </conditionalFormatting>
  <conditionalFormatting sqref="G41:G42">
    <cfRule type="expression" dxfId="843" priority="31">
      <formula>NOT(ISBLANK($A41))</formula>
    </cfRule>
  </conditionalFormatting>
  <conditionalFormatting sqref="G44:G45">
    <cfRule type="expression" dxfId="841" priority="29">
      <formula>NOT(ISBLANK($A44))</formula>
    </cfRule>
  </conditionalFormatting>
  <conditionalFormatting sqref="G47:G49">
    <cfRule type="expression" dxfId="839" priority="27">
      <formula>NOT(ISBLANK($A47))</formula>
    </cfRule>
  </conditionalFormatting>
  <conditionalFormatting sqref="G8">
    <cfRule type="expression" dxfId="838" priority="25">
      <formula>NOT(ISBLANK($A8))</formula>
    </cfRule>
  </conditionalFormatting>
  <conditionalFormatting sqref="G9">
    <cfRule type="expression" dxfId="837" priority="22">
      <formula>NOT(ISBLANK($A9))</formula>
    </cfRule>
  </conditionalFormatting>
  <conditionalFormatting sqref="C58">
    <cfRule type="expression" dxfId="836" priority="19">
      <formula>NOT(ISBLANK($A58))</formula>
    </cfRule>
  </conditionalFormatting>
  <conditionalFormatting sqref="C15:C40 C43:C57">
    <cfRule type="expression" dxfId="835" priority="18">
      <formula>NOT(ISBLANK($A15))</formula>
    </cfRule>
  </conditionalFormatting>
  <conditionalFormatting sqref="C41:C42">
    <cfRule type="expression" dxfId="834" priority="17">
      <formula>NOT(ISBLANK($A41))</formula>
    </cfRule>
  </conditionalFormatting>
  <conditionalFormatting sqref="D28:D40 D43:D58 D4:D25">
    <cfRule type="expression" dxfId="833" priority="16">
      <formula>NOT(ISBLANK($A4))</formula>
    </cfRule>
  </conditionalFormatting>
  <conditionalFormatting sqref="D41:D42">
    <cfRule type="expression" dxfId="832" priority="15">
      <formula>NOT(ISBLANK($A41))</formula>
    </cfRule>
  </conditionalFormatting>
  <conditionalFormatting sqref="D26">
    <cfRule type="expression" dxfId="831" priority="14">
      <formula>NOT(ISBLANK($A26))</formula>
    </cfRule>
  </conditionalFormatting>
  <conditionalFormatting sqref="D15">
    <cfRule type="expression" dxfId="830" priority="13">
      <formula>NOT(ISBLANK($A15))</formula>
    </cfRule>
  </conditionalFormatting>
  <conditionalFormatting sqref="C5">
    <cfRule type="expression" dxfId="829" priority="12">
      <formula>NOT(ISBLANK($A5))</formula>
    </cfRule>
  </conditionalFormatting>
  <conditionalFormatting sqref="C13">
    <cfRule type="expression" dxfId="828" priority="11">
      <formula>NOT(ISBLANK($A13))</formula>
    </cfRule>
  </conditionalFormatting>
  <conditionalFormatting sqref="C4">
    <cfRule type="expression" dxfId="827" priority="10">
      <formula>NOT(ISBLANK($A4))</formula>
    </cfRule>
  </conditionalFormatting>
  <conditionalFormatting sqref="C6">
    <cfRule type="expression" dxfId="826" priority="9">
      <formula>NOT(ISBLANK($A6))</formula>
    </cfRule>
  </conditionalFormatting>
  <conditionalFormatting sqref="C7">
    <cfRule type="expression" dxfId="825" priority="8">
      <formula>NOT(ISBLANK($A7))</formula>
    </cfRule>
  </conditionalFormatting>
  <conditionalFormatting sqref="C10">
    <cfRule type="expression" dxfId="824" priority="7">
      <formula>NOT(ISBLANK($A10))</formula>
    </cfRule>
  </conditionalFormatting>
  <conditionalFormatting sqref="C11">
    <cfRule type="expression" dxfId="823" priority="6">
      <formula>NOT(ISBLANK($A11))</formula>
    </cfRule>
  </conditionalFormatting>
  <conditionalFormatting sqref="C12">
    <cfRule type="expression" dxfId="822" priority="5">
      <formula>NOT(ISBLANK($A12))</formula>
    </cfRule>
  </conditionalFormatting>
  <conditionalFormatting sqref="C14">
    <cfRule type="expression" dxfId="821" priority="4">
      <formula>NOT(ISBLANK($A14))</formula>
    </cfRule>
  </conditionalFormatting>
  <conditionalFormatting sqref="C8">
    <cfRule type="expression" dxfId="820" priority="3">
      <formula>NOT(ISBLANK($A8))</formula>
    </cfRule>
  </conditionalFormatting>
  <conditionalFormatting sqref="C9">
    <cfRule type="expression" dxfId="819" priority="2">
      <formula>NOT(ISBLANK($A9))</formula>
    </cfRule>
  </conditionalFormatting>
  <hyperlinks>
    <hyperlink ref="C9" r:id="rId1"/>
    <hyperlink ref="C6" r:id="rId2"/>
    <hyperlink ref="C7" r:id="rId3"/>
    <hyperlink ref="C4" r:id="rId4"/>
    <hyperlink ref="C8" r:id="rId5"/>
    <hyperlink ref="C5" r:id="rId6"/>
  </hyperlinks>
  <pageMargins left="0.7" right="0.7" top="0.75" bottom="0.75" header="0.3" footer="0.3"/>
  <pageSetup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0" customWidth="1"/>
    <col min="7" max="7" width="14.26953125" hidden="1" customWidth="1"/>
  </cols>
  <sheetData>
    <row r="1" spans="1:7" s="43" customFormat="1" ht="52.5" customHeight="1">
      <c r="A1" s="73" t="s">
        <v>92</v>
      </c>
      <c r="B1" s="74"/>
      <c r="C1" s="41">
        <f ca="1">TODAY()</f>
        <v>42495</v>
      </c>
      <c r="D1" s="42" t="str">
        <f>CONCATENATE(COUNTA($A$4:$A$57), "/", COUNTA($C$4:$C$57), " Learned / Total  ")</f>
        <v xml:space="preserve">0/16 Learned / Total  </v>
      </c>
      <c r="E1" s="75" t="s">
        <v>76</v>
      </c>
      <c r="F1" s="76"/>
    </row>
    <row r="2" spans="1:7" s="43" customFormat="1" ht="6" customHeight="1" thickBot="1">
      <c r="A2" s="44"/>
      <c r="B2" s="45"/>
      <c r="C2" s="46"/>
      <c r="D2" s="47"/>
      <c r="E2" s="48"/>
      <c r="F2" s="49"/>
    </row>
    <row r="3" spans="1:7" s="43" customFormat="1" ht="30" customHeight="1" thickBot="1">
      <c r="A3" s="50" t="s">
        <v>0</v>
      </c>
      <c r="B3" s="51" t="s">
        <v>1</v>
      </c>
      <c r="C3" s="52" t="s">
        <v>2</v>
      </c>
      <c r="D3" s="52" t="s">
        <v>93</v>
      </c>
      <c r="E3" s="53" t="s">
        <v>3</v>
      </c>
      <c r="F3" s="54" t="s">
        <v>4</v>
      </c>
    </row>
    <row r="4" spans="1:7" s="61" customFormat="1" ht="46" customHeight="1">
      <c r="A4" s="58"/>
      <c r="B4" s="72">
        <v>1534</v>
      </c>
      <c r="C4" s="59" t="s">
        <v>68</v>
      </c>
      <c r="D4" s="56"/>
      <c r="E4" s="67"/>
      <c r="F4" s="56"/>
      <c r="G4" s="70"/>
    </row>
    <row r="5" spans="1:7" s="61" customFormat="1" ht="46" customHeight="1">
      <c r="A5" s="58"/>
      <c r="B5" s="72">
        <v>2255</v>
      </c>
      <c r="C5" s="63" t="s">
        <v>62</v>
      </c>
      <c r="D5" s="56"/>
      <c r="E5" s="67"/>
      <c r="F5" s="56"/>
      <c r="G5" s="65"/>
    </row>
    <row r="6" spans="1:7" s="61" customFormat="1" ht="46" customHeight="1">
      <c r="A6" s="58"/>
      <c r="B6" s="72">
        <v>2261</v>
      </c>
      <c r="C6" s="59" t="s">
        <v>71</v>
      </c>
      <c r="D6" s="56"/>
      <c r="E6" s="67"/>
      <c r="F6" s="56"/>
      <c r="G6" s="62"/>
    </row>
    <row r="7" spans="1:7" s="61" customFormat="1" ht="46" customHeight="1">
      <c r="A7" s="58"/>
      <c r="B7" s="72">
        <v>2413</v>
      </c>
      <c r="C7" s="59" t="s">
        <v>74</v>
      </c>
      <c r="D7" s="56"/>
      <c r="E7" s="67"/>
      <c r="F7" s="56"/>
      <c r="G7" s="62"/>
    </row>
    <row r="8" spans="1:7" s="61" customFormat="1" ht="46" customHeight="1">
      <c r="A8" s="58"/>
      <c r="B8" s="72">
        <v>2454</v>
      </c>
      <c r="C8" s="59" t="s">
        <v>73</v>
      </c>
      <c r="D8" s="56"/>
      <c r="E8" s="67"/>
      <c r="F8" s="56"/>
      <c r="G8" s="62"/>
    </row>
    <row r="9" spans="1:7" s="61" customFormat="1" ht="46" customHeight="1">
      <c r="A9" s="58"/>
      <c r="B9" s="72">
        <v>2501</v>
      </c>
      <c r="C9" s="59" t="s">
        <v>77</v>
      </c>
      <c r="D9" s="56"/>
      <c r="E9" s="67"/>
      <c r="F9" s="56"/>
      <c r="G9" s="62"/>
    </row>
    <row r="10" spans="1:7" s="61" customFormat="1" ht="46" customHeight="1">
      <c r="A10" s="65"/>
      <c r="B10" s="72">
        <v>2943</v>
      </c>
      <c r="C10" s="59" t="s">
        <v>67</v>
      </c>
      <c r="D10" s="68"/>
      <c r="E10" s="67"/>
      <c r="F10" s="68"/>
      <c r="G10" s="62"/>
    </row>
    <row r="11" spans="1:7" s="61" customFormat="1" ht="46" customHeight="1">
      <c r="A11" s="65"/>
      <c r="B11" s="72">
        <v>2973</v>
      </c>
      <c r="C11" s="59" t="s">
        <v>66</v>
      </c>
      <c r="D11" s="68"/>
      <c r="E11" s="67"/>
      <c r="F11" s="68"/>
      <c r="G11" s="62"/>
    </row>
    <row r="12" spans="1:7" s="61" customFormat="1" ht="46" customHeight="1">
      <c r="A12" s="65"/>
      <c r="B12" s="72">
        <v>3109</v>
      </c>
      <c r="C12" s="59" t="s">
        <v>63</v>
      </c>
      <c r="D12" s="68"/>
      <c r="E12" s="67"/>
      <c r="F12" s="68"/>
      <c r="G12" s="62"/>
    </row>
    <row r="13" spans="1:7" s="61" customFormat="1" ht="46" customHeight="1">
      <c r="A13" s="65"/>
      <c r="B13" s="72">
        <v>3390</v>
      </c>
      <c r="C13" s="59" t="s">
        <v>64</v>
      </c>
      <c r="D13" s="68"/>
      <c r="E13" s="67"/>
      <c r="F13" s="68"/>
      <c r="G13" s="62"/>
    </row>
    <row r="14" spans="1:7" s="61" customFormat="1" ht="46" customHeight="1">
      <c r="A14" s="65"/>
      <c r="B14" s="72">
        <v>3965</v>
      </c>
      <c r="C14" s="59" t="s">
        <v>75</v>
      </c>
      <c r="D14" s="68"/>
      <c r="E14" s="67"/>
      <c r="F14" s="68"/>
      <c r="G14" s="62"/>
    </row>
    <row r="15" spans="1:7" s="61" customFormat="1" ht="46" customHeight="1">
      <c r="A15" s="65"/>
      <c r="B15" s="72">
        <v>4304</v>
      </c>
      <c r="C15" s="59" t="s">
        <v>69</v>
      </c>
      <c r="D15" s="68"/>
      <c r="E15" s="67"/>
      <c r="F15" s="68"/>
      <c r="G15" s="62"/>
    </row>
    <row r="16" spans="1:7" s="61" customFormat="1" ht="46" customHeight="1">
      <c r="A16" s="65"/>
      <c r="B16" s="72">
        <v>4384</v>
      </c>
      <c r="C16" s="59" t="s">
        <v>72</v>
      </c>
      <c r="D16" s="68"/>
      <c r="E16" s="67"/>
      <c r="F16" s="68"/>
      <c r="G16" s="62"/>
    </row>
    <row r="17" spans="1:7" s="61" customFormat="1" ht="46" customHeight="1">
      <c r="A17" s="65"/>
      <c r="B17" s="72">
        <v>4624</v>
      </c>
      <c r="C17" s="59" t="s">
        <v>70</v>
      </c>
      <c r="D17" s="68"/>
      <c r="E17" s="67"/>
      <c r="F17" s="68"/>
      <c r="G17" s="62"/>
    </row>
    <row r="18" spans="1:7" s="61" customFormat="1" ht="46" customHeight="1">
      <c r="A18" s="65"/>
      <c r="B18" s="72">
        <v>4711</v>
      </c>
      <c r="C18" s="59" t="s">
        <v>65</v>
      </c>
      <c r="D18" s="68"/>
      <c r="E18" s="67"/>
      <c r="F18" s="68"/>
      <c r="G18" s="62"/>
    </row>
    <row r="19" spans="1:7" s="61" customFormat="1" ht="46" customHeight="1">
      <c r="A19" s="65"/>
      <c r="B19" s="72">
        <v>4868</v>
      </c>
      <c r="C19" s="59" t="s">
        <v>61</v>
      </c>
      <c r="D19" s="68"/>
      <c r="E19" s="67"/>
      <c r="F19" s="68"/>
      <c r="G19" s="62"/>
    </row>
    <row r="20" spans="1:7" ht="22.5" hidden="1" customHeight="1">
      <c r="A20" s="15"/>
      <c r="B20" s="2"/>
      <c r="C20" s="37"/>
      <c r="D20" s="6"/>
      <c r="E20" s="4"/>
      <c r="F20" s="6"/>
      <c r="G20" s="20"/>
    </row>
    <row r="21" spans="1:7" ht="22.5" hidden="1" customHeight="1">
      <c r="A21" s="15"/>
      <c r="B21" s="2"/>
      <c r="C21" s="37"/>
      <c r="D21" s="6"/>
      <c r="E21" s="4"/>
      <c r="F21" s="6"/>
      <c r="G21" s="20"/>
    </row>
    <row r="22" spans="1:7" ht="22.5" hidden="1" customHeight="1">
      <c r="A22" s="15"/>
      <c r="B22" s="2"/>
      <c r="C22" s="37"/>
      <c r="D22" s="6"/>
      <c r="E22" s="4"/>
      <c r="F22" s="6"/>
      <c r="G22" s="20"/>
    </row>
    <row r="23" spans="1:7" ht="22.5" hidden="1" customHeight="1">
      <c r="A23" s="15"/>
      <c r="B23" s="2"/>
      <c r="C23" s="37"/>
      <c r="D23" s="6"/>
      <c r="E23" s="4"/>
      <c r="F23" s="6"/>
      <c r="G23" s="20"/>
    </row>
    <row r="24" spans="1:7" ht="22.5" hidden="1" customHeight="1">
      <c r="A24" s="15"/>
      <c r="B24" s="2"/>
      <c r="C24" s="37"/>
      <c r="D24" s="6"/>
      <c r="E24" s="4"/>
      <c r="F24" s="6"/>
      <c r="G24" s="20"/>
    </row>
    <row r="25" spans="1:7" ht="22.5" hidden="1" customHeight="1">
      <c r="A25" s="15"/>
      <c r="B25" s="2"/>
      <c r="C25" s="2"/>
      <c r="D25" s="6"/>
      <c r="E25" s="4"/>
      <c r="F25" s="37"/>
      <c r="G25" s="20"/>
    </row>
    <row r="26" spans="1:7" ht="22.5" hidden="1" customHeight="1">
      <c r="A26" s="15"/>
      <c r="B26" s="2"/>
      <c r="C26" s="2"/>
      <c r="D26" s="6"/>
      <c r="E26" s="4"/>
      <c r="F26" s="37"/>
      <c r="G26" s="20"/>
    </row>
    <row r="27" spans="1:7" ht="22.5" hidden="1" customHeight="1">
      <c r="A27" s="15"/>
      <c r="B27" s="2"/>
      <c r="C27" s="2"/>
      <c r="E27" s="4"/>
      <c r="F27" s="37"/>
      <c r="G27" s="20"/>
    </row>
    <row r="28" spans="1:7" ht="22.5" hidden="1" customHeight="1">
      <c r="A28" s="15"/>
      <c r="B28" s="2"/>
      <c r="C28" s="2"/>
      <c r="D28" s="6"/>
      <c r="E28" s="4"/>
      <c r="F28" s="37"/>
      <c r="G28" s="20"/>
    </row>
    <row r="29" spans="1:7" ht="22.5" hidden="1" customHeight="1">
      <c r="A29" s="15"/>
      <c r="B29" s="2"/>
      <c r="C29" s="2"/>
      <c r="D29" s="6"/>
      <c r="E29" s="4"/>
      <c r="F29" s="37"/>
      <c r="G29" s="20"/>
    </row>
    <row r="30" spans="1:7" ht="22.5" hidden="1" customHeight="1">
      <c r="A30" s="15"/>
      <c r="B30" s="2"/>
      <c r="C30" s="2"/>
      <c r="D30" s="6"/>
      <c r="E30" s="4"/>
      <c r="F30" s="37"/>
      <c r="G30" s="22"/>
    </row>
    <row r="31" spans="1:7" ht="22.5" hidden="1" customHeight="1">
      <c r="A31" s="15"/>
      <c r="B31" s="2"/>
      <c r="C31" s="2"/>
      <c r="D31" s="6"/>
      <c r="E31" s="4"/>
      <c r="F31" s="37"/>
      <c r="G31" s="20"/>
    </row>
    <row r="32" spans="1:7" ht="22.5" hidden="1" customHeight="1">
      <c r="A32" s="15"/>
      <c r="B32" s="2"/>
      <c r="C32" s="2"/>
      <c r="D32" s="6"/>
      <c r="E32" s="4"/>
      <c r="F32" s="37"/>
      <c r="G32" s="20"/>
    </row>
    <row r="33" spans="1:7" ht="22.5" hidden="1" customHeight="1">
      <c r="A33" s="15"/>
      <c r="B33" s="2"/>
      <c r="C33" s="2"/>
      <c r="D33" s="6"/>
      <c r="E33" s="4"/>
      <c r="F33" s="37"/>
      <c r="G33" s="20"/>
    </row>
    <row r="34" spans="1:7" ht="22.5" hidden="1" customHeight="1">
      <c r="A34" s="15"/>
      <c r="B34" s="2"/>
      <c r="C34" s="2"/>
      <c r="D34" s="6"/>
      <c r="E34" s="4"/>
      <c r="F34" s="37"/>
      <c r="G34" s="20"/>
    </row>
    <row r="35" spans="1:7" ht="22.5" hidden="1" customHeight="1">
      <c r="A35" s="15"/>
      <c r="B35" s="2"/>
      <c r="C35" s="2"/>
      <c r="D35" s="6"/>
      <c r="E35" s="4"/>
      <c r="F35" s="37"/>
      <c r="G35" s="20"/>
    </row>
    <row r="36" spans="1:7" ht="22.5" hidden="1" customHeight="1">
      <c r="A36" s="15"/>
      <c r="B36" s="2"/>
      <c r="C36" s="2"/>
      <c r="D36" s="6"/>
      <c r="E36" s="4"/>
      <c r="F36" s="37"/>
      <c r="G36" s="20"/>
    </row>
    <row r="37" spans="1:7" ht="22.5" hidden="1" customHeight="1">
      <c r="A37" s="15"/>
      <c r="B37" s="2"/>
      <c r="C37" s="2"/>
      <c r="D37" s="6"/>
      <c r="E37" s="4"/>
      <c r="F37" s="37"/>
      <c r="G37" s="20"/>
    </row>
    <row r="38" spans="1:7" ht="22.5" hidden="1" customHeight="1">
      <c r="A38" s="15"/>
      <c r="B38" s="2"/>
      <c r="C38" s="2"/>
      <c r="D38" s="9"/>
      <c r="E38" s="4"/>
      <c r="F38" s="37"/>
      <c r="G38" s="20"/>
    </row>
    <row r="39" spans="1:7" ht="22.5" hidden="1" customHeight="1">
      <c r="A39" s="15"/>
      <c r="B39" s="2"/>
      <c r="C39" s="2"/>
      <c r="D39" s="10"/>
      <c r="E39" s="4"/>
      <c r="F39" s="37"/>
      <c r="G39" s="20"/>
    </row>
    <row r="40" spans="1:7" ht="22.5" hidden="1" customHeight="1">
      <c r="A40" s="15"/>
      <c r="B40" s="2"/>
      <c r="C40" s="2"/>
      <c r="D40" s="6"/>
      <c r="E40" s="4"/>
      <c r="F40" s="37"/>
      <c r="G40" s="20"/>
    </row>
    <row r="41" spans="1:7" ht="22.5" hidden="1" customHeight="1">
      <c r="A41" s="15"/>
      <c r="B41" s="2"/>
      <c r="C41" s="2"/>
      <c r="D41" s="6"/>
      <c r="E41" s="4"/>
      <c r="F41" s="37"/>
      <c r="G41" s="20"/>
    </row>
    <row r="42" spans="1:7" ht="22.5" hidden="1" customHeight="1">
      <c r="A42" s="15"/>
      <c r="B42" s="2"/>
      <c r="C42" s="2"/>
      <c r="D42" s="6"/>
      <c r="E42" s="4"/>
      <c r="F42" s="37"/>
      <c r="G42" s="20"/>
    </row>
    <row r="43" spans="1:7" ht="22.5" hidden="1" customHeight="1">
      <c r="A43" s="15"/>
      <c r="B43" s="2"/>
      <c r="C43" s="2"/>
      <c r="D43" s="6"/>
      <c r="E43" s="4"/>
      <c r="F43" s="37"/>
      <c r="G43" s="20"/>
    </row>
    <row r="44" spans="1:7" ht="22.5" hidden="1" customHeight="1">
      <c r="A44" s="15"/>
      <c r="B44" s="2"/>
      <c r="C44" s="2"/>
      <c r="D44" s="6"/>
      <c r="E44" s="4"/>
      <c r="F44" s="37"/>
      <c r="G44" s="20"/>
    </row>
    <row r="45" spans="1:7" ht="22.5" hidden="1" customHeight="1">
      <c r="A45" s="15"/>
      <c r="B45" s="2"/>
      <c r="C45" s="2"/>
      <c r="D45" s="6"/>
      <c r="E45" s="4"/>
      <c r="F45" s="37"/>
      <c r="G45" s="20"/>
    </row>
    <row r="46" spans="1:7" ht="22.5" hidden="1" customHeight="1">
      <c r="A46" s="15"/>
      <c r="B46" s="2"/>
      <c r="C46" s="2"/>
      <c r="D46" s="6"/>
      <c r="E46" s="4"/>
      <c r="F46" s="37"/>
      <c r="G46" s="20"/>
    </row>
    <row r="47" spans="1:7" ht="22.5" hidden="1" customHeight="1">
      <c r="A47" s="15"/>
      <c r="B47" s="2"/>
      <c r="C47" s="2"/>
      <c r="D47" s="6"/>
      <c r="E47" s="4"/>
      <c r="F47" s="37"/>
      <c r="G47" s="20"/>
    </row>
    <row r="48" spans="1:7" ht="22.5" hidden="1" customHeight="1">
      <c r="A48" s="15"/>
      <c r="B48" s="2"/>
      <c r="C48" s="2"/>
      <c r="D48" s="6"/>
      <c r="E48" s="4"/>
      <c r="F48" s="37"/>
      <c r="G48" s="20"/>
    </row>
    <row r="49" spans="1:7" ht="22.5" hidden="1" customHeight="1">
      <c r="A49" s="15"/>
      <c r="B49" s="2"/>
      <c r="C49" s="2"/>
      <c r="D49" s="9"/>
      <c r="E49" s="4"/>
      <c r="F49" s="37"/>
      <c r="G49" s="20"/>
    </row>
    <row r="50" spans="1:7" ht="22.5" hidden="1" customHeight="1">
      <c r="A50" s="15"/>
      <c r="B50" s="2"/>
      <c r="C50" s="2"/>
      <c r="D50" s="6"/>
      <c r="E50" s="4"/>
      <c r="F50" s="37"/>
      <c r="G50" s="20"/>
    </row>
    <row r="51" spans="1:7" ht="22.5" hidden="1" customHeight="1">
      <c r="A51" s="15"/>
      <c r="B51" s="2"/>
      <c r="C51" s="2"/>
      <c r="D51" s="6"/>
      <c r="E51" s="4"/>
      <c r="F51" s="37"/>
      <c r="G51" s="20"/>
    </row>
    <row r="52" spans="1:7" ht="22.5" hidden="1" customHeight="1">
      <c r="A52" s="15"/>
      <c r="B52" s="2"/>
      <c r="C52" s="2"/>
      <c r="D52" s="6"/>
      <c r="E52" s="4"/>
      <c r="F52" s="37"/>
      <c r="G52" s="20"/>
    </row>
    <row r="53" spans="1:7" ht="22.5" hidden="1" customHeight="1">
      <c r="A53" s="15"/>
      <c r="B53" s="2"/>
      <c r="C53" s="2"/>
      <c r="D53" s="6"/>
      <c r="E53" s="4"/>
      <c r="F53" s="37"/>
      <c r="G53" s="20"/>
    </row>
    <row r="54" spans="1:7" ht="22.5" hidden="1" customHeight="1">
      <c r="A54" s="15"/>
      <c r="B54" s="2"/>
      <c r="C54" s="2"/>
      <c r="D54" s="6"/>
      <c r="E54" s="4"/>
      <c r="F54" s="37"/>
      <c r="G54" s="20"/>
    </row>
    <row r="55" spans="1:7" ht="22.5" hidden="1" customHeight="1">
      <c r="A55" s="15"/>
      <c r="B55" s="2"/>
      <c r="C55" s="2"/>
      <c r="D55" s="8"/>
      <c r="E55" s="4"/>
      <c r="F55" s="37"/>
      <c r="G55" s="20"/>
    </row>
    <row r="56" spans="1:7" ht="22.5" hidden="1" customHeight="1">
      <c r="A56" s="15"/>
      <c r="B56" s="2"/>
      <c r="C56" s="2"/>
      <c r="D56" s="6"/>
      <c r="E56" s="4"/>
      <c r="F56" s="37"/>
      <c r="G56" s="20"/>
    </row>
    <row r="57" spans="1:7" ht="22.5" hidden="1" customHeight="1">
      <c r="A57" s="15"/>
      <c r="B57" s="11"/>
      <c r="C57" s="17"/>
      <c r="D57" s="19"/>
      <c r="E57" s="4"/>
      <c r="F57" s="38"/>
      <c r="G57" s="18"/>
    </row>
    <row r="58" spans="1:7" ht="22.5" hidden="1" customHeight="1">
      <c r="A58" s="13"/>
      <c r="B58" s="16"/>
      <c r="C58" s="16"/>
      <c r="D58" s="25"/>
      <c r="E58" s="26"/>
      <c r="F58" s="39">
        <f>COUNTA($A$4:$A$57)+'Unit 5'!F57</f>
        <v>0</v>
      </c>
      <c r="G58" s="14"/>
    </row>
    <row r="59" spans="1:7" ht="15.75" hidden="1" customHeight="1"/>
    <row r="60" spans="1:7" ht="15.75" hidden="1" customHeight="1"/>
    <row r="61" spans="1:7" ht="15.75" hidden="1" customHeight="1"/>
  </sheetData>
  <autoFilter ref="A3:C57"/>
  <sortState ref="B4:F19">
    <sortCondition ref="B4"/>
  </sortState>
  <mergeCells count="2">
    <mergeCell ref="A1:B1"/>
    <mergeCell ref="E1:F1"/>
  </mergeCells>
  <conditionalFormatting sqref="A58:B58 G58">
    <cfRule type="expression" dxfId="817" priority="121">
      <formula>NOT(ISBLANK($A58))</formula>
    </cfRule>
  </conditionalFormatting>
  <conditionalFormatting sqref="H28:XFD40 H4:XFD25 A4:B40 H43:XFD57 A43:B57">
    <cfRule type="expression" dxfId="816" priority="120">
      <formula>NOT(ISBLANK($A4))</formula>
    </cfRule>
  </conditionalFormatting>
  <conditionalFormatting sqref="G5">
    <cfRule type="expression" dxfId="815" priority="119">
      <formula>NOT(ISBLANK($A5))</formula>
    </cfRule>
  </conditionalFormatting>
  <conditionalFormatting sqref="G57">
    <cfRule type="expression" dxfId="814" priority="118">
      <formula>NOT(ISBLANK($A57))</formula>
    </cfRule>
  </conditionalFormatting>
  <conditionalFormatting sqref="G23">
    <cfRule type="expression" dxfId="813" priority="116">
      <formula>NOT(ISBLANK($A23))</formula>
    </cfRule>
  </conditionalFormatting>
  <conditionalFormatting sqref="G55">
    <cfRule type="expression" dxfId="811" priority="114">
      <formula>NOT(ISBLANK($A55))</formula>
    </cfRule>
  </conditionalFormatting>
  <conditionalFormatting sqref="G33">
    <cfRule type="expression" dxfId="809" priority="110">
      <formula>NOT(ISBLANK($A33))</formula>
    </cfRule>
  </conditionalFormatting>
  <conditionalFormatting sqref="G26">
    <cfRule type="expression" dxfId="807" priority="112">
      <formula>NOT(ISBLANK($A26))</formula>
    </cfRule>
  </conditionalFormatting>
  <conditionalFormatting sqref="G22">
    <cfRule type="expression" dxfId="806" priority="53">
      <formula>NOT(ISBLANK($A22))</formula>
    </cfRule>
  </conditionalFormatting>
  <conditionalFormatting sqref="G31">
    <cfRule type="expression" dxfId="804" priority="108">
      <formula>NOT(ISBLANK($A31))</formula>
    </cfRule>
  </conditionalFormatting>
  <conditionalFormatting sqref="G53">
    <cfRule type="expression" dxfId="802" priority="106">
      <formula>NOT(ISBLANK($A53))</formula>
    </cfRule>
  </conditionalFormatting>
  <conditionalFormatting sqref="G50:G52">
    <cfRule type="expression" dxfId="800" priority="104">
      <formula>NOT(ISBLANK($A50))</formula>
    </cfRule>
  </conditionalFormatting>
  <conditionalFormatting sqref="G56">
    <cfRule type="expression" dxfId="798" priority="102">
      <formula>NOT(ISBLANK($A56))</formula>
    </cfRule>
  </conditionalFormatting>
  <conditionalFormatting sqref="G54">
    <cfRule type="expression" dxfId="796" priority="100">
      <formula>NOT(ISBLANK($A54))</formula>
    </cfRule>
  </conditionalFormatting>
  <conditionalFormatting sqref="G37">
    <cfRule type="expression" dxfId="794" priority="98">
      <formula>NOT(ISBLANK($A37))</formula>
    </cfRule>
  </conditionalFormatting>
  <conditionalFormatting sqref="G39">
    <cfRule type="expression" dxfId="792" priority="96">
      <formula>NOT(ISBLANK($A39))</formula>
    </cfRule>
  </conditionalFormatting>
  <conditionalFormatting sqref="G40">
    <cfRule type="expression" dxfId="790" priority="94">
      <formula>NOT(ISBLANK($A40))</formula>
    </cfRule>
  </conditionalFormatting>
  <conditionalFormatting sqref="G43">
    <cfRule type="expression" dxfId="788" priority="92">
      <formula>NOT(ISBLANK($A43))</formula>
    </cfRule>
  </conditionalFormatting>
  <conditionalFormatting sqref="G10">
    <cfRule type="expression" dxfId="787" priority="71">
      <formula>NOT(ISBLANK($A10))</formula>
    </cfRule>
  </conditionalFormatting>
  <conditionalFormatting sqref="G18">
    <cfRule type="expression" dxfId="786" priority="81">
      <formula>NOT(ISBLANK($A18))</formula>
    </cfRule>
  </conditionalFormatting>
  <conditionalFormatting sqref="A41:B42 H41:XFD42">
    <cfRule type="expression" dxfId="785" priority="91">
      <formula>NOT(ISBLANK($A41))</formula>
    </cfRule>
  </conditionalFormatting>
  <conditionalFormatting sqref="G17">
    <cfRule type="expression" dxfId="784" priority="59">
      <formula>NOT(ISBLANK($A17))</formula>
    </cfRule>
  </conditionalFormatting>
  <conditionalFormatting sqref="G32">
    <cfRule type="expression" dxfId="782" priority="89">
      <formula>NOT(ISBLANK($A32))</formula>
    </cfRule>
  </conditionalFormatting>
  <conditionalFormatting sqref="G46">
    <cfRule type="expression" dxfId="780" priority="87">
      <formula>NOT(ISBLANK($A46))</formula>
    </cfRule>
  </conditionalFormatting>
  <conditionalFormatting sqref="G27">
    <cfRule type="expression" dxfId="778" priority="85">
      <formula>NOT(ISBLANK($A27))</formula>
    </cfRule>
  </conditionalFormatting>
  <conditionalFormatting sqref="G20">
    <cfRule type="expression" dxfId="777" priority="83">
      <formula>NOT(ISBLANK($A20))</formula>
    </cfRule>
  </conditionalFormatting>
  <conditionalFormatting sqref="G13">
    <cfRule type="expression" dxfId="776" priority="79">
      <formula>NOT(ISBLANK($A13))</formula>
    </cfRule>
  </conditionalFormatting>
  <conditionalFormatting sqref="G6">
    <cfRule type="expression" dxfId="775" priority="75">
      <formula>NOT(ISBLANK($A6))</formula>
    </cfRule>
  </conditionalFormatting>
  <conditionalFormatting sqref="G7">
    <cfRule type="expression" dxfId="774" priority="73">
      <formula>NOT(ISBLANK($A7))</formula>
    </cfRule>
  </conditionalFormatting>
  <conditionalFormatting sqref="G11">
    <cfRule type="expression" dxfId="773" priority="69">
      <formula>NOT(ISBLANK($A11))</formula>
    </cfRule>
  </conditionalFormatting>
  <conditionalFormatting sqref="G12">
    <cfRule type="expression" dxfId="772" priority="67">
      <formula>NOT(ISBLANK($A12))</formula>
    </cfRule>
  </conditionalFormatting>
  <conditionalFormatting sqref="G14">
    <cfRule type="expression" dxfId="771" priority="65">
      <formula>NOT(ISBLANK($A14))</formula>
    </cfRule>
  </conditionalFormatting>
  <conditionalFormatting sqref="G15">
    <cfRule type="expression" dxfId="770" priority="63">
      <formula>NOT(ISBLANK($A15))</formula>
    </cfRule>
  </conditionalFormatting>
  <conditionalFormatting sqref="G16">
    <cfRule type="expression" dxfId="769" priority="61">
      <formula>NOT(ISBLANK($A16))</formula>
    </cfRule>
  </conditionalFormatting>
  <conditionalFormatting sqref="G19">
    <cfRule type="expression" dxfId="768" priority="57">
      <formula>NOT(ISBLANK($A19))</formula>
    </cfRule>
  </conditionalFormatting>
  <conditionalFormatting sqref="G21">
    <cfRule type="expression" dxfId="767" priority="55">
      <formula>NOT(ISBLANK($A21))</formula>
    </cfRule>
  </conditionalFormatting>
  <conditionalFormatting sqref="G24">
    <cfRule type="expression" dxfId="766" priority="51">
      <formula>NOT(ISBLANK($A24))</formula>
    </cfRule>
  </conditionalFormatting>
  <conditionalFormatting sqref="G25">
    <cfRule type="expression" dxfId="764" priority="49">
      <formula>NOT(ISBLANK($A25))</formula>
    </cfRule>
  </conditionalFormatting>
  <conditionalFormatting sqref="G28:G29">
    <cfRule type="expression" dxfId="762" priority="47">
      <formula>NOT(ISBLANK($A28))</formula>
    </cfRule>
  </conditionalFormatting>
  <conditionalFormatting sqref="G30">
    <cfRule type="expression" dxfId="760" priority="45">
      <formula>NOT(ISBLANK($A30))</formula>
    </cfRule>
  </conditionalFormatting>
  <conditionalFormatting sqref="G34:G36">
    <cfRule type="expression" dxfId="758" priority="43">
      <formula>NOT(ISBLANK($A34))</formula>
    </cfRule>
  </conditionalFormatting>
  <conditionalFormatting sqref="G38">
    <cfRule type="expression" dxfId="756" priority="41">
      <formula>NOT(ISBLANK($A38))</formula>
    </cfRule>
  </conditionalFormatting>
  <conditionalFormatting sqref="G41:G42">
    <cfRule type="expression" dxfId="754" priority="39">
      <formula>NOT(ISBLANK($A41))</formula>
    </cfRule>
  </conditionalFormatting>
  <conditionalFormatting sqref="G44:G45">
    <cfRule type="expression" dxfId="752" priority="37">
      <formula>NOT(ISBLANK($A44))</formula>
    </cfRule>
  </conditionalFormatting>
  <conditionalFormatting sqref="G47:G49">
    <cfRule type="expression" dxfId="750" priority="35">
      <formula>NOT(ISBLANK($A47))</formula>
    </cfRule>
  </conditionalFormatting>
  <conditionalFormatting sqref="G8">
    <cfRule type="expression" dxfId="749" priority="33">
      <formula>NOT(ISBLANK($A8))</formula>
    </cfRule>
  </conditionalFormatting>
  <conditionalFormatting sqref="G9">
    <cfRule type="expression" dxfId="748" priority="30">
      <formula>NOT(ISBLANK($A9))</formula>
    </cfRule>
  </conditionalFormatting>
  <conditionalFormatting sqref="C58">
    <cfRule type="expression" dxfId="747" priority="28">
      <formula>NOT(ISBLANK($A58))</formula>
    </cfRule>
  </conditionalFormatting>
  <conditionalFormatting sqref="C25:C40 C43:C57">
    <cfRule type="expression" dxfId="746" priority="27">
      <formula>NOT(ISBLANK($A25))</formula>
    </cfRule>
  </conditionalFormatting>
  <conditionalFormatting sqref="C41:C42">
    <cfRule type="expression" dxfId="745" priority="26">
      <formula>NOT(ISBLANK($A41))</formula>
    </cfRule>
  </conditionalFormatting>
  <conditionalFormatting sqref="D4:D25 D28:D40 D43:D58">
    <cfRule type="expression" dxfId="744" priority="25">
      <formula>NOT(ISBLANK($A4))</formula>
    </cfRule>
  </conditionalFormatting>
  <conditionalFormatting sqref="D41:D42">
    <cfRule type="expression" dxfId="743" priority="24">
      <formula>NOT(ISBLANK($A41))</formula>
    </cfRule>
  </conditionalFormatting>
  <conditionalFormatting sqref="D26">
    <cfRule type="expression" dxfId="742" priority="23">
      <formula>NOT(ISBLANK($A26))</formula>
    </cfRule>
  </conditionalFormatting>
  <conditionalFormatting sqref="C5">
    <cfRule type="expression" dxfId="741" priority="22">
      <formula>NOT(ISBLANK($A5))</formula>
    </cfRule>
  </conditionalFormatting>
  <conditionalFormatting sqref="C23">
    <cfRule type="expression" dxfId="740" priority="21">
      <formula>NOT(ISBLANK($A23))</formula>
    </cfRule>
  </conditionalFormatting>
  <conditionalFormatting sqref="C22">
    <cfRule type="expression" dxfId="739" priority="5">
      <formula>NOT(ISBLANK($A22))</formula>
    </cfRule>
  </conditionalFormatting>
  <conditionalFormatting sqref="C20">
    <cfRule type="expression" dxfId="738" priority="20">
      <formula>NOT(ISBLANK($A20))</formula>
    </cfRule>
  </conditionalFormatting>
  <conditionalFormatting sqref="C18">
    <cfRule type="expression" dxfId="737" priority="19">
      <formula>NOT(ISBLANK($A18))</formula>
    </cfRule>
  </conditionalFormatting>
  <conditionalFormatting sqref="C13">
    <cfRule type="expression" dxfId="736" priority="18">
      <formula>NOT(ISBLANK($A13))</formula>
    </cfRule>
  </conditionalFormatting>
  <conditionalFormatting sqref="C4">
    <cfRule type="expression" dxfId="735" priority="17">
      <formula>NOT(ISBLANK($A4))</formula>
    </cfRule>
  </conditionalFormatting>
  <conditionalFormatting sqref="C6">
    <cfRule type="expression" dxfId="734" priority="16">
      <formula>NOT(ISBLANK($A6))</formula>
    </cfRule>
  </conditionalFormatting>
  <conditionalFormatting sqref="C7">
    <cfRule type="expression" dxfId="733" priority="15">
      <formula>NOT(ISBLANK($A7))</formula>
    </cfRule>
  </conditionalFormatting>
  <conditionalFormatting sqref="C10">
    <cfRule type="expression" dxfId="732" priority="14">
      <formula>NOT(ISBLANK($A10))</formula>
    </cfRule>
  </conditionalFormatting>
  <conditionalFormatting sqref="C11">
    <cfRule type="expression" dxfId="731" priority="13">
      <formula>NOT(ISBLANK($A11))</formula>
    </cfRule>
  </conditionalFormatting>
  <conditionalFormatting sqref="C12">
    <cfRule type="expression" dxfId="730" priority="12">
      <formula>NOT(ISBLANK($A12))</formula>
    </cfRule>
  </conditionalFormatting>
  <conditionalFormatting sqref="C14">
    <cfRule type="expression" dxfId="729" priority="11">
      <formula>NOT(ISBLANK($A14))</formula>
    </cfRule>
  </conditionalFormatting>
  <conditionalFormatting sqref="C15">
    <cfRule type="expression" dxfId="728" priority="10">
      <formula>NOT(ISBLANK($A15))</formula>
    </cfRule>
  </conditionalFormatting>
  <conditionalFormatting sqref="C16">
    <cfRule type="expression" dxfId="727" priority="9">
      <formula>NOT(ISBLANK($A16))</formula>
    </cfRule>
  </conditionalFormatting>
  <conditionalFormatting sqref="C17">
    <cfRule type="expression" dxfId="726" priority="8">
      <formula>NOT(ISBLANK($A17))</formula>
    </cfRule>
  </conditionalFormatting>
  <conditionalFormatting sqref="C19">
    <cfRule type="expression" dxfId="725" priority="7">
      <formula>NOT(ISBLANK($A19))</formula>
    </cfRule>
  </conditionalFormatting>
  <conditionalFormatting sqref="C21">
    <cfRule type="expression" dxfId="724" priority="6">
      <formula>NOT(ISBLANK($A21))</formula>
    </cfRule>
  </conditionalFormatting>
  <conditionalFormatting sqref="C24">
    <cfRule type="expression" dxfId="723" priority="4">
      <formula>NOT(ISBLANK($A24))</formula>
    </cfRule>
  </conditionalFormatting>
  <conditionalFormatting sqref="C8">
    <cfRule type="expression" dxfId="722" priority="3">
      <formula>NOT(ISBLANK($A8))</formula>
    </cfRule>
  </conditionalFormatting>
  <conditionalFormatting sqref="C9">
    <cfRule type="expression" dxfId="721" priority="2">
      <formula>NOT(ISBLANK($A9))</formula>
    </cfRule>
  </conditionalFormatting>
  <hyperlinks>
    <hyperlink ref="C19" r:id="rId1"/>
    <hyperlink ref="C5" r:id="rId2"/>
    <hyperlink ref="C12" r:id="rId3"/>
    <hyperlink ref="C13" r:id="rId4"/>
    <hyperlink ref="C18" r:id="rId5"/>
    <hyperlink ref="C11" r:id="rId6"/>
    <hyperlink ref="C10" r:id="rId7"/>
    <hyperlink ref="C4" r:id="rId8"/>
    <hyperlink ref="C15" r:id="rId9"/>
    <hyperlink ref="C17" r:id="rId10"/>
    <hyperlink ref="C6" r:id="rId11"/>
    <hyperlink ref="C16" r:id="rId12"/>
    <hyperlink ref="C8" r:id="rId13"/>
    <hyperlink ref="C7" r:id="rId14"/>
    <hyperlink ref="C14" r:id="rId15"/>
    <hyperlink ref="C9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Unit 1</vt:lpstr>
      <vt:lpstr>Unit 2</vt:lpstr>
      <vt:lpstr>Unit 3</vt:lpstr>
      <vt:lpstr>Unit 4</vt:lpstr>
      <vt:lpstr>Unit 5</vt:lpstr>
      <vt:lpstr>Unit 6</vt:lpstr>
      <vt:lpstr>Unit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2016-05-05T09:23:20Z</dcterms:modified>
</cp:coreProperties>
</file>