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4" r:id="rId7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C60" i="14" l="1"/>
  <c r="D1" i="14"/>
  <c r="C1" i="14"/>
  <c r="D1" i="6"/>
  <c r="C1" i="6"/>
  <c r="D1" i="5"/>
  <c r="C1" i="5"/>
  <c r="D1" i="4"/>
  <c r="C1" i="4"/>
  <c r="D1" i="11"/>
  <c r="C1" i="11"/>
  <c r="D1" i="2"/>
  <c r="C1" i="2"/>
  <c r="D1" i="1"/>
  <c r="C1" i="1"/>
  <c r="F58" i="1" l="1"/>
  <c r="G58" i="1"/>
  <c r="F58" i="2" l="1"/>
  <c r="F58" i="11" l="1"/>
  <c r="F58" i="4" s="1"/>
  <c r="F58" i="5" l="1"/>
  <c r="F58" i="6" s="1"/>
</calcChain>
</file>

<file path=xl/sharedStrings.xml><?xml version="1.0" encoding="utf-8"?>
<sst xmlns="http://schemas.openxmlformats.org/spreadsheetml/2006/main" count="233" uniqueCount="190">
  <si>
    <t>✓</t>
  </si>
  <si>
    <t>Frequency Rank</t>
  </si>
  <si>
    <t>Words list</t>
  </si>
  <si>
    <t>Phrases</t>
  </si>
  <si>
    <t>Learner's Notes</t>
  </si>
  <si>
    <t>42 languages</t>
  </si>
  <si>
    <t>Shakespeare in plain English</t>
  </si>
  <si>
    <t>The meaning of clothes</t>
  </si>
  <si>
    <t>arena</t>
  </si>
  <si>
    <t>buyer</t>
  </si>
  <si>
    <t>locate</t>
  </si>
  <si>
    <t>location</t>
  </si>
  <si>
    <t>preach</t>
  </si>
  <si>
    <t>wrap</t>
  </si>
  <si>
    <t>poet</t>
  </si>
  <si>
    <t>plain</t>
  </si>
  <si>
    <t>production</t>
  </si>
  <si>
    <t>productive</t>
  </si>
  <si>
    <t>productivity</t>
  </si>
  <si>
    <t>translate</t>
  </si>
  <si>
    <t>alien</t>
  </si>
  <si>
    <t>artistic</t>
  </si>
  <si>
    <t>commissioner</t>
  </si>
  <si>
    <t>expertise</t>
  </si>
  <si>
    <t>globe</t>
  </si>
  <si>
    <t>meaningful</t>
  </si>
  <si>
    <t>merchant</t>
  </si>
  <si>
    <t>poetry</t>
  </si>
  <si>
    <t>translation</t>
  </si>
  <si>
    <t>criticism</t>
  </si>
  <si>
    <t>criticize</t>
  </si>
  <si>
    <t>decade</t>
  </si>
  <si>
    <t>regard</t>
  </si>
  <si>
    <t>regardless</t>
  </si>
  <si>
    <t>Asian</t>
  </si>
  <si>
    <t>fold</t>
  </si>
  <si>
    <t>joke</t>
  </si>
  <si>
    <t>judgment</t>
  </si>
  <si>
    <t>maximum</t>
  </si>
  <si>
    <t>recall</t>
  </si>
  <si>
    <t>unfold</t>
  </si>
  <si>
    <t>vital</t>
  </si>
  <si>
    <t>coach</t>
  </si>
  <si>
    <t>competitor</t>
  </si>
  <si>
    <t>fabric</t>
  </si>
  <si>
    <t>gear</t>
  </si>
  <si>
    <t>moral</t>
  </si>
  <si>
    <t>Learn a thousand foreign words</t>
  </si>
  <si>
    <t>age</t>
  </si>
  <si>
    <t>aid</t>
  </si>
  <si>
    <t>biological</t>
  </si>
  <si>
    <t>blame</t>
  </si>
  <si>
    <t>edge</t>
  </si>
  <si>
    <t>encourage</t>
  </si>
  <si>
    <t>launch</t>
  </si>
  <si>
    <t>neither</t>
  </si>
  <si>
    <t>trade</t>
  </si>
  <si>
    <t>trading</t>
  </si>
  <si>
    <t>boost</t>
  </si>
  <si>
    <t>encouraging</t>
  </si>
  <si>
    <t>entertainment</t>
  </si>
  <si>
    <t>enthusiasm</t>
  </si>
  <si>
    <t>expose</t>
  </si>
  <si>
    <t>exposure</t>
  </si>
  <si>
    <t>fascinating</t>
  </si>
  <si>
    <t>formerly</t>
  </si>
  <si>
    <t>increased</t>
  </si>
  <si>
    <t>innovative</t>
  </si>
  <si>
    <t>pose</t>
  </si>
  <si>
    <t>regret</t>
  </si>
  <si>
    <t>satisfaction</t>
  </si>
  <si>
    <t>trait</t>
  </si>
  <si>
    <t>workplace</t>
  </si>
  <si>
    <t>teammate</t>
  </si>
  <si>
    <t>confidence</t>
  </si>
  <si>
    <t>spirit</t>
  </si>
  <si>
    <t>hell</t>
  </si>
  <si>
    <t>soul</t>
  </si>
  <si>
    <t>Catholic</t>
  </si>
  <si>
    <t>spiritual</t>
  </si>
  <si>
    <t>priest</t>
  </si>
  <si>
    <t>holy</t>
  </si>
  <si>
    <t>heaven</t>
  </si>
  <si>
    <t>convert</t>
  </si>
  <si>
    <t>miracle</t>
  </si>
  <si>
    <t>sin</t>
  </si>
  <si>
    <t>charity</t>
  </si>
  <si>
    <t>sacred</t>
  </si>
  <si>
    <t>bishop</t>
  </si>
  <si>
    <t>theology</t>
  </si>
  <si>
    <t>pastor</t>
  </si>
  <si>
    <t>confess</t>
  </si>
  <si>
    <t>angel</t>
  </si>
  <si>
    <t>divine</t>
  </si>
  <si>
    <t>revelation</t>
  </si>
  <si>
    <t>secular</t>
  </si>
  <si>
    <t>ministry</t>
  </si>
  <si>
    <t>sacrifice</t>
  </si>
  <si>
    <t>Thanksgiving</t>
  </si>
  <si>
    <t>parish</t>
  </si>
  <si>
    <t>conscience</t>
  </si>
  <si>
    <t>conversion</t>
  </si>
  <si>
    <t>theological</t>
  </si>
  <si>
    <t>confession</t>
  </si>
  <si>
    <t>musical</t>
  </si>
  <si>
    <t>poem</t>
  </si>
  <si>
    <t>portrait</t>
  </si>
  <si>
    <t>literary</t>
  </si>
  <si>
    <t>fiction</t>
  </si>
  <si>
    <t>funeral</t>
  </si>
  <si>
    <t>myth</t>
  </si>
  <si>
    <t>heritage</t>
  </si>
  <si>
    <t>legacy</t>
  </si>
  <si>
    <t>comedy</t>
  </si>
  <si>
    <t>portray</t>
  </si>
  <si>
    <t>piano</t>
  </si>
  <si>
    <t>legend</t>
  </si>
  <si>
    <t>norm</t>
  </si>
  <si>
    <t>sculpture</t>
  </si>
  <si>
    <t>civilization</t>
  </si>
  <si>
    <t>poster</t>
  </si>
  <si>
    <t>jazz</t>
  </si>
  <si>
    <t>trailer</t>
  </si>
  <si>
    <t>drum</t>
  </si>
  <si>
    <t>cartoon</t>
  </si>
  <si>
    <t>genre</t>
  </si>
  <si>
    <t>publicity</t>
  </si>
  <si>
    <t>program</t>
  </si>
  <si>
    <t>data</t>
  </si>
  <si>
    <t>instrument</t>
  </si>
  <si>
    <t>relief</t>
  </si>
  <si>
    <t>variable</t>
  </si>
  <si>
    <t>wire</t>
  </si>
  <si>
    <t>encounter</t>
  </si>
  <si>
    <t>insect</t>
  </si>
  <si>
    <t>march</t>
  </si>
  <si>
    <t>praise</t>
  </si>
  <si>
    <t>relieve</t>
  </si>
  <si>
    <t>jaw</t>
  </si>
  <si>
    <t>associated</t>
  </si>
  <si>
    <t>bug</t>
  </si>
  <si>
    <t>instantly</t>
  </si>
  <si>
    <t>cheat</t>
  </si>
  <si>
    <t>instant</t>
  </si>
  <si>
    <t>nasty</t>
  </si>
  <si>
    <t>interval</t>
  </si>
  <si>
    <t>arrow</t>
  </si>
  <si>
    <t>crime</t>
  </si>
  <si>
    <t>toy</t>
  </si>
  <si>
    <t>loose</t>
  </si>
  <si>
    <t>sympathy</t>
  </si>
  <si>
    <t>burst</t>
  </si>
  <si>
    <t>major</t>
  </si>
  <si>
    <t>majority</t>
  </si>
  <si>
    <t>reflect</t>
  </si>
  <si>
    <t>reflection</t>
  </si>
  <si>
    <t>release</t>
  </si>
  <si>
    <t>evil</t>
  </si>
  <si>
    <t>Dash English</t>
  </si>
  <si>
    <t xml:space="preserve">Cambridge Vietnamese </t>
  </si>
  <si>
    <t xml:space="preserve">Why we love a film that makes us cry ? </t>
  </si>
  <si>
    <t>Literacy heroes</t>
  </si>
  <si>
    <t>Art and culture :</t>
  </si>
  <si>
    <t>where the school is located</t>
  </si>
  <si>
    <t>It's time to wrap up</t>
  </si>
  <si>
    <t>the first decade of the 17th century</t>
  </si>
  <si>
    <t>a production of the Shakespeare play</t>
  </si>
  <si>
    <t xml:space="preserve">strong criticism </t>
  </si>
  <si>
    <t xml:space="preserve"> it only translates the sense</t>
  </si>
  <si>
    <t xml:space="preserve">the poetry of the words </t>
  </si>
  <si>
    <t>Artistic Director</t>
  </si>
  <si>
    <t>plain English</t>
  </si>
  <si>
    <t>general meaning</t>
  </si>
  <si>
    <t>Shakespeare expertise</t>
  </si>
  <si>
    <t xml:space="preserve">language spoken by aliens </t>
  </si>
  <si>
    <t>Merchant of Venice</t>
  </si>
  <si>
    <t>the difficulty with the translation</t>
  </si>
  <si>
    <t>around the globe</t>
  </si>
  <si>
    <t>the histories of the coaches from which it comes</t>
  </si>
  <si>
    <t xml:space="preserve"> I can't recall anything</t>
  </si>
  <si>
    <t>make snap judgments</t>
  </si>
  <si>
    <t xml:space="preserve"> highly regarded </t>
  </si>
  <si>
    <t>my attempt at a joke</t>
  </si>
  <si>
    <t xml:space="preserve">Asian women </t>
  </si>
  <si>
    <t>wearing most of the men's gear</t>
  </si>
  <si>
    <t>how vital it is</t>
  </si>
  <si>
    <t xml:space="preserve">with folds of fabric draped over the shoulder </t>
  </si>
  <si>
    <t xml:space="preserve">maximum length </t>
  </si>
  <si>
    <t>what inspires us or encourages us to read</t>
  </si>
  <si>
    <t>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</si>
</sst>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0"/>
  </cellStyleXfs>
  <cellXfs count="97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15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14" fillId="0" borderId="2" xfId="1" applyFill="1" applyBorder="1" applyAlignment="1">
      <alignment horizontal="center"/>
    </xf>
    <xf numFmtId="0" fontId="17" fillId="5" borderId="2" xfId="0" applyFont="1" applyFill="1" applyBorder="1" applyAlignment="1"/>
    <xf numFmtId="0" fontId="18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4" fillId="0" borderId="2" xfId="1" applyFill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4" borderId="2" xfId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4" borderId="2" xfId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19" fillId="0" borderId="0" xfId="0" applyFont="1" applyAlignment="1"/>
    <xf numFmtId="0" fontId="23" fillId="2" borderId="12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3" xfId="2" applyFont="1" applyFill="1" applyBorder="1" applyAlignment="1">
      <alignment horizontal="right"/>
    </xf>
    <xf numFmtId="0" fontId="26" fillId="2" borderId="14" xfId="2" applyFont="1" applyFill="1" applyBorder="1" applyAlignment="1"/>
    <xf numFmtId="0" fontId="26" fillId="2" borderId="0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2" xfId="1" quotePrefix="1" applyFont="1" applyBorder="1" applyAlignment="1">
      <alignment horizontal="center" vertical="center"/>
    </xf>
    <xf numFmtId="0" fontId="18" fillId="8" borderId="0" xfId="0" applyFont="1" applyFill="1" applyAlignment="1"/>
    <xf numFmtId="0" fontId="0" fillId="8" borderId="0" xfId="0" applyFont="1" applyFill="1" applyAlignment="1"/>
    <xf numFmtId="14" fontId="20" fillId="2" borderId="8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0" fontId="22" fillId="2" borderId="11" xfId="2" quotePrefix="1" applyFont="1" applyFill="1" applyBorder="1" applyAlignment="1">
      <alignment horizontal="left" wrapText="1"/>
    </xf>
    <xf numFmtId="0" fontId="22" fillId="2" borderId="9" xfId="2" applyFont="1" applyFill="1" applyBorder="1" applyAlignment="1">
      <alignment horizontal="left" wrapText="1"/>
    </xf>
    <xf numFmtId="0" fontId="22" fillId="2" borderId="11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230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wra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ctionary.cambridge.org/dictionary/english/locate" TargetMode="External"/><Relationship Id="rId1" Type="http://schemas.openxmlformats.org/officeDocument/2006/relationships/hyperlink" Target="http://dictionary.cambridge.org/dictionary/english/location" TargetMode="External"/><Relationship Id="rId6" Type="http://schemas.openxmlformats.org/officeDocument/2006/relationships/hyperlink" Target="http://dictionary.cambridge.org/dictionary/english/preach" TargetMode="External"/><Relationship Id="rId5" Type="http://schemas.openxmlformats.org/officeDocument/2006/relationships/hyperlink" Target="http://dictionary.cambridge.org/dictionary/english/arena" TargetMode="External"/><Relationship Id="rId4" Type="http://schemas.openxmlformats.org/officeDocument/2006/relationships/hyperlink" Target="http://dictionary.cambridge.org/dictionary/english/buye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artistic" TargetMode="External"/><Relationship Id="rId13" Type="http://schemas.openxmlformats.org/officeDocument/2006/relationships/hyperlink" Target="http://dictionary.cambridge.org/dictionary/english/alien" TargetMode="External"/><Relationship Id="rId18" Type="http://schemas.openxmlformats.org/officeDocument/2006/relationships/hyperlink" Target="http://dictionary.cambridge.org/dictionary/english/globe" TargetMode="External"/><Relationship Id="rId3" Type="http://schemas.openxmlformats.org/officeDocument/2006/relationships/hyperlink" Target="http://dictionary.cambridge.org/dictionary/english/criticism" TargetMode="External"/><Relationship Id="rId7" Type="http://schemas.openxmlformats.org/officeDocument/2006/relationships/hyperlink" Target="http://dictionary.cambridge.org/dictionary/english/poetry" TargetMode="External"/><Relationship Id="rId12" Type="http://schemas.openxmlformats.org/officeDocument/2006/relationships/hyperlink" Target="http://dictionary.cambridge.org/dictionary/english/productive" TargetMode="External"/><Relationship Id="rId17" Type="http://schemas.openxmlformats.org/officeDocument/2006/relationships/hyperlink" Target="http://dictionary.cambridge.org/dictionary/english/commissioner" TargetMode="External"/><Relationship Id="rId2" Type="http://schemas.openxmlformats.org/officeDocument/2006/relationships/hyperlink" Target="http://dictionary.cambridge.org/dictionary/english/production" TargetMode="External"/><Relationship Id="rId16" Type="http://schemas.openxmlformats.org/officeDocument/2006/relationships/hyperlink" Target="http://dictionary.cambridge.org/dictionary/english/translation" TargetMode="External"/><Relationship Id="rId1" Type="http://schemas.openxmlformats.org/officeDocument/2006/relationships/hyperlink" Target="http://dictionary.cambridge.org/dictionary/english/decade" TargetMode="External"/><Relationship Id="rId6" Type="http://schemas.openxmlformats.org/officeDocument/2006/relationships/hyperlink" Target="http://dictionary.cambridge.org/dictionary/english/poet" TargetMode="External"/><Relationship Id="rId11" Type="http://schemas.openxmlformats.org/officeDocument/2006/relationships/hyperlink" Target="http://dictionary.cambridge.org/dictionary/english/expertise" TargetMode="External"/><Relationship Id="rId5" Type="http://schemas.openxmlformats.org/officeDocument/2006/relationships/hyperlink" Target="http://dictionary.cambridge.org/dictionary/english/translate" TargetMode="External"/><Relationship Id="rId15" Type="http://schemas.openxmlformats.org/officeDocument/2006/relationships/hyperlink" Target="http://dictionary.cambridge.org/dictionary/english/productivity" TargetMode="External"/><Relationship Id="rId10" Type="http://schemas.openxmlformats.org/officeDocument/2006/relationships/hyperlink" Target="http://dictionary.cambridge.org/dictionary/english/meaningful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dictionary.cambridge.org/dictionary/english/criticize" TargetMode="External"/><Relationship Id="rId9" Type="http://schemas.openxmlformats.org/officeDocument/2006/relationships/hyperlink" Target="http://dictionary.cambridge.org/dictionary/english/plain" TargetMode="External"/><Relationship Id="rId14" Type="http://schemas.openxmlformats.org/officeDocument/2006/relationships/hyperlink" Target="http://dictionary.cambridge.org/dictionary/english/merchan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egardless" TargetMode="External"/><Relationship Id="rId13" Type="http://schemas.openxmlformats.org/officeDocument/2006/relationships/hyperlink" Target="http://dictionary.cambridge.org/dictionary/english/maximum" TargetMode="External"/><Relationship Id="rId3" Type="http://schemas.openxmlformats.org/officeDocument/2006/relationships/hyperlink" Target="http://dictionary.cambridge.org/dictionary/english/judgment" TargetMode="External"/><Relationship Id="rId7" Type="http://schemas.openxmlformats.org/officeDocument/2006/relationships/hyperlink" Target="http://dictionary.cambridge.org/dictionary/english/gear" TargetMode="External"/><Relationship Id="rId12" Type="http://schemas.openxmlformats.org/officeDocument/2006/relationships/hyperlink" Target="http://dictionary.cambridge.org/dictionary/english/fold" TargetMode="External"/><Relationship Id="rId2" Type="http://schemas.openxmlformats.org/officeDocument/2006/relationships/hyperlink" Target="http://dictionary.cambridge.org/dictionary/english/recall" TargetMode="External"/><Relationship Id="rId1" Type="http://schemas.openxmlformats.org/officeDocument/2006/relationships/hyperlink" Target="http://dictionary.cambridge.org/dictionary/english/coach" TargetMode="External"/><Relationship Id="rId6" Type="http://schemas.openxmlformats.org/officeDocument/2006/relationships/hyperlink" Target="http://dictionary.cambridge.org/dictionary/english/asian?q=Asian" TargetMode="External"/><Relationship Id="rId11" Type="http://schemas.openxmlformats.org/officeDocument/2006/relationships/hyperlink" Target="http://dictionary.cambridge.org/dictionary/english/competitor" TargetMode="External"/><Relationship Id="rId5" Type="http://schemas.openxmlformats.org/officeDocument/2006/relationships/hyperlink" Target="http://dictionary.cambridge.org/dictionary/english/joke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ictionary.cambridge.org/dictionary/english/fabric" TargetMode="External"/><Relationship Id="rId4" Type="http://schemas.openxmlformats.org/officeDocument/2006/relationships/hyperlink" Target="http://dictionary.cambridge.org/dictionary/english/regard" TargetMode="External"/><Relationship Id="rId9" Type="http://schemas.openxmlformats.org/officeDocument/2006/relationships/hyperlink" Target="http://dictionary.cambridge.org/dictionary/english/vital" TargetMode="External"/><Relationship Id="rId14" Type="http://schemas.openxmlformats.org/officeDocument/2006/relationships/hyperlink" Target="http://dictionary.cambridge.org/dictionary/english/unfol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rait" TargetMode="External"/><Relationship Id="rId13" Type="http://schemas.openxmlformats.org/officeDocument/2006/relationships/hyperlink" Target="http://dictionary.cambridge.org/dictionary/english/biological" TargetMode="External"/><Relationship Id="rId18" Type="http://schemas.openxmlformats.org/officeDocument/2006/relationships/hyperlink" Target="http://dictionary.cambridge.org/dictionary/english/increase?q=increased" TargetMode="External"/><Relationship Id="rId26" Type="http://schemas.openxmlformats.org/officeDocument/2006/relationships/hyperlink" Target="http://dictionary.cambridge.org/dictionary/english/trade" TargetMode="External"/><Relationship Id="rId3" Type="http://schemas.openxmlformats.org/officeDocument/2006/relationships/hyperlink" Target="http://dictionary.cambridge.org/dictionary/english/innovative" TargetMode="External"/><Relationship Id="rId21" Type="http://schemas.openxmlformats.org/officeDocument/2006/relationships/hyperlink" Target="http://dictionary.cambridge.org/dictionary/english/launch" TargetMode="External"/><Relationship Id="rId7" Type="http://schemas.openxmlformats.org/officeDocument/2006/relationships/hyperlink" Target="http://dictionary.cambridge.org/dictionary/english/fascinating" TargetMode="External"/><Relationship Id="rId12" Type="http://schemas.openxmlformats.org/officeDocument/2006/relationships/hyperlink" Target="http://dictionary.cambridge.org/dictionary/english/satisfaction" TargetMode="External"/><Relationship Id="rId17" Type="http://schemas.openxmlformats.org/officeDocument/2006/relationships/hyperlink" Target="http://dictionary.cambridge.org/dictionary/english/expose" TargetMode="External"/><Relationship Id="rId25" Type="http://schemas.openxmlformats.org/officeDocument/2006/relationships/hyperlink" Target="http://dictionary.cambridge.org/dictionary/english/edge" TargetMode="External"/><Relationship Id="rId2" Type="http://schemas.openxmlformats.org/officeDocument/2006/relationships/hyperlink" Target="http://dictionary.cambridge.org/dictionary/english/regret" TargetMode="External"/><Relationship Id="rId16" Type="http://schemas.openxmlformats.org/officeDocument/2006/relationships/hyperlink" Target="http://dictionary.cambridge.org/dictionary/english/exposure" TargetMode="External"/><Relationship Id="rId20" Type="http://schemas.openxmlformats.org/officeDocument/2006/relationships/hyperlink" Target="http://dictionary.cambridge.org/dictionary/english/blame" TargetMode="External"/><Relationship Id="rId1" Type="http://schemas.openxmlformats.org/officeDocument/2006/relationships/hyperlink" Target="http://dictionary.cambridge.org/dictionary/english/formerly" TargetMode="External"/><Relationship Id="rId6" Type="http://schemas.openxmlformats.org/officeDocument/2006/relationships/hyperlink" Target="http://dictionary.cambridge.org/dictionary/english/teammate" TargetMode="External"/><Relationship Id="rId11" Type="http://schemas.openxmlformats.org/officeDocument/2006/relationships/hyperlink" Target="http://dictionary.cambridge.org/dictionary/english/trading" TargetMode="External"/><Relationship Id="rId24" Type="http://schemas.openxmlformats.org/officeDocument/2006/relationships/hyperlink" Target="http://dictionary.cambridge.org/dictionary/english/encourage" TargetMode="External"/><Relationship Id="rId5" Type="http://schemas.openxmlformats.org/officeDocument/2006/relationships/hyperlink" Target="http://dictionary.cambridge.org/dictionary/english/workplace" TargetMode="External"/><Relationship Id="rId15" Type="http://schemas.openxmlformats.org/officeDocument/2006/relationships/hyperlink" Target="http://dictionary.cambridge.org/dictionary/english/pose" TargetMode="External"/><Relationship Id="rId23" Type="http://schemas.openxmlformats.org/officeDocument/2006/relationships/hyperlink" Target="http://dictionary.cambridge.org/dictionary/english/aid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://dictionary.cambridge.org/dictionary/english/boost" TargetMode="External"/><Relationship Id="rId19" Type="http://schemas.openxmlformats.org/officeDocument/2006/relationships/hyperlink" Target="http://dictionary.cambridge.org/dictionary/english/confidence" TargetMode="External"/><Relationship Id="rId4" Type="http://schemas.openxmlformats.org/officeDocument/2006/relationships/hyperlink" Target="http://dictionary.cambridge.org/dictionary/english/encouraging" TargetMode="External"/><Relationship Id="rId9" Type="http://schemas.openxmlformats.org/officeDocument/2006/relationships/hyperlink" Target="http://dictionary.cambridge.org/dictionary/english/enthusiasm" TargetMode="External"/><Relationship Id="rId14" Type="http://schemas.openxmlformats.org/officeDocument/2006/relationships/hyperlink" Target="http://dictionary.cambridge.org/dictionary/english/entertainment" TargetMode="External"/><Relationship Id="rId22" Type="http://schemas.openxmlformats.org/officeDocument/2006/relationships/hyperlink" Target="http://dictionary.cambridge.org/dictionary/english/neither" TargetMode="External"/><Relationship Id="rId27" Type="http://schemas.openxmlformats.org/officeDocument/2006/relationships/hyperlink" Target="http://dictionary.cambridge.org/dictionary/english/ag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oose" TargetMode="External"/><Relationship Id="rId3" Type="http://schemas.openxmlformats.org/officeDocument/2006/relationships/hyperlink" Target="http://dictionary.cambridge.org/dictionary/english/reflect" TargetMode="External"/><Relationship Id="rId7" Type="http://schemas.openxmlformats.org/officeDocument/2006/relationships/hyperlink" Target="http://dictionary.cambridge.org/dictionary/english/reflection" TargetMode="External"/><Relationship Id="rId2" Type="http://schemas.openxmlformats.org/officeDocument/2006/relationships/hyperlink" Target="http://dictionary.cambridge.org/dictionary/english/crime" TargetMode="External"/><Relationship Id="rId1" Type="http://schemas.openxmlformats.org/officeDocument/2006/relationships/hyperlink" Target="http://dictionary.cambridge.org/dictionary/english/major" TargetMode="External"/><Relationship Id="rId6" Type="http://schemas.openxmlformats.org/officeDocument/2006/relationships/hyperlink" Target="http://dictionary.cambridge.org/dictionary/english/toy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dictionary.cambridge.org/dictionary/english/release" TargetMode="External"/><Relationship Id="rId10" Type="http://schemas.openxmlformats.org/officeDocument/2006/relationships/hyperlink" Target="http://dictionary.cambridge.org/dictionary/english/sympathy" TargetMode="External"/><Relationship Id="rId4" Type="http://schemas.openxmlformats.org/officeDocument/2006/relationships/hyperlink" Target="http://dictionary.cambridge.org/dictionary/english/majority" TargetMode="External"/><Relationship Id="rId9" Type="http://schemas.openxmlformats.org/officeDocument/2006/relationships/hyperlink" Target="http://dictionary.cambridge.org/dictionary/english/burs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insect" TargetMode="External"/><Relationship Id="rId13" Type="http://schemas.openxmlformats.org/officeDocument/2006/relationships/hyperlink" Target="http://dictionary.cambridge.org/dictionary/english/associated" TargetMode="External"/><Relationship Id="rId18" Type="http://schemas.openxmlformats.org/officeDocument/2006/relationships/hyperlink" Target="http://dictionary.cambridge.org/dictionary/english/nasty" TargetMode="External"/><Relationship Id="rId3" Type="http://schemas.openxmlformats.org/officeDocument/2006/relationships/hyperlink" Target="http://dictionary.cambridge.org/dictionary/english/instrument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http://dictionary.cambridge.org/dictionary/english/encounter" TargetMode="External"/><Relationship Id="rId12" Type="http://schemas.openxmlformats.org/officeDocument/2006/relationships/hyperlink" Target="http://dictionary.cambridge.org/dictionary/english/jaw" TargetMode="External"/><Relationship Id="rId17" Type="http://schemas.openxmlformats.org/officeDocument/2006/relationships/hyperlink" Target="http://dictionary.cambridge.org/dictionary/english/instantly" TargetMode="External"/><Relationship Id="rId2" Type="http://schemas.openxmlformats.org/officeDocument/2006/relationships/hyperlink" Target="http://dictionary.cambridge.org/dictionary/english/data" TargetMode="External"/><Relationship Id="rId16" Type="http://schemas.openxmlformats.org/officeDocument/2006/relationships/hyperlink" Target="http://dictionary.cambridge.org/dictionary/english/cheat" TargetMode="External"/><Relationship Id="rId20" Type="http://schemas.openxmlformats.org/officeDocument/2006/relationships/hyperlink" Target="http://dictionary.cambridge.org/dictionary/english/arrow" TargetMode="External"/><Relationship Id="rId1" Type="http://schemas.openxmlformats.org/officeDocument/2006/relationships/hyperlink" Target="http://dictionary.cambridge.org/dictionary/english/program" TargetMode="External"/><Relationship Id="rId6" Type="http://schemas.openxmlformats.org/officeDocument/2006/relationships/hyperlink" Target="http://dictionary.cambridge.org/dictionary/english/wire" TargetMode="External"/><Relationship Id="rId11" Type="http://schemas.openxmlformats.org/officeDocument/2006/relationships/hyperlink" Target="http://dictionary.cambridge.org/dictionary/english/relieve" TargetMode="External"/><Relationship Id="rId5" Type="http://schemas.openxmlformats.org/officeDocument/2006/relationships/hyperlink" Target="http://dictionary.cambridge.org/dictionary/english/variable" TargetMode="External"/><Relationship Id="rId15" Type="http://schemas.openxmlformats.org/officeDocument/2006/relationships/hyperlink" Target="http://dictionary.cambridge.org/dictionary/english/instantly" TargetMode="External"/><Relationship Id="rId10" Type="http://schemas.openxmlformats.org/officeDocument/2006/relationships/hyperlink" Target="http://dictionary.cambridge.org/dictionary/english/praise" TargetMode="External"/><Relationship Id="rId19" Type="http://schemas.openxmlformats.org/officeDocument/2006/relationships/hyperlink" Target="http://dictionary.cambridge.org/dictionary/english/interval" TargetMode="External"/><Relationship Id="rId4" Type="http://schemas.openxmlformats.org/officeDocument/2006/relationships/hyperlink" Target="http://dictionary.cambridge.org/dictionary/english/relief" TargetMode="External"/><Relationship Id="rId9" Type="http://schemas.openxmlformats.org/officeDocument/2006/relationships/hyperlink" Target="http://dictionary.cambridge.org/dictionary/english/march" TargetMode="External"/><Relationship Id="rId14" Type="http://schemas.openxmlformats.org/officeDocument/2006/relationships/hyperlink" Target="http://dictionary.cambridge.org/dictionary/english/bu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bishop" TargetMode="External"/><Relationship Id="rId18" Type="http://schemas.openxmlformats.org/officeDocument/2006/relationships/hyperlink" Target="http://dictionary.cambridge.org/dictionary/english/divine" TargetMode="External"/><Relationship Id="rId26" Type="http://schemas.openxmlformats.org/officeDocument/2006/relationships/hyperlink" Target="Week%201%20unit%201%20-%20Use%20of%20article%20A%20transcript.pdf" TargetMode="External"/><Relationship Id="rId39" Type="http://schemas.openxmlformats.org/officeDocument/2006/relationships/hyperlink" Target="http://dictionary.cambridge.org/dictionary/english/heritage" TargetMode="External"/><Relationship Id="rId21" Type="http://schemas.openxmlformats.org/officeDocument/2006/relationships/hyperlink" Target="http://dictionary.cambridge.org/dictionary/english/ministry" TargetMode="External"/><Relationship Id="rId34" Type="http://schemas.openxmlformats.org/officeDocument/2006/relationships/hyperlink" Target="http://dictionary.cambridge.org/dictionary/english/portrait" TargetMode="External"/><Relationship Id="rId42" Type="http://schemas.openxmlformats.org/officeDocument/2006/relationships/hyperlink" Target="http://dictionary.cambridge.org/dictionary/english/portray" TargetMode="External"/><Relationship Id="rId47" Type="http://schemas.openxmlformats.org/officeDocument/2006/relationships/hyperlink" Target="http://dictionary.cambridge.org/dictionary/english/civilization" TargetMode="External"/><Relationship Id="rId50" Type="http://schemas.openxmlformats.org/officeDocument/2006/relationships/hyperlink" Target="http://dictionary.cambridge.org/dictionary/english/trailer" TargetMode="External"/><Relationship Id="rId55" Type="http://schemas.openxmlformats.org/officeDocument/2006/relationships/printerSettings" Target="../printerSettings/printerSettings7.bin"/><Relationship Id="rId7" Type="http://schemas.openxmlformats.org/officeDocument/2006/relationships/hyperlink" Target="http://dictionary.cambridge.org/dictionary/english/heaven" TargetMode="External"/><Relationship Id="rId12" Type="http://schemas.openxmlformats.org/officeDocument/2006/relationships/hyperlink" Target="http://dictionary.cambridge.org/dictionary/english/sacred" TargetMode="External"/><Relationship Id="rId17" Type="http://schemas.openxmlformats.org/officeDocument/2006/relationships/hyperlink" Target="http://dictionary.cambridge.org/dictionary/english/angel" TargetMode="External"/><Relationship Id="rId25" Type="http://schemas.openxmlformats.org/officeDocument/2006/relationships/hyperlink" Target="http://dictionary.cambridge.org/dictionary/english/conscience" TargetMode="External"/><Relationship Id="rId33" Type="http://schemas.openxmlformats.org/officeDocument/2006/relationships/hyperlink" Target="http://dictionary.cambridge.org/dictionary/english/poem" TargetMode="External"/><Relationship Id="rId38" Type="http://schemas.openxmlformats.org/officeDocument/2006/relationships/hyperlink" Target="http://dictionary.cambridge.org/dictionary/english/myth" TargetMode="External"/><Relationship Id="rId46" Type="http://schemas.openxmlformats.org/officeDocument/2006/relationships/hyperlink" Target="http://dictionary.cambridge.org/dictionary/english/sculpture" TargetMode="External"/><Relationship Id="rId2" Type="http://schemas.openxmlformats.org/officeDocument/2006/relationships/hyperlink" Target="http://dictionary.cambridge.org/dictionary/english/hell" TargetMode="External"/><Relationship Id="rId16" Type="http://schemas.openxmlformats.org/officeDocument/2006/relationships/hyperlink" Target="http://dictionary.cambridge.org/dictionary/english/confess" TargetMode="External"/><Relationship Id="rId20" Type="http://schemas.openxmlformats.org/officeDocument/2006/relationships/hyperlink" Target="http://dictionary.cambridge.org/dictionary/english/secular" TargetMode="External"/><Relationship Id="rId29" Type="http://schemas.openxmlformats.org/officeDocument/2006/relationships/hyperlink" Target="http://dictionary.cambridge.org/dictionary/english/soul" TargetMode="External"/><Relationship Id="rId41" Type="http://schemas.openxmlformats.org/officeDocument/2006/relationships/hyperlink" Target="http://dictionary.cambridge.org/dictionary/english/comedy" TargetMode="External"/><Relationship Id="rId54" Type="http://schemas.openxmlformats.org/officeDocument/2006/relationships/hyperlink" Target="http://dictionary.cambridge.org/dictionary/english/publicity" TargetMode="External"/><Relationship Id="rId1" Type="http://schemas.openxmlformats.org/officeDocument/2006/relationships/hyperlink" Target="http://dictionary.cambridge.org/dictionary/english/spirit" TargetMode="External"/><Relationship Id="rId6" Type="http://schemas.openxmlformats.org/officeDocument/2006/relationships/hyperlink" Target="http://dictionary.cambridge.org/dictionary/english/holy" TargetMode="External"/><Relationship Id="rId11" Type="http://schemas.openxmlformats.org/officeDocument/2006/relationships/hyperlink" Target="http://dictionary.cambridge.org/dictionary/english/charity" TargetMode="External"/><Relationship Id="rId24" Type="http://schemas.openxmlformats.org/officeDocument/2006/relationships/hyperlink" Target="http://dictionary.cambridge.org/dictionary/english/parish" TargetMode="External"/><Relationship Id="rId32" Type="http://schemas.openxmlformats.org/officeDocument/2006/relationships/hyperlink" Target="http://dictionary.cambridge.org/dictionary/english/musical" TargetMode="External"/><Relationship Id="rId37" Type="http://schemas.openxmlformats.org/officeDocument/2006/relationships/hyperlink" Target="http://dictionary.cambridge.org/dictionary/english/funeral" TargetMode="External"/><Relationship Id="rId40" Type="http://schemas.openxmlformats.org/officeDocument/2006/relationships/hyperlink" Target="http://dictionary.cambridge.org/dictionary/english/legacy" TargetMode="External"/><Relationship Id="rId45" Type="http://schemas.openxmlformats.org/officeDocument/2006/relationships/hyperlink" Target="http://dictionary.cambridge.org/dictionary/english/norm" TargetMode="External"/><Relationship Id="rId53" Type="http://schemas.openxmlformats.org/officeDocument/2006/relationships/hyperlink" Target="http://dictionary.cambridge.org/dictionary/english/genre" TargetMode="External"/><Relationship Id="rId5" Type="http://schemas.openxmlformats.org/officeDocument/2006/relationships/hyperlink" Target="http://dictionary.cambridge.org/dictionary/english/priest" TargetMode="External"/><Relationship Id="rId15" Type="http://schemas.openxmlformats.org/officeDocument/2006/relationships/hyperlink" Target="http://dictionary.cambridge.org/dictionary/english/pastor" TargetMode="External"/><Relationship Id="rId23" Type="http://schemas.openxmlformats.org/officeDocument/2006/relationships/hyperlink" Target="http://dictionary.cambridge.org/dictionary/english/thanksgiving?q=Thanksgiving" TargetMode="External"/><Relationship Id="rId28" Type="http://schemas.openxmlformats.org/officeDocument/2006/relationships/hyperlink" Target="http://dictionary.cambridge.org/dictionary/english/confession" TargetMode="External"/><Relationship Id="rId36" Type="http://schemas.openxmlformats.org/officeDocument/2006/relationships/hyperlink" Target="http://dictionary.cambridge.org/dictionary/english/fiction" TargetMode="External"/><Relationship Id="rId49" Type="http://schemas.openxmlformats.org/officeDocument/2006/relationships/hyperlink" Target="http://dictionary.cambridge.org/dictionary/english/jazz" TargetMode="External"/><Relationship Id="rId10" Type="http://schemas.openxmlformats.org/officeDocument/2006/relationships/hyperlink" Target="http://dictionary.cambridge.org/dictionary/english/sin" TargetMode="External"/><Relationship Id="rId19" Type="http://schemas.openxmlformats.org/officeDocument/2006/relationships/hyperlink" Target="http://dictionary.cambridge.org/dictionary/english/revelation" TargetMode="External"/><Relationship Id="rId31" Type="http://schemas.openxmlformats.org/officeDocument/2006/relationships/hyperlink" Target="http://dictionary.cambridge.org/dictionary/english/evil" TargetMode="External"/><Relationship Id="rId44" Type="http://schemas.openxmlformats.org/officeDocument/2006/relationships/hyperlink" Target="http://dictionary.cambridge.org/dictionary/english/legend" TargetMode="External"/><Relationship Id="rId52" Type="http://schemas.openxmlformats.org/officeDocument/2006/relationships/hyperlink" Target="http://dictionary.cambridge.org/dictionary/english/cartoon" TargetMode="External"/><Relationship Id="rId4" Type="http://schemas.openxmlformats.org/officeDocument/2006/relationships/hyperlink" Target="http://dictionary.cambridge.org/dictionary/english/spiritual" TargetMode="External"/><Relationship Id="rId9" Type="http://schemas.openxmlformats.org/officeDocument/2006/relationships/hyperlink" Target="http://dictionary.cambridge.org/dictionary/english/miracle" TargetMode="External"/><Relationship Id="rId14" Type="http://schemas.openxmlformats.org/officeDocument/2006/relationships/hyperlink" Target="http://dictionary.cambridge.org/dictionary/english/theology" TargetMode="External"/><Relationship Id="rId22" Type="http://schemas.openxmlformats.org/officeDocument/2006/relationships/hyperlink" Target="http://dictionary.cambridge.org/dictionary/english/sacrifice" TargetMode="External"/><Relationship Id="rId27" Type="http://schemas.openxmlformats.org/officeDocument/2006/relationships/hyperlink" Target="http://dictionary.cambridge.org/dictionary/english/theological" TargetMode="External"/><Relationship Id="rId30" Type="http://schemas.openxmlformats.org/officeDocument/2006/relationships/hyperlink" Target="http://dictionary.cambridge.org/dictionary/english/moral" TargetMode="External"/><Relationship Id="rId35" Type="http://schemas.openxmlformats.org/officeDocument/2006/relationships/hyperlink" Target="http://dictionary.cambridge.org/dictionary/english/literary" TargetMode="External"/><Relationship Id="rId43" Type="http://schemas.openxmlformats.org/officeDocument/2006/relationships/hyperlink" Target="http://dictionary.cambridge.org/dictionary/english/piano" TargetMode="External"/><Relationship Id="rId48" Type="http://schemas.openxmlformats.org/officeDocument/2006/relationships/hyperlink" Target="http://dictionary.cambridge.org/dictionary/english/poster" TargetMode="External"/><Relationship Id="rId8" Type="http://schemas.openxmlformats.org/officeDocument/2006/relationships/hyperlink" Target="http://dictionary.cambridge.org/dictionary/english/convert" TargetMode="External"/><Relationship Id="rId51" Type="http://schemas.openxmlformats.org/officeDocument/2006/relationships/hyperlink" Target="http://dictionary.cambridge.org/dictionary/english/drum" TargetMode="External"/><Relationship Id="rId3" Type="http://schemas.openxmlformats.org/officeDocument/2006/relationships/hyperlink" Target="http://dictionary.cambridge.org/dictionary/english/catholic?q=Cathol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15.75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21.7265625" hidden="1" customWidth="1"/>
    <col min="8" max="8" width="17.54296875" hidden="1" customWidth="1"/>
    <col min="9" max="16382" width="14.453125" hidden="1"/>
    <col min="16383" max="16383" width="2.1796875" customWidth="1"/>
    <col min="16384" max="16384" width="1.7265625" customWidth="1"/>
  </cols>
  <sheetData>
    <row r="1" spans="1:8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0/6 Learned / Total  </v>
      </c>
      <c r="E1" s="94" t="s">
        <v>5</v>
      </c>
      <c r="F1" s="95"/>
    </row>
    <row r="2" spans="1:8" s="59" customFormat="1" ht="6" customHeight="1" thickBot="1">
      <c r="A2" s="60"/>
      <c r="B2" s="61"/>
      <c r="C2" s="62"/>
      <c r="D2" s="63"/>
      <c r="E2" s="64"/>
      <c r="F2" s="65"/>
    </row>
    <row r="3" spans="1:8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8" s="55" customFormat="1" ht="46" customHeight="1">
      <c r="A4" s="88"/>
      <c r="B4" s="74">
        <v>1439</v>
      </c>
      <c r="C4" s="56" t="s">
        <v>11</v>
      </c>
      <c r="D4" s="87"/>
      <c r="E4" s="52"/>
      <c r="F4" s="52"/>
      <c r="G4" s="89"/>
      <c r="H4" s="54"/>
    </row>
    <row r="5" spans="1:8" s="55" customFormat="1" ht="46" customHeight="1">
      <c r="A5" s="88"/>
      <c r="B5" s="74">
        <v>1693</v>
      </c>
      <c r="C5" s="56" t="s">
        <v>10</v>
      </c>
      <c r="D5" s="87"/>
      <c r="E5" s="52" t="s">
        <v>163</v>
      </c>
      <c r="F5" s="52"/>
      <c r="G5" s="48"/>
      <c r="H5" s="48"/>
    </row>
    <row r="6" spans="1:8" s="55" customFormat="1" ht="46" customHeight="1">
      <c r="A6" s="88"/>
      <c r="B6" s="74">
        <v>2107</v>
      </c>
      <c r="C6" s="56" t="s">
        <v>13</v>
      </c>
      <c r="D6" s="87"/>
      <c r="E6" s="52" t="s">
        <v>164</v>
      </c>
      <c r="F6" s="52"/>
      <c r="G6" s="54"/>
      <c r="H6" s="54"/>
    </row>
    <row r="7" spans="1:8" s="55" customFormat="1" ht="46" customHeight="1">
      <c r="A7" s="88"/>
      <c r="B7" s="74">
        <v>2976</v>
      </c>
      <c r="C7" s="53" t="s">
        <v>9</v>
      </c>
      <c r="D7" s="87"/>
      <c r="E7" s="52"/>
      <c r="F7" s="52"/>
      <c r="G7" s="54"/>
      <c r="H7" s="54"/>
    </row>
    <row r="8" spans="1:8" s="55" customFormat="1" ht="46" customHeight="1">
      <c r="A8" s="88"/>
      <c r="B8" s="74">
        <v>3625</v>
      </c>
      <c r="C8" s="56" t="s">
        <v>8</v>
      </c>
      <c r="D8" s="87"/>
      <c r="E8" s="52"/>
      <c r="F8" s="52"/>
      <c r="G8" s="54"/>
      <c r="H8" s="54"/>
    </row>
    <row r="9" spans="1:8" s="55" customFormat="1" ht="46" customHeight="1">
      <c r="A9" s="88"/>
      <c r="B9" s="74">
        <v>4867</v>
      </c>
      <c r="C9" s="56" t="s">
        <v>12</v>
      </c>
      <c r="D9" s="87"/>
      <c r="E9" s="52"/>
      <c r="F9" s="52"/>
      <c r="G9" s="54"/>
      <c r="H9" s="54"/>
    </row>
    <row r="10" spans="1:8" s="46" customFormat="1" ht="46" hidden="1" customHeight="1">
      <c r="A10" s="85"/>
      <c r="B10" s="30"/>
      <c r="C10" s="47"/>
      <c r="D10" s="86"/>
      <c r="E10" s="43"/>
      <c r="F10" s="43"/>
      <c r="G10" s="45"/>
      <c r="H10" s="45"/>
    </row>
    <row r="11" spans="1:8" s="46" customFormat="1" ht="46" hidden="1" customHeight="1">
      <c r="A11" s="85"/>
      <c r="B11" s="30"/>
      <c r="C11" s="47"/>
      <c r="D11" s="86"/>
      <c r="E11" s="43"/>
      <c r="F11" s="43"/>
      <c r="G11" s="45"/>
      <c r="H11" s="45"/>
    </row>
    <row r="12" spans="1:8" ht="22.5" hidden="1" customHeight="1">
      <c r="A12" s="32"/>
      <c r="B12" s="30"/>
      <c r="C12" s="22"/>
      <c r="D12" s="33"/>
      <c r="E12" s="4"/>
      <c r="F12" s="22"/>
      <c r="G12" s="21"/>
      <c r="H12" s="21"/>
    </row>
    <row r="13" spans="1:8" ht="22.5" hidden="1" customHeight="1">
      <c r="A13" s="32"/>
      <c r="B13" s="36"/>
      <c r="C13" s="22"/>
      <c r="D13" s="34"/>
      <c r="E13" s="4"/>
      <c r="F13" s="22"/>
      <c r="G13" s="21"/>
      <c r="H13" s="21"/>
    </row>
    <row r="14" spans="1:8" ht="22.5" hidden="1" customHeight="1">
      <c r="A14" s="32"/>
      <c r="B14" s="30"/>
      <c r="C14" s="22"/>
      <c r="D14" s="33"/>
      <c r="E14" s="4"/>
      <c r="F14" s="22"/>
      <c r="G14" s="21"/>
      <c r="H14" s="21"/>
    </row>
    <row r="15" spans="1:8" ht="22.5" hidden="1" customHeight="1">
      <c r="A15" s="32"/>
      <c r="B15" s="30"/>
      <c r="C15" s="31"/>
      <c r="D15" s="33"/>
      <c r="E15" s="4"/>
      <c r="F15" s="22"/>
      <c r="G15" s="21"/>
      <c r="H15" s="21"/>
    </row>
    <row r="16" spans="1:8" ht="22.5" hidden="1" customHeight="1">
      <c r="A16" s="32"/>
      <c r="B16" s="37"/>
      <c r="C16" s="37"/>
      <c r="D16" s="33"/>
      <c r="E16" s="4"/>
      <c r="F16" s="22"/>
      <c r="G16" s="21"/>
      <c r="H16" s="21"/>
    </row>
    <row r="17" spans="1:8" ht="22.5" hidden="1" customHeight="1">
      <c r="A17" s="32"/>
      <c r="B17" s="37"/>
      <c r="C17" s="37"/>
      <c r="D17" s="33"/>
      <c r="E17" s="4"/>
      <c r="F17" s="22"/>
      <c r="G17" s="21"/>
      <c r="H17" s="21"/>
    </row>
    <row r="18" spans="1:8" ht="22.5" hidden="1" customHeight="1">
      <c r="A18" s="32"/>
      <c r="B18" s="37"/>
      <c r="C18" s="37"/>
      <c r="D18" s="33"/>
      <c r="E18" s="4"/>
      <c r="F18" s="22"/>
      <c r="G18" s="21"/>
      <c r="H18" s="21"/>
    </row>
    <row r="19" spans="1:8" ht="22.5" hidden="1" customHeight="1">
      <c r="A19" s="32"/>
      <c r="B19" s="37"/>
      <c r="C19" s="37"/>
      <c r="D19" s="33"/>
      <c r="E19" s="4"/>
      <c r="F19" s="22"/>
      <c r="G19" s="21"/>
      <c r="H19" s="21"/>
    </row>
    <row r="20" spans="1:8" ht="22.5" hidden="1" customHeight="1">
      <c r="A20" s="32"/>
      <c r="B20" s="37"/>
      <c r="C20" s="37"/>
      <c r="D20" s="33"/>
      <c r="E20" s="4"/>
      <c r="F20" s="22"/>
      <c r="G20" s="21"/>
      <c r="H20" s="21"/>
    </row>
    <row r="21" spans="1:8" ht="22.5" hidden="1" customHeight="1">
      <c r="A21" s="32"/>
      <c r="B21" s="37"/>
      <c r="C21" s="37"/>
      <c r="D21" s="33"/>
      <c r="E21" s="4"/>
      <c r="F21" s="22"/>
      <c r="G21" s="21"/>
      <c r="H21" s="21"/>
    </row>
    <row r="22" spans="1:8" ht="22.5" hidden="1" customHeight="1">
      <c r="A22" s="32"/>
      <c r="B22" s="37"/>
      <c r="C22" s="37"/>
      <c r="D22" s="33"/>
      <c r="E22" s="4"/>
      <c r="F22" s="22"/>
      <c r="G22" s="21"/>
      <c r="H22" s="21"/>
    </row>
    <row r="23" spans="1:8" ht="22.5" hidden="1" customHeight="1">
      <c r="A23" s="1"/>
      <c r="B23" s="35"/>
      <c r="C23" s="35"/>
      <c r="D23" s="6"/>
      <c r="E23" s="4"/>
      <c r="F23" s="22"/>
      <c r="G23" s="21"/>
      <c r="H23" s="21"/>
    </row>
    <row r="24" spans="1:8" ht="22.5" hidden="1" customHeight="1">
      <c r="A24" s="1"/>
      <c r="B24" s="2"/>
      <c r="C24" s="2"/>
      <c r="D24" s="6"/>
      <c r="E24" s="4"/>
      <c r="F24" s="22"/>
      <c r="G24" s="21"/>
      <c r="H24" s="21"/>
    </row>
    <row r="25" spans="1:8" ht="22.5" hidden="1" customHeight="1">
      <c r="A25" s="1"/>
      <c r="B25" s="2"/>
      <c r="C25" s="2"/>
      <c r="D25" s="6"/>
      <c r="E25" s="4"/>
      <c r="F25" s="22"/>
      <c r="G25" s="21"/>
      <c r="H25" s="21"/>
    </row>
    <row r="26" spans="1:8" ht="22.5" hidden="1" customHeight="1">
      <c r="A26" s="1"/>
      <c r="B26" s="2"/>
      <c r="C26" s="2"/>
      <c r="D26" s="7"/>
      <c r="E26" s="4"/>
      <c r="F26" s="22"/>
      <c r="G26" s="21"/>
      <c r="H26" s="21"/>
    </row>
    <row r="27" spans="1:8" ht="22.5" hidden="1" customHeight="1">
      <c r="A27" s="1"/>
      <c r="B27" s="2"/>
      <c r="C27" s="2"/>
      <c r="E27" s="4"/>
      <c r="F27" s="22"/>
      <c r="G27" s="21"/>
      <c r="H27" s="21"/>
    </row>
    <row r="28" spans="1:8" ht="22.5" hidden="1" customHeight="1">
      <c r="A28" s="1"/>
      <c r="B28" s="2"/>
      <c r="C28" s="2"/>
      <c r="D28" s="3"/>
      <c r="E28" s="4"/>
      <c r="F28" s="22"/>
      <c r="G28" s="21"/>
      <c r="H28" s="21"/>
    </row>
    <row r="29" spans="1:8" ht="22.5" hidden="1" customHeight="1">
      <c r="A29" s="1"/>
      <c r="B29" s="2"/>
      <c r="C29" s="2"/>
      <c r="D29" s="6"/>
      <c r="E29" s="4"/>
      <c r="F29" s="22"/>
      <c r="G29" s="21"/>
      <c r="H29" s="21"/>
    </row>
    <row r="30" spans="1:8" ht="22.5" hidden="1" customHeight="1">
      <c r="A30" s="1"/>
      <c r="B30" s="2"/>
      <c r="C30" s="2"/>
      <c r="D30" s="3"/>
      <c r="E30" s="4"/>
      <c r="F30" s="22"/>
      <c r="G30" s="21"/>
      <c r="H30" s="23"/>
    </row>
    <row r="31" spans="1:8" ht="22.5" hidden="1" customHeight="1">
      <c r="A31" s="1"/>
      <c r="B31" s="2"/>
      <c r="C31" s="2"/>
      <c r="D31" s="6"/>
      <c r="E31" s="4"/>
      <c r="F31" s="22"/>
      <c r="G31" s="21"/>
      <c r="H31" s="21"/>
    </row>
    <row r="32" spans="1:8" ht="22.5" hidden="1" customHeight="1">
      <c r="A32" s="1"/>
      <c r="B32" s="2"/>
      <c r="C32" s="2"/>
      <c r="D32" s="6"/>
      <c r="E32" s="4"/>
      <c r="F32" s="22"/>
      <c r="G32" s="21"/>
      <c r="H32" s="21"/>
    </row>
    <row r="33" spans="1:8" ht="22.5" hidden="1" customHeight="1">
      <c r="A33" s="1"/>
      <c r="B33" s="2"/>
      <c r="C33" s="2"/>
      <c r="D33" s="3"/>
      <c r="E33" s="4"/>
      <c r="F33" s="22"/>
      <c r="G33" s="21"/>
      <c r="H33" s="21"/>
    </row>
    <row r="34" spans="1:8" ht="22.5" hidden="1" customHeight="1">
      <c r="A34" s="1"/>
      <c r="B34" s="2"/>
      <c r="C34" s="2"/>
      <c r="D34" s="6"/>
      <c r="E34" s="4"/>
      <c r="F34" s="22"/>
      <c r="G34" s="21"/>
      <c r="H34" s="21"/>
    </row>
    <row r="35" spans="1:8" ht="22.5" hidden="1" customHeight="1">
      <c r="A35" s="1"/>
      <c r="B35" s="2"/>
      <c r="C35" s="2"/>
      <c r="D35" s="6"/>
      <c r="E35" s="4"/>
      <c r="F35" s="22"/>
      <c r="G35" s="21"/>
      <c r="H35" s="21"/>
    </row>
    <row r="36" spans="1:8" ht="22.5" hidden="1" customHeight="1">
      <c r="A36" s="1"/>
      <c r="B36" s="2"/>
      <c r="C36" s="2"/>
      <c r="D36" s="6"/>
      <c r="E36" s="4"/>
      <c r="F36" s="22"/>
      <c r="G36" s="21"/>
      <c r="H36" s="21"/>
    </row>
    <row r="37" spans="1:8" ht="22.5" hidden="1" customHeight="1">
      <c r="A37" s="1"/>
      <c r="B37" s="2"/>
      <c r="C37" s="2"/>
      <c r="D37" s="6"/>
      <c r="E37" s="4"/>
      <c r="F37" s="22"/>
      <c r="G37" s="21"/>
      <c r="H37" s="21"/>
    </row>
    <row r="38" spans="1:8" ht="22.5" hidden="1" customHeight="1">
      <c r="A38" s="1"/>
      <c r="B38" s="2"/>
      <c r="C38" s="2"/>
      <c r="D38" s="10"/>
      <c r="E38" s="4"/>
      <c r="F38" s="22"/>
      <c r="G38" s="21"/>
      <c r="H38" s="21"/>
    </row>
    <row r="39" spans="1:8" ht="22.5" hidden="1" customHeight="1">
      <c r="A39" s="1"/>
      <c r="B39" s="2"/>
      <c r="C39" s="2"/>
      <c r="D39" s="11"/>
      <c r="E39" s="4"/>
      <c r="F39" s="22"/>
      <c r="G39" s="21"/>
      <c r="H39" s="21"/>
    </row>
    <row r="40" spans="1:8" ht="22.5" hidden="1" customHeight="1">
      <c r="A40" s="1"/>
      <c r="B40" s="2"/>
      <c r="C40" s="2"/>
      <c r="D40" s="6"/>
      <c r="E40" s="4"/>
      <c r="F40" s="22"/>
      <c r="G40" s="21"/>
      <c r="H40" s="21"/>
    </row>
    <row r="41" spans="1:8" ht="22.5" hidden="1" customHeight="1">
      <c r="A41" s="16"/>
      <c r="B41" s="2"/>
      <c r="C41" s="2"/>
      <c r="D41" s="7"/>
      <c r="E41" s="4"/>
      <c r="F41" s="22"/>
      <c r="G41" s="21"/>
      <c r="H41" s="21"/>
    </row>
    <row r="42" spans="1:8" ht="22.5" hidden="1" customHeight="1">
      <c r="A42" s="16"/>
      <c r="B42" s="2"/>
      <c r="C42" s="2"/>
      <c r="D42" s="7"/>
      <c r="E42" s="4"/>
      <c r="F42" s="22"/>
      <c r="G42" s="21"/>
      <c r="H42" s="21"/>
    </row>
    <row r="43" spans="1:8" ht="22.5" hidden="1" customHeight="1">
      <c r="A43" s="1"/>
      <c r="B43" s="2"/>
      <c r="C43" s="2"/>
      <c r="D43" s="6"/>
      <c r="E43" s="4"/>
      <c r="F43" s="22"/>
      <c r="G43" s="23"/>
      <c r="H43" s="21"/>
    </row>
    <row r="44" spans="1:8" ht="22.5" hidden="1" customHeight="1">
      <c r="A44" s="1"/>
      <c r="B44" s="2"/>
      <c r="C44" s="2"/>
      <c r="D44" s="3"/>
      <c r="E44" s="4"/>
      <c r="F44" s="22"/>
      <c r="G44" s="21"/>
      <c r="H44" s="21"/>
    </row>
    <row r="45" spans="1:8" ht="22.5" hidden="1" customHeight="1">
      <c r="A45" s="1"/>
      <c r="B45" s="2"/>
      <c r="C45" s="2"/>
      <c r="D45" s="6"/>
      <c r="E45" s="4"/>
      <c r="F45" s="22"/>
      <c r="G45" s="21"/>
      <c r="H45" s="21"/>
    </row>
    <row r="46" spans="1:8" ht="22.5" hidden="1" customHeight="1">
      <c r="A46" s="1"/>
      <c r="B46" s="2"/>
      <c r="C46" s="2"/>
      <c r="D46" s="6"/>
      <c r="E46" s="4"/>
      <c r="F46" s="22"/>
      <c r="G46" s="21"/>
      <c r="H46" s="21"/>
    </row>
    <row r="47" spans="1:8" ht="22.5" hidden="1" customHeight="1">
      <c r="A47" s="1"/>
      <c r="B47" s="2"/>
      <c r="C47" s="2"/>
      <c r="D47" s="6"/>
      <c r="E47" s="4"/>
      <c r="F47" s="22"/>
      <c r="G47" s="21"/>
      <c r="H47" s="21"/>
    </row>
    <row r="48" spans="1:8" ht="22.5" hidden="1" customHeight="1">
      <c r="A48" s="1"/>
      <c r="B48" s="2"/>
      <c r="C48" s="2"/>
      <c r="D48" s="6"/>
      <c r="E48" s="4"/>
      <c r="F48" s="22"/>
      <c r="G48" s="21"/>
      <c r="H48" s="21"/>
    </row>
    <row r="49" spans="1:8" ht="22.5" hidden="1" customHeight="1">
      <c r="A49" s="1"/>
      <c r="B49" s="2"/>
      <c r="C49" s="2"/>
      <c r="D49" s="10"/>
      <c r="E49" s="4"/>
      <c r="F49" s="22"/>
      <c r="G49" s="21"/>
      <c r="H49" s="21"/>
    </row>
    <row r="50" spans="1:8" ht="22.5" hidden="1" customHeight="1">
      <c r="A50" s="1"/>
      <c r="B50" s="2"/>
      <c r="C50" s="2"/>
      <c r="D50" s="6"/>
      <c r="E50" s="4"/>
      <c r="F50" s="22"/>
      <c r="G50" s="21"/>
      <c r="H50" s="21"/>
    </row>
    <row r="51" spans="1:8" ht="22.5" hidden="1" customHeight="1">
      <c r="A51" s="1"/>
      <c r="B51" s="2"/>
      <c r="C51" s="2"/>
      <c r="D51" s="6"/>
      <c r="E51" s="4"/>
      <c r="F51" s="22"/>
      <c r="G51" s="21"/>
      <c r="H51" s="21"/>
    </row>
    <row r="52" spans="1:8" ht="22.5" hidden="1" customHeight="1">
      <c r="A52" s="1"/>
      <c r="B52" s="2"/>
      <c r="C52" s="2"/>
      <c r="D52" s="3"/>
      <c r="E52" s="4"/>
      <c r="F52" s="22"/>
      <c r="G52" s="21"/>
      <c r="H52" s="21"/>
    </row>
    <row r="53" spans="1:8" ht="22.5" hidden="1" customHeight="1">
      <c r="A53" s="1"/>
      <c r="B53" s="2"/>
      <c r="C53" s="2"/>
      <c r="D53" s="6"/>
      <c r="E53" s="4"/>
      <c r="F53" s="22"/>
      <c r="G53" s="21"/>
      <c r="H53" s="21"/>
    </row>
    <row r="54" spans="1:8" ht="22.5" hidden="1" customHeight="1">
      <c r="A54" s="1"/>
      <c r="B54" s="2"/>
      <c r="C54" s="2"/>
      <c r="D54" s="6"/>
      <c r="E54" s="4"/>
      <c r="F54" s="22"/>
      <c r="G54" s="21"/>
      <c r="H54" s="21"/>
    </row>
    <row r="55" spans="1:8" ht="22.5" hidden="1" customHeight="1">
      <c r="A55" s="1"/>
      <c r="B55" s="2"/>
      <c r="C55" s="2"/>
      <c r="D55" s="9"/>
      <c r="E55" s="4"/>
      <c r="F55" s="22"/>
      <c r="G55" s="21"/>
      <c r="H55" s="21"/>
    </row>
    <row r="56" spans="1:8" ht="22.5" hidden="1" customHeight="1">
      <c r="A56" s="1"/>
      <c r="B56" s="2"/>
      <c r="C56" s="2"/>
      <c r="D56" s="6"/>
      <c r="E56" s="4"/>
      <c r="F56" s="22"/>
      <c r="G56" s="21"/>
      <c r="H56" s="21"/>
    </row>
    <row r="57" spans="1:8" ht="22.5" hidden="1" customHeight="1">
      <c r="A57" s="1"/>
      <c r="B57" s="12"/>
      <c r="C57" s="13"/>
      <c r="D57" s="8"/>
      <c r="E57" s="4"/>
      <c r="F57" s="5"/>
      <c r="G57" s="5"/>
      <c r="H57" s="19"/>
    </row>
    <row r="58" spans="1:8" s="29" customFormat="1" ht="22.5" hidden="1" customHeight="1">
      <c r="A58" s="24"/>
      <c r="B58" s="25"/>
      <c r="C58" s="26"/>
      <c r="D58" s="26"/>
      <c r="E58" s="27"/>
      <c r="F58" s="28">
        <f>COUNTA($A$4:$A$57)</f>
        <v>0</v>
      </c>
      <c r="G58" s="27">
        <f>COUNTA($C$4:$C$57)</f>
        <v>6</v>
      </c>
      <c r="H58" s="27"/>
    </row>
    <row r="59" spans="1:8" ht="15.75" hidden="1" customHeight="1"/>
    <row r="60" spans="1:8" ht="15.75" hidden="1" customHeight="1"/>
    <row r="61" spans="1:8" ht="15.75" hidden="1" customHeight="1"/>
    <row r="62" spans="1:8" ht="15.75" hidden="1" customHeight="1"/>
    <row r="63" spans="1:8" ht="15.75" hidden="1" customHeight="1"/>
    <row r="64" spans="1:8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9">
    <sortCondition ref="B4"/>
  </sortState>
  <mergeCells count="2">
    <mergeCell ref="A1:B1"/>
    <mergeCell ref="E1:F1"/>
  </mergeCells>
  <conditionalFormatting sqref="A26:C27 I28:XFD40 I4:XFD25 A16:D25 A28:D40 I43:XFD57 A43:D58 A4:A15 D4:D15 G5 G55:G57">
    <cfRule type="expression" dxfId="1229" priority="227">
      <formula>NOT(ISBLANK($A4))</formula>
    </cfRule>
  </conditionalFormatting>
  <conditionalFormatting sqref="H5">
    <cfRule type="expression" dxfId="1228" priority="222">
      <formula>NOT(ISBLANK($A5))</formula>
    </cfRule>
  </conditionalFormatting>
  <conditionalFormatting sqref="H57">
    <cfRule type="expression" dxfId="1227" priority="214">
      <formula>NOT(ISBLANK($A57))</formula>
    </cfRule>
  </conditionalFormatting>
  <conditionalFormatting sqref="G23">
    <cfRule type="expression" dxfId="1226" priority="213">
      <formula>NOT(ISBLANK($A23))</formula>
    </cfRule>
  </conditionalFormatting>
  <conditionalFormatting sqref="H23">
    <cfRule type="expression" dxfId="1225" priority="212">
      <formula>NOT(ISBLANK($A23))</formula>
    </cfRule>
  </conditionalFormatting>
  <conditionalFormatting sqref="H55">
    <cfRule type="expression" dxfId="1223" priority="210">
      <formula>NOT(ISBLANK($A55))</formula>
    </cfRule>
  </conditionalFormatting>
  <conditionalFormatting sqref="G33">
    <cfRule type="expression" dxfId="1222" priority="169">
      <formula>NOT(ISBLANK($A33))</formula>
    </cfRule>
  </conditionalFormatting>
  <conditionalFormatting sqref="H33">
    <cfRule type="expression" dxfId="1221" priority="168">
      <formula>NOT(ISBLANK($A33))</formula>
    </cfRule>
  </conditionalFormatting>
  <conditionalFormatting sqref="G26">
    <cfRule type="expression" dxfId="1220" priority="171">
      <formula>NOT(ISBLANK($A26))</formula>
    </cfRule>
  </conditionalFormatting>
  <conditionalFormatting sqref="H26">
    <cfRule type="expression" dxfId="1219" priority="170">
      <formula>NOT(ISBLANK($A26))</formula>
    </cfRule>
  </conditionalFormatting>
  <conditionalFormatting sqref="G22">
    <cfRule type="expression" dxfId="1218" priority="83">
      <formula>NOT(ISBLANK($A22))</formula>
    </cfRule>
  </conditionalFormatting>
  <conditionalFormatting sqref="H22">
    <cfRule type="expression" dxfId="1217" priority="82">
      <formula>NOT(ISBLANK($A22))</formula>
    </cfRule>
  </conditionalFormatting>
  <conditionalFormatting sqref="G31">
    <cfRule type="expression" dxfId="1216" priority="165">
      <formula>NOT(ISBLANK($A31))</formula>
    </cfRule>
  </conditionalFormatting>
  <conditionalFormatting sqref="H31">
    <cfRule type="expression" dxfId="1215" priority="164">
      <formula>NOT(ISBLANK($A31))</formula>
    </cfRule>
  </conditionalFormatting>
  <conditionalFormatting sqref="G53">
    <cfRule type="expression" dxfId="1214" priority="163">
      <formula>NOT(ISBLANK($A53))</formula>
    </cfRule>
  </conditionalFormatting>
  <conditionalFormatting sqref="H53">
    <cfRule type="expression" dxfId="1213" priority="162">
      <formula>NOT(ISBLANK($A53))</formula>
    </cfRule>
  </conditionalFormatting>
  <conditionalFormatting sqref="G50:G52">
    <cfRule type="expression" dxfId="1212" priority="161">
      <formula>NOT(ISBLANK($A50))</formula>
    </cfRule>
  </conditionalFormatting>
  <conditionalFormatting sqref="H50:H52">
    <cfRule type="expression" dxfId="1211" priority="160">
      <formula>NOT(ISBLANK($A50))</formula>
    </cfRule>
  </conditionalFormatting>
  <conditionalFormatting sqref="H56">
    <cfRule type="expression" dxfId="1209" priority="158">
      <formula>NOT(ISBLANK($A56))</formula>
    </cfRule>
  </conditionalFormatting>
  <conditionalFormatting sqref="G54">
    <cfRule type="expression" dxfId="1208" priority="157">
      <formula>NOT(ISBLANK($A54))</formula>
    </cfRule>
  </conditionalFormatting>
  <conditionalFormatting sqref="H54">
    <cfRule type="expression" dxfId="1207" priority="156">
      <formula>NOT(ISBLANK($A54))</formula>
    </cfRule>
  </conditionalFormatting>
  <conditionalFormatting sqref="G37">
    <cfRule type="expression" dxfId="1206" priority="141">
      <formula>NOT(ISBLANK($A37))</formula>
    </cfRule>
  </conditionalFormatting>
  <conditionalFormatting sqref="H37">
    <cfRule type="expression" dxfId="1205" priority="140">
      <formula>NOT(ISBLANK($A37))</formula>
    </cfRule>
  </conditionalFormatting>
  <conditionalFormatting sqref="G39">
    <cfRule type="expression" dxfId="1204" priority="139">
      <formula>NOT(ISBLANK($A39))</formula>
    </cfRule>
  </conditionalFormatting>
  <conditionalFormatting sqref="H39">
    <cfRule type="expression" dxfId="1203" priority="138">
      <formula>NOT(ISBLANK($A39))</formula>
    </cfRule>
  </conditionalFormatting>
  <conditionalFormatting sqref="G40">
    <cfRule type="expression" dxfId="1202" priority="137">
      <formula>NOT(ISBLANK($A40))</formula>
    </cfRule>
  </conditionalFormatting>
  <conditionalFormatting sqref="H40">
    <cfRule type="expression" dxfId="1201" priority="136">
      <formula>NOT(ISBLANK($A40))</formula>
    </cfRule>
  </conditionalFormatting>
  <conditionalFormatting sqref="G43">
    <cfRule type="expression" dxfId="1200" priority="135">
      <formula>NOT(ISBLANK($A43))</formula>
    </cfRule>
  </conditionalFormatting>
  <conditionalFormatting sqref="H43">
    <cfRule type="expression" dxfId="1199" priority="134">
      <formula>NOT(ISBLANK($A43))</formula>
    </cfRule>
  </conditionalFormatting>
  <conditionalFormatting sqref="H10">
    <cfRule type="expression" dxfId="1198" priority="100">
      <formula>NOT(ISBLANK($A10))</formula>
    </cfRule>
  </conditionalFormatting>
  <conditionalFormatting sqref="H18">
    <cfRule type="expression" dxfId="1197" priority="110">
      <formula>NOT(ISBLANK($A18))</formula>
    </cfRule>
  </conditionalFormatting>
  <conditionalFormatting sqref="A41:D42 I41:XFD42">
    <cfRule type="expression" dxfId="1196" priority="125">
      <formula>NOT(ISBLANK($A41))</formula>
    </cfRule>
  </conditionalFormatting>
  <conditionalFormatting sqref="H17">
    <cfRule type="expression" dxfId="1195" priority="88">
      <formula>NOT(ISBLANK($A17))</formula>
    </cfRule>
  </conditionalFormatting>
  <conditionalFormatting sqref="G32">
    <cfRule type="expression" dxfId="1194" priority="119">
      <formula>NOT(ISBLANK($A32))</formula>
    </cfRule>
  </conditionalFormatting>
  <conditionalFormatting sqref="H32">
    <cfRule type="expression" dxfId="1193" priority="118">
      <formula>NOT(ISBLANK($A32))</formula>
    </cfRule>
  </conditionalFormatting>
  <conditionalFormatting sqref="G46">
    <cfRule type="expression" dxfId="1192" priority="117">
      <formula>NOT(ISBLANK($A46))</formula>
    </cfRule>
  </conditionalFormatting>
  <conditionalFormatting sqref="H46">
    <cfRule type="expression" dxfId="1191" priority="116">
      <formula>NOT(ISBLANK($A46))</formula>
    </cfRule>
  </conditionalFormatting>
  <conditionalFormatting sqref="G27">
    <cfRule type="expression" dxfId="1190" priority="115">
      <formula>NOT(ISBLANK($A27))</formula>
    </cfRule>
  </conditionalFormatting>
  <conditionalFormatting sqref="H27">
    <cfRule type="expression" dxfId="1189" priority="114">
      <formula>NOT(ISBLANK($A27))</formula>
    </cfRule>
  </conditionalFormatting>
  <conditionalFormatting sqref="G20">
    <cfRule type="expression" dxfId="1188" priority="113">
      <formula>NOT(ISBLANK($A20))</formula>
    </cfRule>
  </conditionalFormatting>
  <conditionalFormatting sqref="H20">
    <cfRule type="expression" dxfId="1187" priority="112">
      <formula>NOT(ISBLANK($A20))</formula>
    </cfRule>
  </conditionalFormatting>
  <conditionalFormatting sqref="G18">
    <cfRule type="expression" dxfId="1186" priority="111">
      <formula>NOT(ISBLANK($A18))</formula>
    </cfRule>
  </conditionalFormatting>
  <conditionalFormatting sqref="G13">
    <cfRule type="expression" dxfId="1185" priority="109">
      <formula>NOT(ISBLANK($A13))</formula>
    </cfRule>
  </conditionalFormatting>
  <conditionalFormatting sqref="H13">
    <cfRule type="expression" dxfId="1184" priority="108">
      <formula>NOT(ISBLANK($A13))</formula>
    </cfRule>
  </conditionalFormatting>
  <conditionalFormatting sqref="G4">
    <cfRule type="expression" dxfId="1183" priority="107">
      <formula>NOT(ISBLANK($A4))</formula>
    </cfRule>
  </conditionalFormatting>
  <conditionalFormatting sqref="H4">
    <cfRule type="expression" dxfId="1182" priority="106">
      <formula>NOT(ISBLANK($A4))</formula>
    </cfRule>
  </conditionalFormatting>
  <conditionalFormatting sqref="G6">
    <cfRule type="expression" dxfId="1181" priority="105">
      <formula>NOT(ISBLANK($A6))</formula>
    </cfRule>
  </conditionalFormatting>
  <conditionalFormatting sqref="H6">
    <cfRule type="expression" dxfId="1180" priority="104">
      <formula>NOT(ISBLANK($A6))</formula>
    </cfRule>
  </conditionalFormatting>
  <conditionalFormatting sqref="G7">
    <cfRule type="expression" dxfId="1179" priority="103">
      <formula>NOT(ISBLANK($A7))</formula>
    </cfRule>
  </conditionalFormatting>
  <conditionalFormatting sqref="H7">
    <cfRule type="expression" dxfId="1178" priority="102">
      <formula>NOT(ISBLANK($A7))</formula>
    </cfRule>
  </conditionalFormatting>
  <conditionalFormatting sqref="G10">
    <cfRule type="expression" dxfId="1177" priority="101">
      <formula>NOT(ISBLANK($A10))</formula>
    </cfRule>
  </conditionalFormatting>
  <conditionalFormatting sqref="G11">
    <cfRule type="expression" dxfId="1176" priority="99">
      <formula>NOT(ISBLANK($A11))</formula>
    </cfRule>
  </conditionalFormatting>
  <conditionalFormatting sqref="H11">
    <cfRule type="expression" dxfId="1175" priority="98">
      <formula>NOT(ISBLANK($A11))</formula>
    </cfRule>
  </conditionalFormatting>
  <conditionalFormatting sqref="G12">
    <cfRule type="expression" dxfId="1174" priority="97">
      <formula>NOT(ISBLANK($A12))</formula>
    </cfRule>
  </conditionalFormatting>
  <conditionalFormatting sqref="H12">
    <cfRule type="expression" dxfId="1173" priority="96">
      <formula>NOT(ISBLANK($A12))</formula>
    </cfRule>
  </conditionalFormatting>
  <conditionalFormatting sqref="G14">
    <cfRule type="expression" dxfId="1172" priority="95">
      <formula>NOT(ISBLANK($A14))</formula>
    </cfRule>
  </conditionalFormatting>
  <conditionalFormatting sqref="H14">
    <cfRule type="expression" dxfId="1171" priority="94">
      <formula>NOT(ISBLANK($A14))</formula>
    </cfRule>
  </conditionalFormatting>
  <conditionalFormatting sqref="G15">
    <cfRule type="expression" dxfId="1170" priority="93">
      <formula>NOT(ISBLANK($A15))</formula>
    </cfRule>
  </conditionalFormatting>
  <conditionalFormatting sqref="H15">
    <cfRule type="expression" dxfId="1169" priority="92">
      <formula>NOT(ISBLANK($A15))</formula>
    </cfRule>
  </conditionalFormatting>
  <conditionalFormatting sqref="G16">
    <cfRule type="expression" dxfId="1168" priority="91">
      <formula>NOT(ISBLANK($A16))</formula>
    </cfRule>
  </conditionalFormatting>
  <conditionalFormatting sqref="H16">
    <cfRule type="expression" dxfId="1167" priority="90">
      <formula>NOT(ISBLANK($A16))</formula>
    </cfRule>
  </conditionalFormatting>
  <conditionalFormatting sqref="G17">
    <cfRule type="expression" dxfId="1166" priority="89">
      <formula>NOT(ISBLANK($A17))</formula>
    </cfRule>
  </conditionalFormatting>
  <conditionalFormatting sqref="H19">
    <cfRule type="expression" dxfId="1164" priority="86">
      <formula>NOT(ISBLANK($A19))</formula>
    </cfRule>
  </conditionalFormatting>
  <conditionalFormatting sqref="G21">
    <cfRule type="expression" dxfId="1163" priority="85">
      <formula>NOT(ISBLANK($A21))</formula>
    </cfRule>
  </conditionalFormatting>
  <conditionalFormatting sqref="H21">
    <cfRule type="expression" dxfId="1162" priority="84">
      <formula>NOT(ISBLANK($A21))</formula>
    </cfRule>
  </conditionalFormatting>
  <conditionalFormatting sqref="G24">
    <cfRule type="expression" dxfId="1161" priority="81">
      <formula>NOT(ISBLANK($A24))</formula>
    </cfRule>
  </conditionalFormatting>
  <conditionalFormatting sqref="H24">
    <cfRule type="expression" dxfId="1160" priority="80">
      <formula>NOT(ISBLANK($A24))</formula>
    </cfRule>
  </conditionalFormatting>
  <conditionalFormatting sqref="H25">
    <cfRule type="expression" dxfId="1158" priority="78">
      <formula>NOT(ISBLANK($A25))</formula>
    </cfRule>
  </conditionalFormatting>
  <conditionalFormatting sqref="G28:G29">
    <cfRule type="expression" dxfId="1157" priority="77">
      <formula>NOT(ISBLANK($A28))</formula>
    </cfRule>
  </conditionalFormatting>
  <conditionalFormatting sqref="H28:H29">
    <cfRule type="expression" dxfId="1156" priority="76">
      <formula>NOT(ISBLANK($A28))</formula>
    </cfRule>
  </conditionalFormatting>
  <conditionalFormatting sqref="G30">
    <cfRule type="expression" dxfId="1155" priority="75">
      <formula>NOT(ISBLANK($A30))</formula>
    </cfRule>
  </conditionalFormatting>
  <conditionalFormatting sqref="H30">
    <cfRule type="expression" dxfId="1154" priority="74">
      <formula>NOT(ISBLANK($A30))</formula>
    </cfRule>
  </conditionalFormatting>
  <conditionalFormatting sqref="G34:G36">
    <cfRule type="expression" dxfId="1153" priority="73">
      <formula>NOT(ISBLANK($A34))</formula>
    </cfRule>
  </conditionalFormatting>
  <conditionalFormatting sqref="H34:H36">
    <cfRule type="expression" dxfId="1152" priority="72">
      <formula>NOT(ISBLANK($A34))</formula>
    </cfRule>
  </conditionalFormatting>
  <conditionalFormatting sqref="G38">
    <cfRule type="expression" dxfId="1151" priority="71">
      <formula>NOT(ISBLANK($A38))</formula>
    </cfRule>
  </conditionalFormatting>
  <conditionalFormatting sqref="H38">
    <cfRule type="expression" dxfId="1150" priority="70">
      <formula>NOT(ISBLANK($A38))</formula>
    </cfRule>
  </conditionalFormatting>
  <conditionalFormatting sqref="G41:G42">
    <cfRule type="expression" dxfId="1149" priority="69">
      <formula>NOT(ISBLANK($A41))</formula>
    </cfRule>
  </conditionalFormatting>
  <conditionalFormatting sqref="H41:H42">
    <cfRule type="expression" dxfId="1148" priority="68">
      <formula>NOT(ISBLANK($A41))</formula>
    </cfRule>
  </conditionalFormatting>
  <conditionalFormatting sqref="G44:G45">
    <cfRule type="expression" dxfId="1147" priority="67">
      <formula>NOT(ISBLANK($A44))</formula>
    </cfRule>
  </conditionalFormatting>
  <conditionalFormatting sqref="H44:H45">
    <cfRule type="expression" dxfId="1146" priority="66">
      <formula>NOT(ISBLANK($A44))</formula>
    </cfRule>
  </conditionalFormatting>
  <conditionalFormatting sqref="G47:G49">
    <cfRule type="expression" dxfId="1145" priority="65">
      <formula>NOT(ISBLANK($A47))</formula>
    </cfRule>
  </conditionalFormatting>
  <conditionalFormatting sqref="H47:H49">
    <cfRule type="expression" dxfId="1144" priority="64">
      <formula>NOT(ISBLANK($A47))</formula>
    </cfRule>
  </conditionalFormatting>
  <conditionalFormatting sqref="G8">
    <cfRule type="expression" dxfId="1143" priority="34">
      <formula>NOT(ISBLANK($A8))</formula>
    </cfRule>
  </conditionalFormatting>
  <conditionalFormatting sqref="H8">
    <cfRule type="expression" dxfId="1142" priority="33">
      <formula>NOT(ISBLANK($A8))</formula>
    </cfRule>
  </conditionalFormatting>
  <conditionalFormatting sqref="G19">
    <cfRule type="expression" dxfId="1141" priority="32">
      <formula>NOT(ISBLANK($A19))</formula>
    </cfRule>
  </conditionalFormatting>
  <conditionalFormatting sqref="G9">
    <cfRule type="expression" dxfId="1140" priority="31">
      <formula>NOT(ISBLANK($A9))</formula>
    </cfRule>
  </conditionalFormatting>
  <conditionalFormatting sqref="H9">
    <cfRule type="expression" dxfId="1139" priority="30">
      <formula>NOT(ISBLANK($A9))</formula>
    </cfRule>
  </conditionalFormatting>
  <conditionalFormatting sqref="G25">
    <cfRule type="expression" dxfId="1138" priority="29">
      <formula>NOT(ISBLANK($A25))</formula>
    </cfRule>
  </conditionalFormatting>
  <conditionalFormatting sqref="D26">
    <cfRule type="expression" dxfId="1137" priority="19">
      <formula>NOT(ISBLANK($A26))</formula>
    </cfRule>
  </conditionalFormatting>
  <conditionalFormatting sqref="B15:C15 B7:B14">
    <cfRule type="expression" dxfId="1136" priority="18">
      <formula>NOT(ISBLANK($A7))</formula>
    </cfRule>
  </conditionalFormatting>
  <conditionalFormatting sqref="B6">
    <cfRule type="expression" dxfId="1135" priority="17">
      <formula>NOT(ISBLANK($A6))</formula>
    </cfRule>
  </conditionalFormatting>
  <conditionalFormatting sqref="B4">
    <cfRule type="expression" dxfId="1134" priority="16">
      <formula>NOT(ISBLANK($A4))</formula>
    </cfRule>
  </conditionalFormatting>
  <conditionalFormatting sqref="B5">
    <cfRule type="expression" dxfId="1133" priority="14">
      <formula>NOT(ISBLANK($A5))</formula>
    </cfRule>
  </conditionalFormatting>
  <conditionalFormatting sqref="C5">
    <cfRule type="expression" dxfId="1132" priority="12">
      <formula>NOT(ISBLANK($A5))</formula>
    </cfRule>
  </conditionalFormatting>
  <conditionalFormatting sqref="C13">
    <cfRule type="expression" dxfId="1131" priority="11">
      <formula>NOT(ISBLANK($A13))</formula>
    </cfRule>
  </conditionalFormatting>
  <conditionalFormatting sqref="C4">
    <cfRule type="expression" dxfId="1130" priority="10">
      <formula>NOT(ISBLANK($A4))</formula>
    </cfRule>
  </conditionalFormatting>
  <conditionalFormatting sqref="C6">
    <cfRule type="expression" dxfId="1129" priority="9">
      <formula>NOT(ISBLANK($A6))</formula>
    </cfRule>
  </conditionalFormatting>
  <conditionalFormatting sqref="C7">
    <cfRule type="expression" dxfId="1128" priority="8">
      <formula>NOT(ISBLANK($A7))</formula>
    </cfRule>
  </conditionalFormatting>
  <conditionalFormatting sqref="C10">
    <cfRule type="expression" dxfId="1127" priority="7">
      <formula>NOT(ISBLANK($A10))</formula>
    </cfRule>
  </conditionalFormatting>
  <conditionalFormatting sqref="C11">
    <cfRule type="expression" dxfId="1126" priority="6">
      <formula>NOT(ISBLANK($A11))</formula>
    </cfRule>
  </conditionalFormatting>
  <conditionalFormatting sqref="C12">
    <cfRule type="expression" dxfId="1125" priority="5">
      <formula>NOT(ISBLANK($A12))</formula>
    </cfRule>
  </conditionalFormatting>
  <conditionalFormatting sqref="C14">
    <cfRule type="expression" dxfId="1124" priority="4">
      <formula>NOT(ISBLANK($A14))</formula>
    </cfRule>
  </conditionalFormatting>
  <conditionalFormatting sqref="C8">
    <cfRule type="expression" dxfId="1123" priority="3">
      <formula>NOT(ISBLANK($A8))</formula>
    </cfRule>
  </conditionalFormatting>
  <conditionalFormatting sqref="C9">
    <cfRule type="expression" dxfId="1122" priority="2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4.2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0/18 Learned / Total  </v>
      </c>
      <c r="E1" s="96" t="s">
        <v>6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55" customFormat="1" ht="46" customHeight="1">
      <c r="A4" s="48"/>
      <c r="B4" s="74">
        <v>731</v>
      </c>
      <c r="C4" s="56" t="s">
        <v>31</v>
      </c>
      <c r="D4" s="51"/>
      <c r="E4" s="51" t="s">
        <v>165</v>
      </c>
      <c r="F4" s="56"/>
    </row>
    <row r="5" spans="1:6" s="55" customFormat="1" ht="46" customHeight="1">
      <c r="A5" s="48"/>
      <c r="B5" s="74">
        <v>962</v>
      </c>
      <c r="C5" s="53" t="s">
        <v>16</v>
      </c>
      <c r="D5" s="51"/>
      <c r="E5" s="51" t="s">
        <v>166</v>
      </c>
      <c r="F5" s="53"/>
    </row>
    <row r="6" spans="1:6" s="55" customFormat="1" ht="46" customHeight="1">
      <c r="A6" s="48"/>
      <c r="B6" s="74">
        <v>2111</v>
      </c>
      <c r="C6" s="56" t="s">
        <v>29</v>
      </c>
      <c r="D6" s="51"/>
      <c r="E6" s="51" t="s">
        <v>167</v>
      </c>
      <c r="F6" s="56"/>
    </row>
    <row r="7" spans="1:6" s="55" customFormat="1" ht="46" customHeight="1">
      <c r="A7" s="48"/>
      <c r="B7" s="74">
        <v>2584</v>
      </c>
      <c r="C7" s="56" t="s">
        <v>30</v>
      </c>
      <c r="D7" s="51"/>
      <c r="E7" s="51"/>
      <c r="F7" s="56"/>
    </row>
    <row r="8" spans="1:6" s="55" customFormat="1" ht="46" customHeight="1">
      <c r="A8" s="48"/>
      <c r="B8" s="74">
        <v>2753</v>
      </c>
      <c r="C8" s="56" t="s">
        <v>19</v>
      </c>
      <c r="D8" s="51"/>
      <c r="E8" s="51" t="s">
        <v>168</v>
      </c>
      <c r="F8" s="56"/>
    </row>
    <row r="9" spans="1:6" s="55" customFormat="1" ht="46" customHeight="1">
      <c r="A9" s="48"/>
      <c r="B9" s="74">
        <v>2947</v>
      </c>
      <c r="C9" s="56" t="s">
        <v>14</v>
      </c>
      <c r="D9" s="51"/>
      <c r="E9" s="51"/>
      <c r="F9" s="56"/>
    </row>
    <row r="10" spans="1:6" s="55" customFormat="1" ht="46" customHeight="1">
      <c r="A10" s="48"/>
      <c r="B10" s="74">
        <v>2984</v>
      </c>
      <c r="C10" s="56" t="s">
        <v>27</v>
      </c>
      <c r="D10" s="51"/>
      <c r="E10" s="51" t="s">
        <v>169</v>
      </c>
      <c r="F10" s="56"/>
    </row>
    <row r="11" spans="1:6" s="55" customFormat="1" ht="46" customHeight="1">
      <c r="A11" s="48"/>
      <c r="B11" s="74">
        <v>3281</v>
      </c>
      <c r="C11" s="56" t="s">
        <v>21</v>
      </c>
      <c r="D11" s="51"/>
      <c r="E11" s="51" t="s">
        <v>170</v>
      </c>
      <c r="F11" s="56"/>
    </row>
    <row r="12" spans="1:6" s="55" customFormat="1" ht="46" customHeight="1">
      <c r="A12" s="48"/>
      <c r="B12" s="83">
        <v>3584</v>
      </c>
      <c r="C12" s="56" t="s">
        <v>15</v>
      </c>
      <c r="D12" s="51"/>
      <c r="E12" s="51" t="s">
        <v>171</v>
      </c>
      <c r="F12" s="56"/>
    </row>
    <row r="13" spans="1:6" s="55" customFormat="1" ht="46" customHeight="1">
      <c r="A13" s="48"/>
      <c r="B13" s="74">
        <v>3805</v>
      </c>
      <c r="C13" s="56" t="s">
        <v>25</v>
      </c>
      <c r="D13" s="51"/>
      <c r="E13" s="51" t="s">
        <v>172</v>
      </c>
      <c r="F13" s="56"/>
    </row>
    <row r="14" spans="1:6" s="55" customFormat="1" ht="46" customHeight="1">
      <c r="A14" s="48"/>
      <c r="B14" s="74">
        <v>3936</v>
      </c>
      <c r="C14" s="56" t="s">
        <v>23</v>
      </c>
      <c r="D14" s="51"/>
      <c r="E14" s="51" t="s">
        <v>173</v>
      </c>
      <c r="F14" s="56"/>
    </row>
    <row r="15" spans="1:6" s="55" customFormat="1" ht="46" customHeight="1">
      <c r="A15" s="48"/>
      <c r="B15" s="74">
        <v>4006</v>
      </c>
      <c r="C15" s="84" t="s">
        <v>17</v>
      </c>
      <c r="D15" s="51"/>
      <c r="E15" s="51"/>
      <c r="F15" s="84"/>
    </row>
    <row r="16" spans="1:6" s="55" customFormat="1" ht="46" customHeight="1">
      <c r="A16" s="48"/>
      <c r="B16" s="74">
        <v>4016</v>
      </c>
      <c r="C16" s="56" t="s">
        <v>20</v>
      </c>
      <c r="D16" s="51"/>
      <c r="E16" s="51" t="s">
        <v>174</v>
      </c>
      <c r="F16" s="56"/>
    </row>
    <row r="17" spans="1:6" s="55" customFormat="1" ht="46" customHeight="1">
      <c r="A17" s="48"/>
      <c r="B17" s="74">
        <v>4166</v>
      </c>
      <c r="C17" s="56" t="s">
        <v>26</v>
      </c>
      <c r="D17" s="51"/>
      <c r="E17" s="51" t="s">
        <v>175</v>
      </c>
      <c r="F17" s="56"/>
    </row>
    <row r="18" spans="1:6" s="55" customFormat="1" ht="46" customHeight="1">
      <c r="A18" s="48"/>
      <c r="B18" s="74">
        <v>4197</v>
      </c>
      <c r="C18" s="56" t="s">
        <v>18</v>
      </c>
      <c r="D18" s="51"/>
      <c r="E18" s="51"/>
      <c r="F18" s="56"/>
    </row>
    <row r="19" spans="1:6" s="55" customFormat="1" ht="46" customHeight="1">
      <c r="A19" s="48"/>
      <c r="B19" s="74">
        <v>4335</v>
      </c>
      <c r="C19" s="56" t="s">
        <v>28</v>
      </c>
      <c r="D19" s="51"/>
      <c r="E19" s="51" t="s">
        <v>176</v>
      </c>
      <c r="F19" s="56"/>
    </row>
    <row r="20" spans="1:6" s="55" customFormat="1" ht="46" customHeight="1">
      <c r="A20" s="48"/>
      <c r="B20" s="74">
        <v>4366</v>
      </c>
      <c r="C20" s="56" t="s">
        <v>22</v>
      </c>
      <c r="D20" s="51"/>
      <c r="E20" s="51"/>
      <c r="F20" s="56"/>
    </row>
    <row r="21" spans="1:6" s="55" customFormat="1" ht="46" customHeight="1">
      <c r="A21" s="48"/>
      <c r="B21" s="74">
        <v>4787</v>
      </c>
      <c r="C21" s="56" t="s">
        <v>24</v>
      </c>
      <c r="D21" s="51"/>
      <c r="E21" s="51" t="s">
        <v>177</v>
      </c>
      <c r="F21" s="56"/>
    </row>
    <row r="22" spans="1:6" s="55" customFormat="1" ht="46" hidden="1" customHeight="1">
      <c r="A22" s="48"/>
      <c r="B22" s="76"/>
      <c r="C22" s="56"/>
      <c r="D22" s="51"/>
      <c r="E22" s="51"/>
      <c r="F22" s="56"/>
    </row>
    <row r="23" spans="1:6" ht="22.5" hidden="1" customHeight="1">
      <c r="A23" s="16"/>
      <c r="B23" s="2"/>
      <c r="C23" s="2"/>
      <c r="D23" s="7"/>
      <c r="E23" s="4"/>
      <c r="F23" s="22"/>
    </row>
    <row r="24" spans="1:6" ht="22.5" hidden="1" customHeight="1">
      <c r="A24" s="16"/>
      <c r="B24" s="2"/>
      <c r="C24" s="2"/>
      <c r="D24" s="7"/>
      <c r="E24" s="4"/>
      <c r="F24" s="22"/>
    </row>
    <row r="25" spans="1:6" ht="22.5" hidden="1" customHeight="1">
      <c r="A25" s="16"/>
      <c r="B25" s="2"/>
      <c r="C25" s="2"/>
      <c r="D25" s="7"/>
      <c r="E25" s="4"/>
      <c r="F25" s="22"/>
    </row>
    <row r="26" spans="1:6" ht="22.5" hidden="1" customHeight="1">
      <c r="A26" s="16"/>
      <c r="B26" s="2"/>
      <c r="C26" s="2"/>
      <c r="D26" s="7"/>
      <c r="E26" s="4"/>
      <c r="F26" s="22"/>
    </row>
    <row r="27" spans="1:6" ht="22.5" hidden="1" customHeight="1">
      <c r="A27" s="16"/>
      <c r="B27" s="2"/>
      <c r="C27" s="2"/>
      <c r="E27" s="4"/>
      <c r="F27" s="22"/>
    </row>
    <row r="28" spans="1:6" ht="22.5" hidden="1" customHeight="1">
      <c r="A28" s="16"/>
      <c r="B28" s="2"/>
      <c r="C28" s="2"/>
      <c r="D28" s="7"/>
      <c r="E28" s="4"/>
      <c r="F28" s="22"/>
    </row>
    <row r="29" spans="1:6" ht="22.5" hidden="1" customHeight="1">
      <c r="A29" s="16"/>
      <c r="B29" s="2"/>
      <c r="C29" s="2"/>
      <c r="D29" s="7"/>
      <c r="E29" s="4"/>
      <c r="F29" s="22"/>
    </row>
    <row r="30" spans="1:6" ht="22.5" hidden="1" customHeight="1">
      <c r="A30" s="16"/>
      <c r="B30" s="2"/>
      <c r="C30" s="2"/>
      <c r="D30" s="7"/>
      <c r="E30" s="4"/>
      <c r="F30" s="22"/>
    </row>
    <row r="31" spans="1:6" ht="22.5" hidden="1" customHeight="1">
      <c r="A31" s="16"/>
      <c r="B31" s="2"/>
      <c r="C31" s="2"/>
      <c r="D31" s="7"/>
      <c r="E31" s="4"/>
      <c r="F31" s="22"/>
    </row>
    <row r="32" spans="1:6" ht="22.5" hidden="1" customHeight="1">
      <c r="A32" s="16"/>
      <c r="B32" s="2"/>
      <c r="C32" s="2"/>
      <c r="D32" s="7"/>
      <c r="E32" s="4"/>
      <c r="F32" s="22"/>
    </row>
    <row r="33" spans="1:6" ht="22.5" hidden="1" customHeight="1">
      <c r="A33" s="16"/>
      <c r="B33" s="2"/>
      <c r="C33" s="2"/>
      <c r="D33" s="7"/>
      <c r="E33" s="4"/>
      <c r="F33" s="22"/>
    </row>
    <row r="34" spans="1:6" ht="22.5" hidden="1" customHeight="1">
      <c r="A34" s="16"/>
      <c r="B34" s="2"/>
      <c r="C34" s="2"/>
      <c r="D34" s="7"/>
      <c r="E34" s="4"/>
      <c r="F34" s="22"/>
    </row>
    <row r="35" spans="1:6" ht="22.5" hidden="1" customHeight="1">
      <c r="A35" s="16"/>
      <c r="B35" s="2"/>
      <c r="C35" s="2"/>
      <c r="D35" s="7"/>
      <c r="E35" s="4"/>
      <c r="F35" s="22"/>
    </row>
    <row r="36" spans="1:6" ht="22.5" hidden="1" customHeight="1">
      <c r="A36" s="16"/>
      <c r="B36" s="2"/>
      <c r="C36" s="2"/>
      <c r="D36" s="7"/>
      <c r="E36" s="4"/>
      <c r="F36" s="22"/>
    </row>
    <row r="37" spans="1:6" ht="22.5" hidden="1" customHeight="1">
      <c r="A37" s="16"/>
      <c r="B37" s="2"/>
      <c r="C37" s="2"/>
      <c r="D37" s="7"/>
      <c r="E37" s="4"/>
      <c r="F37" s="22"/>
    </row>
    <row r="38" spans="1:6" ht="22.5" hidden="1" customHeight="1">
      <c r="A38" s="16"/>
      <c r="B38" s="2"/>
      <c r="C38" s="2"/>
      <c r="D38" s="10"/>
      <c r="E38" s="4"/>
      <c r="F38" s="22"/>
    </row>
    <row r="39" spans="1:6" ht="22.5" hidden="1" customHeight="1">
      <c r="A39" s="16"/>
      <c r="B39" s="2"/>
      <c r="C39" s="2"/>
      <c r="D39" s="11"/>
      <c r="E39" s="4"/>
      <c r="F39" s="22"/>
    </row>
    <row r="40" spans="1:6" ht="22.5" hidden="1" customHeight="1">
      <c r="A40" s="16"/>
      <c r="B40" s="2"/>
      <c r="C40" s="2"/>
      <c r="D40" s="7"/>
      <c r="E40" s="4"/>
      <c r="F40" s="22"/>
    </row>
    <row r="41" spans="1:6" ht="22.5" hidden="1" customHeight="1">
      <c r="A41" s="16"/>
      <c r="B41" s="2"/>
      <c r="C41" s="2"/>
      <c r="D41" s="7"/>
      <c r="E41" s="4"/>
      <c r="F41" s="22"/>
    </row>
    <row r="42" spans="1:6" ht="22.5" hidden="1" customHeight="1">
      <c r="A42" s="16"/>
      <c r="B42" s="2"/>
      <c r="C42" s="2"/>
      <c r="D42" s="7"/>
      <c r="E42" s="4"/>
      <c r="F42" s="22"/>
    </row>
    <row r="43" spans="1:6" ht="22.5" hidden="1" customHeight="1">
      <c r="A43" s="16"/>
      <c r="B43" s="2"/>
      <c r="C43" s="2"/>
      <c r="D43" s="7"/>
      <c r="E43" s="4"/>
      <c r="F43" s="22"/>
    </row>
    <row r="44" spans="1:6" ht="22.5" hidden="1" customHeight="1">
      <c r="A44" s="16"/>
      <c r="B44" s="2"/>
      <c r="C44" s="2"/>
      <c r="D44" s="7"/>
      <c r="E44" s="4"/>
      <c r="F44" s="22"/>
    </row>
    <row r="45" spans="1:6" ht="22.5" hidden="1" customHeight="1">
      <c r="A45" s="16"/>
      <c r="B45" s="2"/>
      <c r="C45" s="2"/>
      <c r="D45" s="7"/>
      <c r="E45" s="4"/>
      <c r="F45" s="22"/>
    </row>
    <row r="46" spans="1:6" ht="22.5" hidden="1" customHeight="1">
      <c r="A46" s="16"/>
      <c r="B46" s="2"/>
      <c r="C46" s="2"/>
      <c r="D46" s="7"/>
      <c r="E46" s="4"/>
      <c r="F46" s="22"/>
    </row>
    <row r="47" spans="1:6" ht="22.5" hidden="1" customHeight="1">
      <c r="A47" s="16"/>
      <c r="B47" s="2"/>
      <c r="C47" s="2"/>
      <c r="D47" s="7"/>
      <c r="E47" s="4"/>
      <c r="F47" s="22"/>
    </row>
    <row r="48" spans="1:6" ht="22.5" hidden="1" customHeight="1">
      <c r="A48" s="16"/>
      <c r="B48" s="2"/>
      <c r="C48" s="2"/>
      <c r="D48" s="7"/>
      <c r="E48" s="4"/>
      <c r="F48" s="22"/>
    </row>
    <row r="49" spans="1:6" ht="22.5" hidden="1" customHeight="1">
      <c r="A49" s="16"/>
      <c r="B49" s="2"/>
      <c r="C49" s="2"/>
      <c r="D49" s="10"/>
      <c r="E49" s="4"/>
      <c r="F49" s="22"/>
    </row>
    <row r="50" spans="1:6" ht="22.5" hidden="1" customHeight="1">
      <c r="A50" s="16"/>
      <c r="B50" s="2"/>
      <c r="C50" s="2"/>
      <c r="D50" s="7"/>
      <c r="E50" s="4"/>
      <c r="F50" s="22"/>
    </row>
    <row r="51" spans="1:6" ht="22.5" hidden="1" customHeight="1">
      <c r="A51" s="16"/>
      <c r="B51" s="2"/>
      <c r="C51" s="2"/>
      <c r="D51" s="7"/>
      <c r="E51" s="4"/>
      <c r="F51" s="22"/>
    </row>
    <row r="52" spans="1:6" ht="22.5" hidden="1" customHeight="1">
      <c r="A52" s="16"/>
      <c r="B52" s="2"/>
      <c r="C52" s="2"/>
      <c r="D52" s="7"/>
      <c r="E52" s="4"/>
      <c r="F52" s="22"/>
    </row>
    <row r="53" spans="1:6" ht="22.5" hidden="1" customHeight="1">
      <c r="A53" s="16"/>
      <c r="B53" s="2"/>
      <c r="C53" s="2"/>
      <c r="D53" s="7"/>
      <c r="E53" s="4"/>
      <c r="F53" s="22"/>
    </row>
    <row r="54" spans="1:6" ht="22.5" hidden="1" customHeight="1">
      <c r="A54" s="16"/>
      <c r="B54" s="2"/>
      <c r="C54" s="2"/>
      <c r="D54" s="7"/>
      <c r="E54" s="4"/>
      <c r="F54" s="22"/>
    </row>
    <row r="55" spans="1:6" ht="22.5" hidden="1" customHeight="1">
      <c r="A55" s="16"/>
      <c r="B55" s="2"/>
      <c r="C55" s="2"/>
      <c r="D55" s="9"/>
      <c r="E55" s="4"/>
      <c r="F55" s="22"/>
    </row>
    <row r="56" spans="1:6" ht="22.5" hidden="1" customHeight="1">
      <c r="A56" s="16"/>
      <c r="B56" s="2"/>
      <c r="C56" s="2"/>
      <c r="D56" s="7"/>
      <c r="E56" s="4"/>
      <c r="F56" s="22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6"/>
      <c r="E58" s="27"/>
      <c r="F58" s="28">
        <f>COUNTA($A$4:$A$57)+'Unit 1'!F58</f>
        <v>0</v>
      </c>
    </row>
    <row r="59" spans="1:6" ht="14.25" hidden="1" customHeight="1"/>
    <row r="60" spans="1:6" ht="14.25" hidden="1" customHeight="1"/>
    <row r="61" spans="1:6" ht="14.25" hidden="1" customHeight="1"/>
    <row r="62" spans="1:6" ht="14.25" hidden="1" customHeight="1"/>
    <row r="63" spans="1:6" ht="14.25" hidden="1" customHeight="1"/>
    <row r="64" spans="1:6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</sheetData>
  <autoFilter ref="A3:C57"/>
  <sortState ref="B4:F21">
    <sortCondition ref="B4"/>
  </sortState>
  <mergeCells count="2">
    <mergeCell ref="A1:B1"/>
    <mergeCell ref="E1:F1"/>
  </mergeCells>
  <conditionalFormatting sqref="A58:C58">
    <cfRule type="expression" dxfId="1120" priority="139">
      <formula>NOT(ISBLANK($A58))</formula>
    </cfRule>
  </conditionalFormatting>
  <conditionalFormatting sqref="G28:XFD40 G4:XFD25 A23:C40 G43:XFD57 A43:C57 A4:B22">
    <cfRule type="expression" dxfId="1119" priority="115">
      <formula>NOT(ISBLANK($A4))</formula>
    </cfRule>
  </conditionalFormatting>
  <conditionalFormatting sqref="A41:C42 G41:XFD42">
    <cfRule type="expression" dxfId="1104" priority="86">
      <formula>NOT(ISBLANK($A41))</formula>
    </cfRule>
  </conditionalFormatting>
  <conditionalFormatting sqref="D28:D40 D43:D58 D4:D25">
    <cfRule type="expression" dxfId="1074" priority="22">
      <formula>NOT(ISBLANK($A4))</formula>
    </cfRule>
  </conditionalFormatting>
  <conditionalFormatting sqref="D41:D42">
    <cfRule type="expression" dxfId="1073" priority="21">
      <formula>NOT(ISBLANK($A41))</formula>
    </cfRule>
  </conditionalFormatting>
  <conditionalFormatting sqref="D26">
    <cfRule type="expression" dxfId="1072" priority="20">
      <formula>NOT(ISBLANK($A26))</formula>
    </cfRule>
  </conditionalFormatting>
  <conditionalFormatting sqref="C5">
    <cfRule type="expression" dxfId="1071" priority="19">
      <formula>NOT(ISBLANK($A5))</formula>
    </cfRule>
  </conditionalFormatting>
  <conditionalFormatting sqref="C22">
    <cfRule type="expression" dxfId="1070" priority="3">
      <formula>NOT(ISBLANK($A22))</formula>
    </cfRule>
  </conditionalFormatting>
  <conditionalFormatting sqref="C20">
    <cfRule type="expression" dxfId="1069" priority="18">
      <formula>NOT(ISBLANK($A20))</formula>
    </cfRule>
  </conditionalFormatting>
  <conditionalFormatting sqref="C18">
    <cfRule type="expression" dxfId="1068" priority="17">
      <formula>NOT(ISBLANK($A18))</formula>
    </cfRule>
  </conditionalFormatting>
  <conditionalFormatting sqref="C13">
    <cfRule type="expression" dxfId="1067" priority="16">
      <formula>NOT(ISBLANK($A13))</formula>
    </cfRule>
  </conditionalFormatting>
  <conditionalFormatting sqref="C4">
    <cfRule type="expression" dxfId="1066" priority="15">
      <formula>NOT(ISBLANK($A4))</formula>
    </cfRule>
  </conditionalFormatting>
  <conditionalFormatting sqref="C6">
    <cfRule type="expression" dxfId="1065" priority="14">
      <formula>NOT(ISBLANK($A6))</formula>
    </cfRule>
  </conditionalFormatting>
  <conditionalFormatting sqref="C7">
    <cfRule type="expression" dxfId="1064" priority="13">
      <formula>NOT(ISBLANK($A7))</formula>
    </cfRule>
  </conditionalFormatting>
  <conditionalFormatting sqref="C10">
    <cfRule type="expression" dxfId="1063" priority="12">
      <formula>NOT(ISBLANK($A10))</formula>
    </cfRule>
  </conditionalFormatting>
  <conditionalFormatting sqref="C11">
    <cfRule type="expression" dxfId="1062" priority="11">
      <formula>NOT(ISBLANK($A11))</formula>
    </cfRule>
  </conditionalFormatting>
  <conditionalFormatting sqref="C12">
    <cfRule type="expression" dxfId="1061" priority="10">
      <formula>NOT(ISBLANK($A12))</formula>
    </cfRule>
  </conditionalFormatting>
  <conditionalFormatting sqref="C14">
    <cfRule type="expression" dxfId="1060" priority="9">
      <formula>NOT(ISBLANK($A14))</formula>
    </cfRule>
  </conditionalFormatting>
  <conditionalFormatting sqref="C15">
    <cfRule type="expression" dxfId="1059" priority="8">
      <formula>NOT(ISBLANK($A15))</formula>
    </cfRule>
  </conditionalFormatting>
  <conditionalFormatting sqref="C16">
    <cfRule type="expression" dxfId="1058" priority="7">
      <formula>NOT(ISBLANK($A16))</formula>
    </cfRule>
  </conditionalFormatting>
  <conditionalFormatting sqref="C17">
    <cfRule type="expression" dxfId="1057" priority="6">
      <formula>NOT(ISBLANK($A17))</formula>
    </cfRule>
  </conditionalFormatting>
  <conditionalFormatting sqref="C19">
    <cfRule type="expression" dxfId="1056" priority="5">
      <formula>NOT(ISBLANK($A19))</formula>
    </cfRule>
  </conditionalFormatting>
  <conditionalFormatting sqref="C21">
    <cfRule type="expression" dxfId="1055" priority="4">
      <formula>NOT(ISBLANK($A21))</formula>
    </cfRule>
  </conditionalFormatting>
  <conditionalFormatting sqref="C8">
    <cfRule type="expression" dxfId="1054" priority="2">
      <formula>NOT(ISBLANK($A8))</formula>
    </cfRule>
  </conditionalFormatting>
  <conditionalFormatting sqref="C9">
    <cfRule type="expression" dxfId="1053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</hyperlinks>
  <pageMargins left="0.7" right="0.7" top="0.75" bottom="0.75" header="0.3" footer="0.3"/>
  <pageSetup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0/14 Learned / Total  </v>
      </c>
      <c r="E1" s="96" t="s">
        <v>7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46" customFormat="1" ht="46" customHeight="1">
      <c r="A4" s="48"/>
      <c r="B4" s="74">
        <v>1036</v>
      </c>
      <c r="C4" s="56" t="s">
        <v>42</v>
      </c>
      <c r="D4" s="42"/>
      <c r="E4" s="42" t="s">
        <v>178</v>
      </c>
      <c r="F4" s="47"/>
    </row>
    <row r="5" spans="1:6" s="46" customFormat="1" ht="46" customHeight="1">
      <c r="A5" s="48"/>
      <c r="B5" s="74">
        <v>1132</v>
      </c>
      <c r="C5" s="56" t="s">
        <v>39</v>
      </c>
      <c r="D5" s="42"/>
      <c r="E5" s="42" t="s">
        <v>179</v>
      </c>
      <c r="F5" s="47"/>
    </row>
    <row r="6" spans="1:6" s="46" customFormat="1" ht="46" customHeight="1">
      <c r="A6" s="48"/>
      <c r="B6" s="74">
        <v>1913</v>
      </c>
      <c r="C6" s="56" t="s">
        <v>37</v>
      </c>
      <c r="D6" s="42"/>
      <c r="E6" s="42" t="s">
        <v>180</v>
      </c>
      <c r="F6" s="47"/>
    </row>
    <row r="7" spans="1:6" s="46" customFormat="1" ht="46" customHeight="1">
      <c r="A7" s="48"/>
      <c r="B7" s="74">
        <v>2101</v>
      </c>
      <c r="C7" s="56" t="s">
        <v>32</v>
      </c>
      <c r="D7" s="42"/>
      <c r="E7" s="42" t="s">
        <v>181</v>
      </c>
      <c r="F7" s="47"/>
    </row>
    <row r="8" spans="1:6" s="46" customFormat="1" ht="46" customHeight="1">
      <c r="A8" s="48"/>
      <c r="B8" s="74">
        <v>2266</v>
      </c>
      <c r="C8" s="56" t="s">
        <v>36</v>
      </c>
      <c r="D8" s="42"/>
      <c r="E8" s="42" t="s">
        <v>182</v>
      </c>
      <c r="F8" s="47"/>
    </row>
    <row r="9" spans="1:6" s="46" customFormat="1" ht="46" customHeight="1">
      <c r="A9" s="48"/>
      <c r="B9" s="74">
        <v>2371</v>
      </c>
      <c r="C9" s="56" t="s">
        <v>34</v>
      </c>
      <c r="D9" s="42"/>
      <c r="E9" s="42" t="s">
        <v>183</v>
      </c>
      <c r="F9" s="47"/>
    </row>
    <row r="10" spans="1:6" s="46" customFormat="1" ht="46" customHeight="1">
      <c r="A10" s="48"/>
      <c r="B10" s="74">
        <v>2630</v>
      </c>
      <c r="C10" s="56" t="s">
        <v>45</v>
      </c>
      <c r="D10" s="42"/>
      <c r="E10" s="42" t="s">
        <v>184</v>
      </c>
      <c r="F10" s="47"/>
    </row>
    <row r="11" spans="1:6" s="46" customFormat="1" ht="46" customHeight="1">
      <c r="A11" s="48"/>
      <c r="B11" s="74">
        <v>2922</v>
      </c>
      <c r="C11" s="53" t="s">
        <v>33</v>
      </c>
      <c r="D11" s="42"/>
      <c r="E11" s="42"/>
      <c r="F11" s="44"/>
    </row>
    <row r="12" spans="1:6" s="46" customFormat="1" ht="46" customHeight="1">
      <c r="A12" s="48"/>
      <c r="B12" s="74">
        <v>2939</v>
      </c>
      <c r="C12" s="56" t="s">
        <v>41</v>
      </c>
      <c r="D12" s="51"/>
      <c r="E12" s="51" t="s">
        <v>185</v>
      </c>
      <c r="F12" s="47"/>
    </row>
    <row r="13" spans="1:6" s="46" customFormat="1" ht="46" customHeight="1">
      <c r="A13" s="48"/>
      <c r="B13" s="74">
        <v>3085</v>
      </c>
      <c r="C13" s="56" t="s">
        <v>44</v>
      </c>
      <c r="D13" s="42"/>
      <c r="E13" s="42" t="s">
        <v>186</v>
      </c>
      <c r="F13" s="47"/>
    </row>
    <row r="14" spans="1:6" s="46" customFormat="1" ht="46" customHeight="1">
      <c r="A14" s="48"/>
      <c r="B14" s="74">
        <v>3287</v>
      </c>
      <c r="C14" s="56" t="s">
        <v>43</v>
      </c>
      <c r="D14" s="42"/>
      <c r="E14" s="42"/>
      <c r="F14" s="47"/>
    </row>
    <row r="15" spans="1:6" s="46" customFormat="1" ht="46" customHeight="1">
      <c r="A15" s="48"/>
      <c r="B15" s="74">
        <v>3525</v>
      </c>
      <c r="C15" s="56" t="s">
        <v>35</v>
      </c>
      <c r="D15" s="42"/>
      <c r="E15" s="42" t="s">
        <v>186</v>
      </c>
      <c r="F15" s="47"/>
    </row>
    <row r="16" spans="1:6" s="46" customFormat="1" ht="46" customHeight="1">
      <c r="A16" s="48"/>
      <c r="B16" s="74">
        <v>3638</v>
      </c>
      <c r="C16" s="56" t="s">
        <v>38</v>
      </c>
      <c r="D16" s="42"/>
      <c r="E16" s="42" t="s">
        <v>187</v>
      </c>
      <c r="F16" s="47"/>
    </row>
    <row r="17" spans="1:6" s="46" customFormat="1" ht="46" customHeight="1">
      <c r="A17" s="48"/>
      <c r="B17" s="74">
        <v>4590</v>
      </c>
      <c r="C17" s="56" t="s">
        <v>40</v>
      </c>
      <c r="D17" s="42"/>
      <c r="E17" s="42"/>
      <c r="F17" s="47"/>
    </row>
    <row r="18" spans="1:6" s="46" customFormat="1" ht="46" hidden="1" customHeight="1">
      <c r="A18" s="48"/>
      <c r="B18" s="76"/>
      <c r="C18" s="76"/>
      <c r="D18" s="42"/>
      <c r="E18" s="42"/>
      <c r="F18" s="47"/>
    </row>
    <row r="19" spans="1:6" s="46" customFormat="1" ht="46" hidden="1" customHeight="1">
      <c r="A19" s="48"/>
      <c r="B19" s="76"/>
      <c r="C19" s="76"/>
      <c r="D19" s="42"/>
      <c r="E19" s="42"/>
      <c r="F19" s="47"/>
    </row>
    <row r="20" spans="1:6" s="46" customFormat="1" ht="46" hidden="1" customHeight="1">
      <c r="A20" s="48"/>
      <c r="B20" s="76"/>
      <c r="C20" s="76"/>
      <c r="D20" s="42"/>
      <c r="E20" s="42"/>
      <c r="F20" s="47"/>
    </row>
    <row r="21" spans="1:6" s="46" customFormat="1" ht="46" hidden="1" customHeight="1">
      <c r="A21" s="48"/>
      <c r="B21" s="76"/>
      <c r="C21" s="76"/>
      <c r="D21" s="42"/>
      <c r="E21" s="42"/>
      <c r="F21" s="47"/>
    </row>
    <row r="22" spans="1:6" s="46" customFormat="1" ht="46" hidden="1" customHeight="1">
      <c r="A22" s="48"/>
      <c r="B22" s="76"/>
      <c r="C22" s="76"/>
      <c r="D22" s="42"/>
      <c r="E22" s="42"/>
      <c r="F22" s="47"/>
    </row>
    <row r="23" spans="1:6" s="46" customFormat="1" ht="46" hidden="1" customHeight="1">
      <c r="A23" s="48"/>
      <c r="B23" s="76"/>
      <c r="C23" s="76"/>
      <c r="D23" s="42"/>
      <c r="E23" s="42"/>
      <c r="F23" s="47"/>
    </row>
    <row r="24" spans="1:6" s="46" customFormat="1" ht="46" hidden="1" customHeight="1">
      <c r="A24" s="48"/>
      <c r="B24" s="76"/>
      <c r="C24" s="76"/>
      <c r="D24" s="42"/>
      <c r="E24" s="42"/>
      <c r="F24" s="47"/>
    </row>
    <row r="25" spans="1:6" s="46" customFormat="1" ht="46" hidden="1" customHeight="1">
      <c r="A25" s="48"/>
      <c r="B25" s="76"/>
      <c r="C25" s="76"/>
      <c r="D25" s="42"/>
      <c r="E25" s="42"/>
      <c r="F25" s="47"/>
    </row>
    <row r="26" spans="1:6" ht="22.5" hidden="1" customHeight="1">
      <c r="A26" s="19"/>
      <c r="B26" s="75"/>
      <c r="C26" s="75"/>
      <c r="D26" s="7"/>
      <c r="E26" s="7"/>
      <c r="F26" s="22"/>
    </row>
    <row r="27" spans="1:6" ht="22.5" hidden="1" customHeight="1">
      <c r="A27" s="19"/>
      <c r="B27" s="75"/>
      <c r="C27" s="75"/>
      <c r="F27" s="22"/>
    </row>
    <row r="28" spans="1:6" ht="22.5" hidden="1" customHeight="1">
      <c r="A28" s="19"/>
      <c r="B28" s="75"/>
      <c r="C28" s="75"/>
      <c r="D28" s="7"/>
      <c r="E28" s="7"/>
      <c r="F28" s="22"/>
    </row>
    <row r="29" spans="1:6" ht="22.5" hidden="1" customHeight="1">
      <c r="A29" s="19"/>
      <c r="B29" s="75"/>
      <c r="C29" s="75"/>
      <c r="D29" s="7"/>
      <c r="E29" s="7"/>
      <c r="F29" s="22"/>
    </row>
    <row r="30" spans="1:6" ht="22.5" hidden="1" customHeight="1">
      <c r="A30" s="19"/>
      <c r="B30" s="75"/>
      <c r="C30" s="75"/>
      <c r="D30" s="7"/>
      <c r="E30" s="7"/>
      <c r="F30" s="22"/>
    </row>
    <row r="31" spans="1:6" ht="22.5" hidden="1" customHeight="1">
      <c r="A31" s="19"/>
      <c r="B31" s="75"/>
      <c r="C31" s="75"/>
      <c r="D31" s="7"/>
      <c r="E31" s="7"/>
      <c r="F31" s="22"/>
    </row>
    <row r="32" spans="1:6" ht="22.5" hidden="1" customHeight="1">
      <c r="A32" s="19"/>
      <c r="B32" s="75"/>
      <c r="C32" s="75"/>
      <c r="D32" s="7"/>
      <c r="E32" s="7"/>
      <c r="F32" s="22"/>
    </row>
    <row r="33" spans="1:6" ht="22.5" hidden="1" customHeight="1">
      <c r="A33" s="19"/>
      <c r="B33" s="75"/>
      <c r="C33" s="75"/>
      <c r="D33" s="7"/>
      <c r="E33" s="7"/>
      <c r="F33" s="22"/>
    </row>
    <row r="34" spans="1:6" ht="22.5" hidden="1" customHeight="1">
      <c r="A34" s="19"/>
      <c r="B34" s="75"/>
      <c r="C34" s="75"/>
      <c r="D34" s="7"/>
      <c r="E34" s="7"/>
      <c r="F34" s="22"/>
    </row>
    <row r="35" spans="1:6" ht="22.5" hidden="1" customHeight="1">
      <c r="A35" s="19"/>
      <c r="B35" s="75"/>
      <c r="C35" s="75"/>
      <c r="D35" s="7"/>
      <c r="E35" s="7"/>
      <c r="F35" s="22"/>
    </row>
    <row r="36" spans="1:6" ht="22.5" hidden="1" customHeight="1">
      <c r="A36" s="19"/>
      <c r="B36" s="75"/>
      <c r="C36" s="75"/>
      <c r="D36" s="7"/>
      <c r="E36" s="7"/>
      <c r="F36" s="22"/>
    </row>
    <row r="37" spans="1:6" ht="22.5" hidden="1" customHeight="1">
      <c r="A37" s="19"/>
      <c r="B37" s="75"/>
      <c r="C37" s="75"/>
      <c r="D37" s="7"/>
      <c r="E37" s="7"/>
      <c r="F37" s="22"/>
    </row>
    <row r="38" spans="1:6" ht="22.5" hidden="1" customHeight="1">
      <c r="A38" s="19"/>
      <c r="B38" s="75"/>
      <c r="C38" s="75"/>
      <c r="D38" s="10"/>
      <c r="E38" s="10"/>
      <c r="F38" s="22"/>
    </row>
    <row r="39" spans="1:6" ht="22.5" hidden="1" customHeight="1">
      <c r="A39" s="19"/>
      <c r="B39" s="75"/>
      <c r="C39" s="75"/>
      <c r="D39" s="11"/>
      <c r="E39" s="11"/>
      <c r="F39" s="22"/>
    </row>
    <row r="40" spans="1:6" ht="22.5" hidden="1" customHeight="1">
      <c r="A40" s="19"/>
      <c r="B40" s="75"/>
      <c r="C40" s="75"/>
      <c r="D40" s="7"/>
      <c r="E40" s="7"/>
      <c r="F40" s="22"/>
    </row>
    <row r="41" spans="1:6" ht="22.5" hidden="1" customHeight="1">
      <c r="A41" s="19"/>
      <c r="B41" s="75"/>
      <c r="C41" s="75"/>
      <c r="D41" s="7"/>
      <c r="E41" s="7"/>
      <c r="F41" s="22"/>
    </row>
    <row r="42" spans="1:6" ht="22.5" hidden="1" customHeight="1">
      <c r="A42" s="19"/>
      <c r="B42" s="75"/>
      <c r="C42" s="75"/>
      <c r="D42" s="7"/>
      <c r="E42" s="7"/>
      <c r="F42" s="22"/>
    </row>
    <row r="43" spans="1:6" ht="22.5" hidden="1" customHeight="1">
      <c r="A43" s="19"/>
      <c r="B43" s="75"/>
      <c r="C43" s="75"/>
      <c r="D43" s="7"/>
      <c r="E43" s="7"/>
      <c r="F43" s="22"/>
    </row>
    <row r="44" spans="1:6" ht="22.5" hidden="1" customHeight="1">
      <c r="A44" s="19"/>
      <c r="B44" s="75"/>
      <c r="C44" s="75"/>
      <c r="D44" s="7"/>
      <c r="E44" s="7"/>
      <c r="F44" s="22"/>
    </row>
    <row r="45" spans="1:6" ht="22.5" hidden="1" customHeight="1">
      <c r="A45" s="19"/>
      <c r="B45" s="75"/>
      <c r="C45" s="75"/>
      <c r="D45" s="7"/>
      <c r="E45" s="7"/>
      <c r="F45" s="22"/>
    </row>
    <row r="46" spans="1:6" ht="22.5" hidden="1" customHeight="1">
      <c r="A46" s="19"/>
      <c r="B46" s="75"/>
      <c r="C46" s="75"/>
      <c r="D46" s="7"/>
      <c r="E46" s="7"/>
      <c r="F46" s="22"/>
    </row>
    <row r="47" spans="1:6" ht="22.5" hidden="1" customHeight="1">
      <c r="A47" s="19"/>
      <c r="B47" s="75"/>
      <c r="C47" s="75"/>
      <c r="D47" s="7"/>
      <c r="E47" s="7"/>
      <c r="F47" s="22"/>
    </row>
    <row r="48" spans="1:6" ht="22.5" hidden="1" customHeight="1">
      <c r="A48" s="19"/>
      <c r="B48" s="75"/>
      <c r="C48" s="75"/>
      <c r="D48" s="7"/>
      <c r="E48" s="7"/>
      <c r="F48" s="22"/>
    </row>
    <row r="49" spans="1:6" ht="22.5" hidden="1" customHeight="1">
      <c r="A49" s="19"/>
      <c r="B49" s="75"/>
      <c r="C49" s="75"/>
      <c r="D49" s="10"/>
      <c r="E49" s="10"/>
      <c r="F49" s="22"/>
    </row>
    <row r="50" spans="1:6" ht="22.5" hidden="1" customHeight="1">
      <c r="A50" s="19"/>
      <c r="B50" s="75"/>
      <c r="C50" s="75"/>
      <c r="D50" s="7"/>
      <c r="E50" s="7"/>
      <c r="F50" s="22"/>
    </row>
    <row r="51" spans="1:6" ht="22.5" hidden="1" customHeight="1">
      <c r="A51" s="19"/>
      <c r="B51" s="75"/>
      <c r="C51" s="75"/>
      <c r="D51" s="7"/>
      <c r="E51" s="7"/>
      <c r="F51" s="22"/>
    </row>
    <row r="52" spans="1:6" ht="22.5" hidden="1" customHeight="1">
      <c r="A52" s="19"/>
      <c r="B52" s="75"/>
      <c r="C52" s="75"/>
      <c r="D52" s="7"/>
      <c r="E52" s="7"/>
      <c r="F52" s="22"/>
    </row>
    <row r="53" spans="1:6" ht="22.5" hidden="1" customHeight="1">
      <c r="A53" s="19"/>
      <c r="B53" s="75"/>
      <c r="C53" s="75"/>
      <c r="D53" s="7"/>
      <c r="E53" s="7"/>
      <c r="F53" s="22"/>
    </row>
    <row r="54" spans="1:6" ht="22.5" hidden="1" customHeight="1">
      <c r="A54" s="19"/>
      <c r="B54" s="75"/>
      <c r="C54" s="75"/>
      <c r="D54" s="7"/>
      <c r="E54" s="7"/>
      <c r="F54" s="22"/>
    </row>
    <row r="55" spans="1:6" ht="22.5" hidden="1" customHeight="1">
      <c r="A55" s="19"/>
      <c r="B55" s="75"/>
      <c r="C55" s="75"/>
      <c r="D55" s="9"/>
      <c r="E55" s="9"/>
      <c r="F55" s="22"/>
    </row>
    <row r="56" spans="1:6" ht="22.5" hidden="1" customHeight="1">
      <c r="A56" s="19"/>
      <c r="B56" s="75"/>
      <c r="C56" s="75"/>
      <c r="D56" s="7"/>
      <c r="E56" s="7"/>
      <c r="F56" s="22"/>
    </row>
    <row r="57" spans="1:6" ht="22.5" hidden="1" customHeight="1">
      <c r="A57" s="19"/>
      <c r="B57" s="19"/>
      <c r="C57" s="18"/>
      <c r="D57" s="20"/>
      <c r="E57" s="20"/>
      <c r="F57" s="19"/>
    </row>
    <row r="58" spans="1:6" ht="22.5" hidden="1" customHeight="1">
      <c r="A58" s="81"/>
      <c r="B58" s="82"/>
      <c r="C58" s="82"/>
      <c r="D58" s="26"/>
      <c r="E58" s="26"/>
      <c r="F58" s="28">
        <f>COUNTA($A$4:$A$57)+'Unit 2'!F58</f>
        <v>0</v>
      </c>
    </row>
    <row r="59" spans="1:6" ht="15.75" hidden="1" customHeight="1">
      <c r="A59" s="40"/>
      <c r="B59" s="40"/>
      <c r="C59" s="40"/>
    </row>
    <row r="60" spans="1:6" ht="15.75" hidden="1" customHeight="1">
      <c r="A60" s="40"/>
      <c r="B60" s="40"/>
      <c r="C60" s="40"/>
    </row>
    <row r="61" spans="1:6" ht="15.75" hidden="1" customHeight="1">
      <c r="A61" s="40"/>
      <c r="B61" s="40"/>
      <c r="C61" s="40"/>
    </row>
    <row r="62" spans="1:6" ht="15.75" hidden="1" customHeight="1">
      <c r="A62" s="40"/>
      <c r="B62" s="40"/>
      <c r="C62" s="40"/>
    </row>
    <row r="63" spans="1:6" ht="15.75" hidden="1" customHeight="1">
      <c r="A63" s="40"/>
      <c r="B63" s="40"/>
      <c r="C63" s="40"/>
    </row>
    <row r="64" spans="1:6" ht="15.75" hidden="1" customHeight="1">
      <c r="A64" s="40"/>
      <c r="B64" s="40"/>
      <c r="C64" s="40"/>
    </row>
    <row r="65" spans="1:3" ht="15.75" hidden="1" customHeight="1">
      <c r="A65" s="40"/>
      <c r="B65" s="40"/>
      <c r="C65" s="40"/>
    </row>
    <row r="66" spans="1:3" ht="15.75" hidden="1" customHeight="1">
      <c r="A66" s="40"/>
      <c r="B66" s="40"/>
      <c r="C66" s="40"/>
    </row>
    <row r="67" spans="1:3" ht="15.75" hidden="1" customHeight="1">
      <c r="A67" s="40"/>
      <c r="B67" s="40"/>
      <c r="C67" s="40"/>
    </row>
    <row r="68" spans="1:3" ht="15.75" hidden="1" customHeight="1">
      <c r="A68" s="40"/>
      <c r="B68" s="40"/>
      <c r="C68" s="40"/>
    </row>
    <row r="69" spans="1:3" ht="15.75" hidden="1" customHeight="1">
      <c r="A69" s="40"/>
      <c r="B69" s="40"/>
      <c r="C69" s="40"/>
    </row>
    <row r="70" spans="1:3" ht="15.75" hidden="1" customHeight="1">
      <c r="A70" s="40"/>
      <c r="B70" s="40"/>
      <c r="C70" s="40"/>
    </row>
    <row r="71" spans="1:3" ht="15.75" hidden="1" customHeight="1">
      <c r="A71" s="40"/>
      <c r="B71" s="40"/>
      <c r="C71" s="40"/>
    </row>
    <row r="72" spans="1:3" ht="15.75" hidden="1" customHeight="1">
      <c r="A72" s="40"/>
      <c r="B72" s="40"/>
      <c r="C72" s="40"/>
    </row>
    <row r="73" spans="1:3" ht="15.75" hidden="1" customHeight="1">
      <c r="A73" s="40"/>
      <c r="B73" s="40"/>
      <c r="C73" s="40"/>
    </row>
    <row r="74" spans="1:3" ht="15.75" hidden="1" customHeight="1">
      <c r="A74" s="40"/>
      <c r="B74" s="40"/>
      <c r="C74" s="40"/>
    </row>
    <row r="75" spans="1:3" ht="15.75" hidden="1" customHeight="1">
      <c r="A75" s="40"/>
      <c r="B75" s="40"/>
      <c r="C75" s="40"/>
    </row>
    <row r="76" spans="1:3" ht="15.75" hidden="1" customHeight="1">
      <c r="A76" s="40"/>
      <c r="B76" s="40"/>
      <c r="C76" s="40"/>
    </row>
    <row r="77" spans="1:3" ht="15.75" hidden="1" customHeight="1">
      <c r="A77" s="40"/>
      <c r="B77" s="40"/>
      <c r="C77" s="40"/>
    </row>
    <row r="78" spans="1:3" ht="15.75" hidden="1" customHeight="1">
      <c r="A78" s="40"/>
      <c r="B78" s="40"/>
      <c r="C78" s="40"/>
    </row>
    <row r="79" spans="1:3" ht="15.75" hidden="1" customHeight="1">
      <c r="A79" s="40"/>
      <c r="B79" s="40"/>
      <c r="C79" s="40"/>
    </row>
    <row r="80" spans="1:3" ht="15.75" hidden="1" customHeight="1">
      <c r="A80" s="40"/>
      <c r="B80" s="40"/>
      <c r="C80" s="40"/>
    </row>
    <row r="81" spans="1:3" ht="15.75" hidden="1" customHeight="1">
      <c r="A81" s="40"/>
      <c r="B81" s="40"/>
      <c r="C81" s="40"/>
    </row>
    <row r="82" spans="1:3" ht="15.75" hidden="1" customHeight="1">
      <c r="A82" s="40"/>
      <c r="B82" s="40"/>
      <c r="C82" s="40"/>
    </row>
    <row r="83" spans="1:3" ht="15.75" hidden="1" customHeight="1">
      <c r="A83" s="40"/>
      <c r="B83" s="40"/>
      <c r="C83" s="40"/>
    </row>
    <row r="84" spans="1:3" ht="15.75" hidden="1" customHeight="1">
      <c r="A84" s="40"/>
      <c r="B84" s="40"/>
      <c r="C84" s="40"/>
    </row>
    <row r="85" spans="1:3" ht="15.75" hidden="1" customHeight="1">
      <c r="A85" s="40"/>
      <c r="B85" s="40"/>
      <c r="C85" s="40"/>
    </row>
    <row r="86" spans="1:3" ht="15.75" hidden="1" customHeight="1">
      <c r="A86" s="40"/>
      <c r="B86" s="40"/>
      <c r="C86" s="40"/>
    </row>
    <row r="87" spans="1:3" ht="15.75" hidden="1" customHeight="1">
      <c r="A87" s="40"/>
      <c r="B87" s="40"/>
      <c r="C87" s="40"/>
    </row>
    <row r="88" spans="1:3" ht="15.75" hidden="1" customHeight="1">
      <c r="A88" s="40"/>
      <c r="B88" s="40"/>
      <c r="C88" s="40"/>
    </row>
    <row r="89" spans="1:3" ht="15.75" hidden="1" customHeight="1">
      <c r="A89" s="40"/>
      <c r="B89" s="40"/>
      <c r="C89" s="40"/>
    </row>
    <row r="90" spans="1:3" ht="15.75" hidden="1" customHeight="1">
      <c r="A90" s="40"/>
      <c r="B90" s="40"/>
      <c r="C90" s="40"/>
    </row>
    <row r="91" spans="1:3" ht="15.75" hidden="1" customHeight="1">
      <c r="A91" s="40"/>
      <c r="B91" s="40"/>
      <c r="C91" s="40"/>
    </row>
    <row r="92" spans="1:3" ht="15.75" hidden="1" customHeight="1">
      <c r="A92" s="40"/>
      <c r="B92" s="40"/>
      <c r="C92" s="40"/>
    </row>
    <row r="93" spans="1:3" ht="15.75" hidden="1" customHeight="1">
      <c r="A93" s="40"/>
      <c r="B93" s="40"/>
      <c r="C93" s="40"/>
    </row>
    <row r="94" spans="1:3" ht="15.75" hidden="1" customHeight="1">
      <c r="A94" s="40"/>
      <c r="B94" s="40"/>
      <c r="C94" s="40"/>
    </row>
    <row r="95" spans="1:3" ht="15.75" hidden="1" customHeight="1">
      <c r="A95" s="40"/>
      <c r="B95" s="40"/>
      <c r="C95" s="40"/>
    </row>
    <row r="96" spans="1:3" ht="15.75" hidden="1" customHeight="1">
      <c r="A96" s="40"/>
      <c r="B96" s="40"/>
      <c r="C96" s="40"/>
    </row>
    <row r="97" spans="1:3" ht="15.75" hidden="1" customHeight="1">
      <c r="A97" s="40"/>
      <c r="B97" s="40"/>
      <c r="C97" s="40"/>
    </row>
    <row r="98" spans="1:3" ht="15.75" hidden="1" customHeight="1">
      <c r="A98" s="40"/>
      <c r="B98" s="40"/>
      <c r="C98" s="40"/>
    </row>
    <row r="99" spans="1:3" ht="15.75" hidden="1" customHeight="1">
      <c r="A99" s="40"/>
      <c r="B99" s="40"/>
      <c r="C99" s="40"/>
    </row>
    <row r="100" spans="1:3" ht="15.75" hidden="1" customHeight="1">
      <c r="A100" s="40"/>
      <c r="B100" s="40"/>
      <c r="C100" s="40"/>
    </row>
    <row r="101" spans="1:3" ht="15.75" hidden="1" customHeight="1">
      <c r="A101" s="40"/>
      <c r="B101" s="40"/>
      <c r="C101" s="40"/>
    </row>
    <row r="102" spans="1:3" ht="15.75" hidden="1" customHeight="1">
      <c r="A102" s="40"/>
      <c r="B102" s="40"/>
      <c r="C102" s="40"/>
    </row>
    <row r="103" spans="1:3" ht="15.75" hidden="1" customHeight="1">
      <c r="A103" s="40"/>
      <c r="B103" s="40"/>
      <c r="C103" s="40"/>
    </row>
    <row r="104" spans="1:3" ht="15.75" hidden="1" customHeight="1">
      <c r="A104" s="40"/>
      <c r="B104" s="40"/>
      <c r="C104" s="40"/>
    </row>
    <row r="105" spans="1:3" ht="15.75" hidden="1" customHeight="1">
      <c r="A105" s="40"/>
      <c r="B105" s="40"/>
      <c r="C105" s="40"/>
    </row>
    <row r="106" spans="1:3" ht="15.75" hidden="1" customHeight="1">
      <c r="A106" s="40"/>
      <c r="B106" s="40"/>
      <c r="C106" s="40"/>
    </row>
    <row r="107" spans="1:3" ht="15.75" hidden="1" customHeight="1">
      <c r="A107" s="40"/>
      <c r="B107" s="40"/>
      <c r="C107" s="40"/>
    </row>
    <row r="108" spans="1:3" ht="15.75" hidden="1" customHeight="1">
      <c r="A108" s="40"/>
      <c r="B108" s="40"/>
      <c r="C108" s="40"/>
    </row>
    <row r="109" spans="1:3" ht="15.75" hidden="1" customHeight="1">
      <c r="A109" s="40"/>
      <c r="B109" s="40"/>
      <c r="C109" s="40"/>
    </row>
    <row r="110" spans="1:3" ht="15.75" hidden="1" customHeight="1">
      <c r="A110" s="40"/>
      <c r="B110" s="40"/>
      <c r="C110" s="40"/>
    </row>
    <row r="111" spans="1:3" ht="15.75" hidden="1" customHeight="1">
      <c r="A111" s="40"/>
      <c r="B111" s="40"/>
      <c r="C111" s="40"/>
    </row>
    <row r="112" spans="1:3" ht="15.75" hidden="1" customHeight="1">
      <c r="A112" s="40"/>
      <c r="B112" s="40"/>
      <c r="C112" s="40"/>
    </row>
    <row r="113" spans="1:3" ht="15.75" hidden="1" customHeight="1">
      <c r="A113" s="40"/>
      <c r="B113" s="40"/>
      <c r="C113" s="40"/>
    </row>
    <row r="114" spans="1:3" ht="15.75" hidden="1" customHeight="1">
      <c r="A114" s="40"/>
      <c r="B114" s="40"/>
      <c r="C114" s="40"/>
    </row>
    <row r="115" spans="1:3" ht="15.75" hidden="1" customHeight="1">
      <c r="A115" s="40"/>
      <c r="B115" s="40"/>
      <c r="C115" s="40"/>
    </row>
    <row r="116" spans="1:3" ht="15.75" hidden="1" customHeight="1">
      <c r="A116" s="40"/>
      <c r="B116" s="40"/>
      <c r="C116" s="40"/>
    </row>
    <row r="117" spans="1:3" ht="15.75" hidden="1" customHeight="1">
      <c r="A117" s="40"/>
      <c r="B117" s="40"/>
      <c r="C117" s="40"/>
    </row>
    <row r="118" spans="1:3" ht="15.75" hidden="1" customHeight="1">
      <c r="A118" s="40"/>
      <c r="B118" s="40"/>
      <c r="C118" s="40"/>
    </row>
    <row r="119" spans="1:3" ht="15.75" hidden="1" customHeight="1">
      <c r="A119" s="40"/>
      <c r="B119" s="40"/>
      <c r="C119" s="40"/>
    </row>
    <row r="120" spans="1:3" ht="15.75" hidden="1" customHeight="1">
      <c r="A120" s="40"/>
      <c r="B120" s="40"/>
      <c r="C120" s="40"/>
    </row>
    <row r="121" spans="1:3" ht="15.75" hidden="1" customHeight="1">
      <c r="A121" s="40"/>
      <c r="B121" s="40"/>
      <c r="C121" s="40"/>
    </row>
    <row r="122" spans="1:3" ht="15.75" hidden="1" customHeight="1">
      <c r="A122" s="40"/>
      <c r="B122" s="40"/>
      <c r="C122" s="40"/>
    </row>
    <row r="123" spans="1:3" ht="15.75" hidden="1" customHeight="1">
      <c r="A123" s="40"/>
      <c r="B123" s="40"/>
      <c r="C123" s="40"/>
    </row>
    <row r="124" spans="1:3" ht="15.75" hidden="1" customHeight="1">
      <c r="A124" s="40"/>
      <c r="B124" s="40"/>
      <c r="C124" s="40"/>
    </row>
    <row r="125" spans="1:3" ht="15.75" hidden="1" customHeight="1">
      <c r="A125" s="40"/>
      <c r="B125" s="40"/>
      <c r="C125" s="40"/>
    </row>
    <row r="126" spans="1:3" ht="15.75" hidden="1" customHeight="1">
      <c r="A126" s="40"/>
      <c r="B126" s="40"/>
      <c r="C126" s="40"/>
    </row>
    <row r="127" spans="1:3" ht="15.75" hidden="1" customHeight="1">
      <c r="A127" s="40"/>
      <c r="B127" s="40"/>
      <c r="C127" s="40"/>
    </row>
    <row r="128" spans="1:3" ht="15.75" hidden="1" customHeight="1">
      <c r="A128" s="40"/>
      <c r="B128" s="40"/>
      <c r="C128" s="40"/>
    </row>
    <row r="129" spans="1:3" ht="15.75" hidden="1" customHeight="1">
      <c r="A129" s="40"/>
      <c r="B129" s="40"/>
      <c r="C129" s="40"/>
    </row>
    <row r="130" spans="1:3" ht="15.75" hidden="1" customHeight="1">
      <c r="A130" s="40"/>
      <c r="B130" s="40"/>
      <c r="C130" s="40"/>
    </row>
    <row r="131" spans="1:3" ht="15.75" hidden="1" customHeight="1">
      <c r="A131" s="40"/>
      <c r="B131" s="40"/>
      <c r="C131" s="40"/>
    </row>
    <row r="132" spans="1:3" ht="15.75" hidden="1" customHeight="1">
      <c r="A132" s="40"/>
      <c r="B132" s="40"/>
      <c r="C132" s="40"/>
    </row>
    <row r="133" spans="1:3" ht="15.75" hidden="1" customHeight="1">
      <c r="A133" s="40"/>
      <c r="B133" s="40"/>
      <c r="C133" s="40"/>
    </row>
    <row r="134" spans="1:3" ht="15.75" hidden="1" customHeight="1">
      <c r="A134" s="40"/>
      <c r="B134" s="40"/>
      <c r="C134" s="40"/>
    </row>
    <row r="135" spans="1:3" ht="15.75" hidden="1" customHeight="1">
      <c r="A135" s="40"/>
      <c r="B135" s="40"/>
      <c r="C135" s="40"/>
    </row>
    <row r="136" spans="1:3" ht="15.75" hidden="1" customHeight="1">
      <c r="A136" s="40"/>
      <c r="B136" s="40"/>
      <c r="C136" s="40"/>
    </row>
    <row r="137" spans="1:3" ht="15.75" hidden="1" customHeight="1">
      <c r="A137" s="40"/>
      <c r="B137" s="40"/>
      <c r="C137" s="40"/>
    </row>
    <row r="138" spans="1:3" ht="15.75" hidden="1" customHeight="1">
      <c r="A138" s="40"/>
      <c r="B138" s="40"/>
      <c r="C138" s="40"/>
    </row>
    <row r="139" spans="1:3" ht="15.75" hidden="1" customHeight="1">
      <c r="A139" s="40"/>
      <c r="B139" s="40"/>
      <c r="C139" s="40"/>
    </row>
    <row r="140" spans="1:3" ht="15.75" hidden="1" customHeight="1">
      <c r="A140" s="40"/>
      <c r="B140" s="40"/>
      <c r="C140" s="40"/>
    </row>
    <row r="141" spans="1:3" ht="15.75" hidden="1" customHeight="1">
      <c r="A141" s="40"/>
      <c r="B141" s="40"/>
      <c r="C141" s="40"/>
    </row>
    <row r="142" spans="1:3" ht="15.75" hidden="1" customHeight="1">
      <c r="A142" s="40"/>
      <c r="B142" s="40"/>
      <c r="C142" s="40"/>
    </row>
    <row r="143" spans="1:3" ht="15.75" hidden="1" customHeight="1">
      <c r="A143" s="40"/>
      <c r="B143" s="40"/>
      <c r="C143" s="40"/>
    </row>
    <row r="144" spans="1:3" ht="15.75" hidden="1" customHeight="1">
      <c r="A144" s="40"/>
      <c r="B144" s="40"/>
      <c r="C144" s="40"/>
    </row>
    <row r="145" spans="1:3" ht="15.75" hidden="1" customHeight="1">
      <c r="A145" s="40"/>
      <c r="B145" s="40"/>
      <c r="C145" s="40"/>
    </row>
    <row r="146" spans="1:3" ht="15.75" hidden="1" customHeight="1">
      <c r="A146" s="40"/>
      <c r="B146" s="40"/>
      <c r="C146" s="40"/>
    </row>
    <row r="147" spans="1:3" ht="15.75" hidden="1" customHeight="1">
      <c r="A147" s="40"/>
      <c r="B147" s="40"/>
      <c r="C147" s="40"/>
    </row>
    <row r="148" spans="1:3" ht="15.75" hidden="1" customHeight="1">
      <c r="A148" s="40"/>
      <c r="B148" s="40"/>
      <c r="C148" s="40"/>
    </row>
    <row r="149" spans="1:3" ht="15.75" hidden="1" customHeight="1">
      <c r="A149" s="40"/>
      <c r="B149" s="40"/>
      <c r="C149" s="40"/>
    </row>
    <row r="150" spans="1:3" ht="15.75" hidden="1" customHeight="1">
      <c r="A150" s="40"/>
      <c r="B150" s="40"/>
      <c r="C150" s="40"/>
    </row>
    <row r="151" spans="1:3" ht="15.75" hidden="1" customHeight="1">
      <c r="A151" s="40"/>
      <c r="B151" s="40"/>
      <c r="C151" s="40"/>
    </row>
    <row r="152" spans="1:3" ht="15.75" hidden="1" customHeight="1">
      <c r="A152" s="40"/>
      <c r="B152" s="40"/>
      <c r="C152" s="40"/>
    </row>
    <row r="153" spans="1:3" ht="15.75" hidden="1" customHeight="1">
      <c r="A153" s="40"/>
      <c r="B153" s="40"/>
      <c r="C153" s="40"/>
    </row>
    <row r="154" spans="1:3" ht="15.75" hidden="1" customHeight="1">
      <c r="A154" s="40"/>
      <c r="B154" s="40"/>
      <c r="C154" s="40"/>
    </row>
    <row r="155" spans="1:3" ht="15.75" hidden="1" customHeight="1">
      <c r="A155" s="40"/>
      <c r="B155" s="40"/>
      <c r="C155" s="40"/>
    </row>
    <row r="156" spans="1:3" ht="15.75" customHeight="1">
      <c r="A156" s="40"/>
      <c r="B156" s="40"/>
      <c r="C156" s="40"/>
    </row>
  </sheetData>
  <autoFilter ref="A3:C57"/>
  <sortState ref="B4:F17">
    <sortCondition ref="B4"/>
  </sortState>
  <mergeCells count="2">
    <mergeCell ref="A1:B1"/>
    <mergeCell ref="E1:F1"/>
  </mergeCells>
  <conditionalFormatting sqref="A58:B58">
    <cfRule type="expression" dxfId="1052" priority="117">
      <formula>NOT(ISBLANK($A58))</formula>
    </cfRule>
  </conditionalFormatting>
  <conditionalFormatting sqref="G28:XFD40 G4:XFD25 A4:B40 G43:XFD57 A43:B57">
    <cfRule type="expression" dxfId="1051" priority="116">
      <formula>NOT(ISBLANK($A4))</formula>
    </cfRule>
  </conditionalFormatting>
  <conditionalFormatting sqref="A41:B42 G41:XFD42">
    <cfRule type="expression" dxfId="1035" priority="87">
      <formula>NOT(ISBLANK($A41))</formula>
    </cfRule>
  </conditionalFormatting>
  <conditionalFormatting sqref="C58">
    <cfRule type="expression" dxfId="1006" priority="23">
      <formula>NOT(ISBLANK($A58))</formula>
    </cfRule>
  </conditionalFormatting>
  <conditionalFormatting sqref="C18:C40 C43:C57">
    <cfRule type="expression" dxfId="1005" priority="22">
      <formula>NOT(ISBLANK($A18))</formula>
    </cfRule>
  </conditionalFormatting>
  <conditionalFormatting sqref="C41:C42">
    <cfRule type="expression" dxfId="1004" priority="21">
      <formula>NOT(ISBLANK($A41))</formula>
    </cfRule>
  </conditionalFormatting>
  <conditionalFormatting sqref="D4:D25 D28:D40 D43:D58">
    <cfRule type="expression" dxfId="1003" priority="20">
      <formula>NOT(ISBLANK($A4))</formula>
    </cfRule>
  </conditionalFormatting>
  <conditionalFormatting sqref="D41:D42">
    <cfRule type="expression" dxfId="1002" priority="19">
      <formula>NOT(ISBLANK($A41))</formula>
    </cfRule>
  </conditionalFormatting>
  <conditionalFormatting sqref="D26">
    <cfRule type="expression" dxfId="1001" priority="18">
      <formula>NOT(ISBLANK($A26))</formula>
    </cfRule>
  </conditionalFormatting>
  <conditionalFormatting sqref="C5">
    <cfRule type="expression" dxfId="1000" priority="17">
      <formula>NOT(ISBLANK($A5))</formula>
    </cfRule>
  </conditionalFormatting>
  <conditionalFormatting sqref="C13">
    <cfRule type="expression" dxfId="999" priority="16">
      <formula>NOT(ISBLANK($A13))</formula>
    </cfRule>
  </conditionalFormatting>
  <conditionalFormatting sqref="C4">
    <cfRule type="expression" dxfId="998" priority="15">
      <formula>NOT(ISBLANK($A4))</formula>
    </cfRule>
  </conditionalFormatting>
  <conditionalFormatting sqref="C6">
    <cfRule type="expression" dxfId="997" priority="14">
      <formula>NOT(ISBLANK($A6))</formula>
    </cfRule>
  </conditionalFormatting>
  <conditionalFormatting sqref="C7">
    <cfRule type="expression" dxfId="996" priority="13">
      <formula>NOT(ISBLANK($A7))</formula>
    </cfRule>
  </conditionalFormatting>
  <conditionalFormatting sqref="C10">
    <cfRule type="expression" dxfId="995" priority="12">
      <formula>NOT(ISBLANK($A10))</formula>
    </cfRule>
  </conditionalFormatting>
  <conditionalFormatting sqref="C11">
    <cfRule type="expression" dxfId="994" priority="11">
      <formula>NOT(ISBLANK($A11))</formula>
    </cfRule>
  </conditionalFormatting>
  <conditionalFormatting sqref="C12">
    <cfRule type="expression" dxfId="993" priority="10">
      <formula>NOT(ISBLANK($A12))</formula>
    </cfRule>
  </conditionalFormatting>
  <conditionalFormatting sqref="C14">
    <cfRule type="expression" dxfId="992" priority="9">
      <formula>NOT(ISBLANK($A14))</formula>
    </cfRule>
  </conditionalFormatting>
  <conditionalFormatting sqref="C15">
    <cfRule type="expression" dxfId="991" priority="8">
      <formula>NOT(ISBLANK($A15))</formula>
    </cfRule>
  </conditionalFormatting>
  <conditionalFormatting sqref="C16">
    <cfRule type="expression" dxfId="990" priority="7">
      <formula>NOT(ISBLANK($A16))</formula>
    </cfRule>
  </conditionalFormatting>
  <conditionalFormatting sqref="C17">
    <cfRule type="expression" dxfId="989" priority="6">
      <formula>NOT(ISBLANK($A17))</formula>
    </cfRule>
  </conditionalFormatting>
  <conditionalFormatting sqref="C8">
    <cfRule type="expression" dxfId="988" priority="5">
      <formula>NOT(ISBLANK($A8))</formula>
    </cfRule>
  </conditionalFormatting>
  <conditionalFormatting sqref="C9">
    <cfRule type="expression" dxfId="987" priority="4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0/27 Learned / Total  </v>
      </c>
      <c r="E1" s="96" t="s">
        <v>161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55" customFormat="1" ht="46" customHeight="1">
      <c r="A4" s="48"/>
      <c r="B4" s="74">
        <v>387</v>
      </c>
      <c r="C4" s="56" t="s">
        <v>48</v>
      </c>
      <c r="D4" s="51"/>
      <c r="E4" s="52"/>
      <c r="F4" s="56"/>
    </row>
    <row r="5" spans="1:6" s="55" customFormat="1" ht="46" customHeight="1">
      <c r="A5" s="48"/>
      <c r="B5" s="74">
        <v>800</v>
      </c>
      <c r="C5" s="56" t="s">
        <v>56</v>
      </c>
      <c r="D5" s="51"/>
      <c r="E5" s="52"/>
      <c r="F5" s="56"/>
    </row>
    <row r="6" spans="1:6" s="55" customFormat="1" ht="46" customHeight="1">
      <c r="A6" s="48"/>
      <c r="B6" s="74">
        <v>980</v>
      </c>
      <c r="C6" s="56" t="s">
        <v>52</v>
      </c>
      <c r="D6" s="51"/>
      <c r="E6" s="52"/>
      <c r="F6" s="56"/>
    </row>
    <row r="7" spans="1:6" s="55" customFormat="1" ht="46" customHeight="1">
      <c r="A7" s="48"/>
      <c r="B7" s="74">
        <v>1188</v>
      </c>
      <c r="C7" s="56" t="s">
        <v>53</v>
      </c>
      <c r="D7" s="51"/>
      <c r="E7" s="52" t="s">
        <v>188</v>
      </c>
      <c r="F7" s="56"/>
    </row>
    <row r="8" spans="1:6" s="55" customFormat="1" ht="46" customHeight="1">
      <c r="A8" s="48"/>
      <c r="B8" s="74">
        <v>1649</v>
      </c>
      <c r="C8" s="53" t="s">
        <v>49</v>
      </c>
      <c r="D8" s="51"/>
      <c r="E8" s="52"/>
      <c r="F8" s="53"/>
    </row>
    <row r="9" spans="1:6" s="55" customFormat="1" ht="46" customHeight="1">
      <c r="A9" s="48"/>
      <c r="B9" s="74">
        <v>1756</v>
      </c>
      <c r="C9" s="56" t="s">
        <v>54</v>
      </c>
      <c r="D9" s="51"/>
      <c r="E9" s="52"/>
      <c r="F9" s="56"/>
    </row>
    <row r="10" spans="1:6" s="55" customFormat="1" ht="46" customHeight="1">
      <c r="A10" s="48"/>
      <c r="B10" s="74">
        <v>1804</v>
      </c>
      <c r="C10" s="56" t="s">
        <v>55</v>
      </c>
      <c r="D10" s="51"/>
      <c r="E10" s="52"/>
      <c r="F10" s="56"/>
    </row>
    <row r="11" spans="1:6" s="55" customFormat="1" ht="46" customHeight="1">
      <c r="A11" s="48"/>
      <c r="B11" s="74">
        <v>1810</v>
      </c>
      <c r="C11" s="56" t="s">
        <v>51</v>
      </c>
      <c r="D11" s="51"/>
      <c r="E11" s="52"/>
      <c r="F11" s="56"/>
    </row>
    <row r="12" spans="1:6" s="55" customFormat="1" ht="46" customHeight="1">
      <c r="A12" s="48"/>
      <c r="B12" s="74">
        <v>1882</v>
      </c>
      <c r="C12" s="56" t="s">
        <v>74</v>
      </c>
      <c r="D12" s="51"/>
      <c r="E12" s="52"/>
      <c r="F12" s="56"/>
    </row>
    <row r="13" spans="1:6" s="55" customFormat="1" ht="46" customHeight="1">
      <c r="A13" s="48"/>
      <c r="B13" s="74">
        <v>1999</v>
      </c>
      <c r="C13" s="56" t="s">
        <v>66</v>
      </c>
      <c r="D13" s="51"/>
      <c r="E13" s="52"/>
      <c r="F13" s="56"/>
    </row>
    <row r="14" spans="1:6" s="55" customFormat="1" ht="46" customHeight="1">
      <c r="A14" s="48"/>
      <c r="B14" s="74">
        <v>2019</v>
      </c>
      <c r="C14" s="56" t="s">
        <v>62</v>
      </c>
      <c r="D14" s="51"/>
      <c r="E14" s="52"/>
      <c r="F14" s="56"/>
    </row>
    <row r="15" spans="1:6" s="55" customFormat="1" ht="46" customHeight="1">
      <c r="A15" s="48"/>
      <c r="B15" s="74">
        <v>2249</v>
      </c>
      <c r="C15" s="56" t="s">
        <v>63</v>
      </c>
      <c r="D15" s="51"/>
      <c r="E15" s="52"/>
      <c r="F15" s="56"/>
    </row>
    <row r="16" spans="1:6" s="55" customFormat="1" ht="46" customHeight="1">
      <c r="A16" s="48"/>
      <c r="B16" s="74">
        <v>2250</v>
      </c>
      <c r="C16" s="56" t="s">
        <v>68</v>
      </c>
      <c r="D16" s="51"/>
      <c r="E16" s="52"/>
      <c r="F16" s="56"/>
    </row>
    <row r="17" spans="1:6" s="55" customFormat="1" ht="46" customHeight="1">
      <c r="A17" s="48"/>
      <c r="B17" s="74">
        <v>2372</v>
      </c>
      <c r="C17" s="56" t="s">
        <v>60</v>
      </c>
      <c r="D17" s="51"/>
      <c r="E17" s="52"/>
      <c r="F17" s="56"/>
    </row>
    <row r="18" spans="1:6" s="55" customFormat="1" ht="46" customHeight="1">
      <c r="A18" s="48"/>
      <c r="B18" s="74">
        <v>2588</v>
      </c>
      <c r="C18" s="56" t="s">
        <v>50</v>
      </c>
      <c r="D18" s="51"/>
      <c r="E18" s="52"/>
      <c r="F18" s="56"/>
    </row>
    <row r="19" spans="1:6" s="55" customFormat="1" ht="46" customHeight="1">
      <c r="A19" s="48"/>
      <c r="B19" s="74">
        <v>2803</v>
      </c>
      <c r="C19" s="56" t="s">
        <v>70</v>
      </c>
      <c r="D19" s="51"/>
      <c r="E19" s="52"/>
      <c r="F19" s="56"/>
    </row>
    <row r="20" spans="1:6" s="55" customFormat="1" ht="46" customHeight="1">
      <c r="A20" s="48"/>
      <c r="B20" s="74">
        <v>3438</v>
      </c>
      <c r="C20" s="56" t="s">
        <v>57</v>
      </c>
      <c r="D20" s="51"/>
      <c r="E20" s="52"/>
      <c r="F20" s="56"/>
    </row>
    <row r="21" spans="1:6" s="55" customFormat="1" ht="46" customHeight="1">
      <c r="A21" s="48"/>
      <c r="B21" s="74">
        <v>3726</v>
      </c>
      <c r="C21" s="56" t="s">
        <v>58</v>
      </c>
      <c r="D21" s="51"/>
      <c r="E21" s="52"/>
      <c r="F21" s="56"/>
    </row>
    <row r="22" spans="1:6" s="55" customFormat="1" ht="46" customHeight="1">
      <c r="A22" s="48"/>
      <c r="B22" s="74">
        <v>3752</v>
      </c>
      <c r="C22" s="56" t="s">
        <v>61</v>
      </c>
      <c r="D22" s="51"/>
      <c r="E22" s="52"/>
      <c r="F22" s="56"/>
    </row>
    <row r="23" spans="1:6" s="55" customFormat="1" ht="46" customHeight="1">
      <c r="A23" s="48"/>
      <c r="B23" s="74">
        <v>3773</v>
      </c>
      <c r="C23" s="56" t="s">
        <v>71</v>
      </c>
      <c r="D23" s="79"/>
      <c r="E23" s="52"/>
      <c r="F23" s="56"/>
    </row>
    <row r="24" spans="1:6" s="55" customFormat="1" ht="46" customHeight="1">
      <c r="A24" s="48"/>
      <c r="B24" s="74">
        <v>4246</v>
      </c>
      <c r="C24" s="56" t="s">
        <v>64</v>
      </c>
      <c r="D24" s="51"/>
      <c r="E24" s="52"/>
      <c r="F24" s="56"/>
    </row>
    <row r="25" spans="1:6" s="55" customFormat="1" ht="46" customHeight="1">
      <c r="A25" s="48"/>
      <c r="B25" s="74">
        <v>4281</v>
      </c>
      <c r="C25" s="56" t="s">
        <v>73</v>
      </c>
      <c r="D25" s="51"/>
      <c r="E25" s="52"/>
      <c r="F25" s="56"/>
    </row>
    <row r="26" spans="1:6" s="55" customFormat="1" ht="46" customHeight="1">
      <c r="A26" s="48"/>
      <c r="B26" s="74">
        <v>4325</v>
      </c>
      <c r="C26" s="56" t="s">
        <v>72</v>
      </c>
      <c r="D26" s="51"/>
      <c r="E26" s="52"/>
      <c r="F26" s="56"/>
    </row>
    <row r="27" spans="1:6" s="55" customFormat="1" ht="46" customHeight="1">
      <c r="A27" s="48"/>
      <c r="B27" s="74">
        <v>4414</v>
      </c>
      <c r="C27" s="56" t="s">
        <v>59</v>
      </c>
      <c r="D27" s="80"/>
      <c r="E27" s="52"/>
      <c r="F27" s="56"/>
    </row>
    <row r="28" spans="1:6" s="55" customFormat="1" ht="46" customHeight="1">
      <c r="A28" s="48"/>
      <c r="B28" s="74">
        <v>4484</v>
      </c>
      <c r="C28" s="56" t="s">
        <v>67</v>
      </c>
      <c r="D28" s="51"/>
      <c r="E28" s="52"/>
      <c r="F28" s="56"/>
    </row>
    <row r="29" spans="1:6" s="55" customFormat="1" ht="46" customHeight="1">
      <c r="A29" s="48"/>
      <c r="B29" s="74">
        <v>4647</v>
      </c>
      <c r="C29" s="56" t="s">
        <v>69</v>
      </c>
      <c r="D29" s="51"/>
      <c r="E29" s="52"/>
      <c r="F29" s="56"/>
    </row>
    <row r="30" spans="1:6" s="55" customFormat="1" ht="46" customHeight="1">
      <c r="A30" s="48"/>
      <c r="B30" s="74">
        <v>4732</v>
      </c>
      <c r="C30" s="56" t="s">
        <v>65</v>
      </c>
      <c r="D30" s="51"/>
      <c r="E30" s="52"/>
      <c r="F30" s="56"/>
    </row>
    <row r="31" spans="1:6" ht="22.5" hidden="1" customHeight="1">
      <c r="A31" s="16"/>
      <c r="B31" s="2"/>
      <c r="C31" s="22"/>
      <c r="D31" s="7"/>
      <c r="E31" s="4"/>
      <c r="F31" s="22"/>
    </row>
    <row r="32" spans="1:6" ht="22.5" hidden="1" customHeight="1">
      <c r="A32" s="16"/>
      <c r="B32" s="2"/>
      <c r="C32" s="22"/>
      <c r="D32" s="7"/>
      <c r="E32" s="4"/>
      <c r="F32" s="22"/>
    </row>
    <row r="33" spans="1:6" ht="22.5" hidden="1" customHeight="1">
      <c r="A33" s="16"/>
      <c r="B33" s="2"/>
      <c r="C33" s="22"/>
      <c r="D33" s="7"/>
      <c r="E33" s="4"/>
      <c r="F33" s="22"/>
    </row>
    <row r="34" spans="1:6" ht="22.5" hidden="1" customHeight="1">
      <c r="A34" s="16"/>
      <c r="B34" s="2"/>
      <c r="C34" s="22"/>
      <c r="D34" s="7"/>
      <c r="E34" s="4"/>
      <c r="F34" s="22"/>
    </row>
    <row r="35" spans="1:6" ht="22.5" hidden="1" customHeight="1">
      <c r="A35" s="16"/>
      <c r="B35" s="2"/>
      <c r="C35" s="22"/>
      <c r="D35" s="7"/>
      <c r="E35" s="4"/>
      <c r="F35" s="22"/>
    </row>
    <row r="36" spans="1:6" ht="22.5" hidden="1" customHeight="1">
      <c r="A36" s="16"/>
      <c r="B36" s="2"/>
      <c r="C36" s="22"/>
      <c r="D36" s="7"/>
      <c r="E36" s="4"/>
      <c r="F36" s="22"/>
    </row>
    <row r="37" spans="1:6" ht="22.5" hidden="1" customHeight="1">
      <c r="A37" s="16"/>
      <c r="B37" s="2"/>
      <c r="C37" s="22"/>
      <c r="D37" s="7"/>
      <c r="E37" s="4"/>
      <c r="F37" s="22"/>
    </row>
    <row r="38" spans="1:6" ht="22.5" hidden="1" customHeight="1">
      <c r="A38" s="16"/>
      <c r="B38" s="2"/>
      <c r="C38" s="22"/>
      <c r="D38" s="10"/>
      <c r="E38" s="4"/>
      <c r="F38" s="22"/>
    </row>
    <row r="39" spans="1:6" ht="22.5" hidden="1" customHeight="1">
      <c r="A39" s="16"/>
      <c r="B39" s="2"/>
      <c r="C39" s="22"/>
      <c r="D39" s="11"/>
      <c r="E39" s="4"/>
      <c r="F39" s="22"/>
    </row>
    <row r="40" spans="1:6" ht="22.5" hidden="1" customHeight="1">
      <c r="A40" s="16"/>
      <c r="B40" s="2"/>
      <c r="C40" s="22"/>
      <c r="D40" s="7"/>
      <c r="E40" s="4"/>
      <c r="F40" s="22"/>
    </row>
    <row r="41" spans="1:6" ht="22.5" hidden="1" customHeight="1">
      <c r="A41" s="16"/>
      <c r="B41" s="2"/>
      <c r="C41" s="22"/>
      <c r="D41" s="7"/>
      <c r="E41" s="4"/>
      <c r="F41" s="22"/>
    </row>
    <row r="42" spans="1:6" ht="22.5" hidden="1" customHeight="1">
      <c r="A42" s="16"/>
      <c r="B42" s="2"/>
      <c r="C42" s="22"/>
      <c r="D42" s="7"/>
      <c r="E42" s="4"/>
      <c r="F42" s="22"/>
    </row>
    <row r="43" spans="1:6" ht="22.5" hidden="1" customHeight="1">
      <c r="A43" s="16"/>
      <c r="B43" s="2"/>
      <c r="C43" s="22"/>
      <c r="D43" s="7"/>
      <c r="E43" s="4"/>
      <c r="F43" s="22"/>
    </row>
    <row r="44" spans="1:6" ht="22.5" hidden="1" customHeight="1">
      <c r="A44" s="16"/>
      <c r="B44" s="2"/>
      <c r="C44" s="22"/>
      <c r="D44" s="7"/>
      <c r="E44" s="4"/>
      <c r="F44" s="22"/>
    </row>
    <row r="45" spans="1:6" ht="22.5" hidden="1" customHeight="1">
      <c r="A45" s="16"/>
      <c r="B45" s="2"/>
      <c r="C45" s="2"/>
      <c r="D45" s="7"/>
      <c r="E45" s="4"/>
      <c r="F45" s="22"/>
    </row>
    <row r="46" spans="1:6" ht="22.5" hidden="1" customHeight="1">
      <c r="A46" s="16"/>
      <c r="B46" s="2"/>
      <c r="C46" s="2"/>
      <c r="D46" s="7"/>
      <c r="E46" s="4"/>
      <c r="F46" s="22"/>
    </row>
    <row r="47" spans="1:6" ht="22.5" hidden="1" customHeight="1">
      <c r="A47" s="16"/>
      <c r="B47" s="2"/>
      <c r="C47" s="2"/>
      <c r="D47" s="7"/>
      <c r="E47" s="4"/>
      <c r="F47" s="22"/>
    </row>
    <row r="48" spans="1:6" ht="22.5" hidden="1" customHeight="1">
      <c r="A48" s="16"/>
      <c r="B48" s="2"/>
      <c r="C48" s="2"/>
      <c r="D48" s="7"/>
      <c r="E48" s="4"/>
      <c r="F48" s="22"/>
    </row>
    <row r="49" spans="1:6" ht="22.5" hidden="1" customHeight="1">
      <c r="A49" s="16"/>
      <c r="B49" s="2"/>
      <c r="C49" s="2"/>
      <c r="D49" s="10"/>
      <c r="E49" s="4"/>
      <c r="F49" s="22"/>
    </row>
    <row r="50" spans="1:6" ht="22.5" hidden="1" customHeight="1">
      <c r="A50" s="16"/>
      <c r="B50" s="2"/>
      <c r="C50" s="2"/>
      <c r="D50" s="7"/>
      <c r="E50" s="4"/>
      <c r="F50" s="22"/>
    </row>
    <row r="51" spans="1:6" ht="22.5" hidden="1" customHeight="1">
      <c r="A51" s="16"/>
      <c r="B51" s="2"/>
      <c r="C51" s="2"/>
      <c r="D51" s="7"/>
      <c r="E51" s="4"/>
      <c r="F51" s="22"/>
    </row>
    <row r="52" spans="1:6" ht="22.5" hidden="1" customHeight="1">
      <c r="A52" s="16"/>
      <c r="B52" s="2"/>
      <c r="C52" s="2"/>
      <c r="D52" s="7"/>
      <c r="E52" s="4"/>
      <c r="F52" s="22"/>
    </row>
    <row r="53" spans="1:6" ht="22.5" hidden="1" customHeight="1">
      <c r="A53" s="16"/>
      <c r="B53" s="2"/>
      <c r="C53" s="2"/>
      <c r="D53" s="7"/>
      <c r="E53" s="4"/>
      <c r="F53" s="22"/>
    </row>
    <row r="54" spans="1:6" ht="22.5" hidden="1" customHeight="1">
      <c r="A54" s="16"/>
      <c r="B54" s="2"/>
      <c r="C54" s="2"/>
      <c r="D54" s="7"/>
      <c r="E54" s="4"/>
      <c r="F54" s="22"/>
    </row>
    <row r="55" spans="1:6" ht="22.5" hidden="1" customHeight="1">
      <c r="A55" s="16"/>
      <c r="B55" s="2"/>
      <c r="C55" s="2"/>
      <c r="D55" s="9"/>
      <c r="E55" s="4"/>
      <c r="F55" s="22"/>
    </row>
    <row r="56" spans="1:6" ht="22.5" hidden="1" customHeight="1">
      <c r="A56" s="16"/>
      <c r="B56" s="2"/>
      <c r="C56" s="2"/>
      <c r="D56" s="7"/>
      <c r="E56" s="4"/>
      <c r="F56" s="22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6"/>
      <c r="E58" s="27"/>
      <c r="F58" s="28">
        <f>COUNTA($A$4:$A$57)+'Unit 3'!F58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</sheetData>
  <autoFilter ref="A3:C57"/>
  <sortState ref="B4:F10">
    <sortCondition ref="B4"/>
  </sortState>
  <mergeCells count="2">
    <mergeCell ref="A1:B1"/>
    <mergeCell ref="E1:F1"/>
  </mergeCells>
  <conditionalFormatting sqref="A58:B58">
    <cfRule type="expression" dxfId="983" priority="204">
      <formula>NOT(ISBLANK($A58))</formula>
    </cfRule>
  </conditionalFormatting>
  <conditionalFormatting sqref="G33:XFD40 A33:B40 G43:XFD57 A43:B57">
    <cfRule type="expression" dxfId="982" priority="203">
      <formula>NOT(ISBLANK($A33))</formula>
    </cfRule>
  </conditionalFormatting>
  <conditionalFormatting sqref="A41:B42 G41:XFD42">
    <cfRule type="expression" dxfId="971" priority="174">
      <formula>NOT(ISBLANK($A41))</formula>
    </cfRule>
  </conditionalFormatting>
  <conditionalFormatting sqref="C58">
    <cfRule type="expression" dxfId="964" priority="104">
      <formula>NOT(ISBLANK($A58))</formula>
    </cfRule>
  </conditionalFormatting>
  <conditionalFormatting sqref="C45:C57">
    <cfRule type="expression" dxfId="963" priority="103">
      <formula>NOT(ISBLANK($A45))</formula>
    </cfRule>
  </conditionalFormatting>
  <conditionalFormatting sqref="D33:D40 D43:D58">
    <cfRule type="expression" dxfId="962" priority="101">
      <formula>NOT(ISBLANK($A33))</formula>
    </cfRule>
  </conditionalFormatting>
  <conditionalFormatting sqref="D41:D42">
    <cfRule type="expression" dxfId="961" priority="100">
      <formula>NOT(ISBLANK($A41))</formula>
    </cfRule>
  </conditionalFormatting>
  <conditionalFormatting sqref="G28:XFD32 G4:XFD25 A4:B32">
    <cfRule type="expression" dxfId="960" priority="98">
      <formula>NOT(ISBLANK($A4))</formula>
    </cfRule>
  </conditionalFormatting>
  <conditionalFormatting sqref="C6">
    <cfRule type="expression" dxfId="954" priority="18">
      <formula>NOT(ISBLANK($A6))</formula>
    </cfRule>
  </conditionalFormatting>
  <conditionalFormatting sqref="C37">
    <cfRule type="expression" dxfId="951" priority="36">
      <formula>NOT(ISBLANK($A37))</formula>
    </cfRule>
  </conditionalFormatting>
  <conditionalFormatting sqref="C32">
    <cfRule type="expression" dxfId="949" priority="24">
      <formula>NOT(ISBLANK($A32))</formula>
    </cfRule>
  </conditionalFormatting>
  <conditionalFormatting sqref="D26">
    <cfRule type="expression" dxfId="937" priority="38">
      <formula>NOT(ISBLANK($A26))</formula>
    </cfRule>
  </conditionalFormatting>
  <conditionalFormatting sqref="C40">
    <cfRule type="expression" dxfId="934" priority="34">
      <formula>NOT(ISBLANK($A40))</formula>
    </cfRule>
  </conditionalFormatting>
  <conditionalFormatting sqref="C34:C36">
    <cfRule type="expression" dxfId="932" priority="32">
      <formula>NOT(ISBLANK($A34))</formula>
    </cfRule>
  </conditionalFormatting>
  <conditionalFormatting sqref="C41:C42">
    <cfRule type="expression" dxfId="930" priority="30">
      <formula>NOT(ISBLANK($A41))</formula>
    </cfRule>
  </conditionalFormatting>
  <conditionalFormatting sqref="C5">
    <cfRule type="expression" dxfId="928" priority="28">
      <formula>NOT(ISBLANK($A5))</formula>
    </cfRule>
  </conditionalFormatting>
  <conditionalFormatting sqref="C26">
    <cfRule type="expression" dxfId="926" priority="26">
      <formula>NOT(ISBLANK($A26))</formula>
    </cfRule>
  </conditionalFormatting>
  <conditionalFormatting sqref="C20">
    <cfRule type="expression" dxfId="924" priority="22">
      <formula>NOT(ISBLANK($A20))</formula>
    </cfRule>
  </conditionalFormatting>
  <conditionalFormatting sqref="C13">
    <cfRule type="expression" dxfId="923" priority="20">
      <formula>NOT(ISBLANK($A13))</formula>
    </cfRule>
  </conditionalFormatting>
  <conditionalFormatting sqref="C10">
    <cfRule type="expression" dxfId="922" priority="16">
      <formula>NOT(ISBLANK($A10))</formula>
    </cfRule>
  </conditionalFormatting>
  <conditionalFormatting sqref="C12">
    <cfRule type="expression" dxfId="921" priority="14">
      <formula>NOT(ISBLANK($A12))</formula>
    </cfRule>
  </conditionalFormatting>
  <conditionalFormatting sqref="C15">
    <cfRule type="expression" dxfId="920" priority="12">
      <formula>NOT(ISBLANK($A15))</formula>
    </cfRule>
  </conditionalFormatting>
  <conditionalFormatting sqref="C17">
    <cfRule type="expression" dxfId="919" priority="10">
      <formula>NOT(ISBLANK($A17))</formula>
    </cfRule>
  </conditionalFormatting>
  <conditionalFormatting sqref="C21">
    <cfRule type="expression" dxfId="918" priority="8">
      <formula>NOT(ISBLANK($A21))</formula>
    </cfRule>
  </conditionalFormatting>
  <conditionalFormatting sqref="C22">
    <cfRule type="expression" dxfId="917" priority="7">
      <formula>NOT(ISBLANK($A22))</formula>
    </cfRule>
  </conditionalFormatting>
  <conditionalFormatting sqref="C25">
    <cfRule type="expression" dxfId="915" priority="5">
      <formula>NOT(ISBLANK($A25))</formula>
    </cfRule>
  </conditionalFormatting>
  <conditionalFormatting sqref="C28:C29">
    <cfRule type="expression" dxfId="914" priority="4">
      <formula>NOT(ISBLANK($A28))</formula>
    </cfRule>
  </conditionalFormatting>
  <conditionalFormatting sqref="C30">
    <cfRule type="expression" dxfId="913" priority="3">
      <formula>NOT(ISBLANK($A30))</formula>
    </cfRule>
  </conditionalFormatting>
  <conditionalFormatting sqref="D4:D25 D28:D32">
    <cfRule type="expression" dxfId="912" priority="39">
      <formula>NOT(ISBLANK($A4))</formula>
    </cfRule>
  </conditionalFormatting>
  <conditionalFormatting sqref="C33">
    <cfRule type="expression" dxfId="911" priority="37">
      <formula>NOT(ISBLANK($A33))</formula>
    </cfRule>
  </conditionalFormatting>
  <conditionalFormatting sqref="C39">
    <cfRule type="expression" dxfId="910" priority="35">
      <formula>NOT(ISBLANK($A39))</formula>
    </cfRule>
  </conditionalFormatting>
  <conditionalFormatting sqref="C43">
    <cfRule type="expression" dxfId="909" priority="33">
      <formula>NOT(ISBLANK($A43))</formula>
    </cfRule>
  </conditionalFormatting>
  <conditionalFormatting sqref="C38">
    <cfRule type="expression" dxfId="908" priority="31">
      <formula>NOT(ISBLANK($A38))</formula>
    </cfRule>
  </conditionalFormatting>
  <conditionalFormatting sqref="C44">
    <cfRule type="expression" dxfId="907" priority="29">
      <formula>NOT(ISBLANK($A44))</formula>
    </cfRule>
  </conditionalFormatting>
  <conditionalFormatting sqref="C23">
    <cfRule type="expression" dxfId="906" priority="27">
      <formula>NOT(ISBLANK($A23))</formula>
    </cfRule>
  </conditionalFormatting>
  <conditionalFormatting sqref="C31">
    <cfRule type="expression" dxfId="905" priority="25">
      <formula>NOT(ISBLANK($A31))</formula>
    </cfRule>
  </conditionalFormatting>
  <conditionalFormatting sqref="C27">
    <cfRule type="expression" dxfId="904" priority="23">
      <formula>NOT(ISBLANK($A27))</formula>
    </cfRule>
  </conditionalFormatting>
  <conditionalFormatting sqref="C18">
    <cfRule type="expression" dxfId="903" priority="21">
      <formula>NOT(ISBLANK($A18))</formula>
    </cfRule>
  </conditionalFormatting>
  <conditionalFormatting sqref="C4">
    <cfRule type="expression" dxfId="902" priority="19">
      <formula>NOT(ISBLANK($A4))</formula>
    </cfRule>
  </conditionalFormatting>
  <conditionalFormatting sqref="C7">
    <cfRule type="expression" dxfId="901" priority="17">
      <formula>NOT(ISBLANK($A7))</formula>
    </cfRule>
  </conditionalFormatting>
  <conditionalFormatting sqref="C11">
    <cfRule type="expression" dxfId="900" priority="15">
      <formula>NOT(ISBLANK($A11))</formula>
    </cfRule>
  </conditionalFormatting>
  <conditionalFormatting sqref="C14">
    <cfRule type="expression" dxfId="899" priority="13">
      <formula>NOT(ISBLANK($A14))</formula>
    </cfRule>
  </conditionalFormatting>
  <conditionalFormatting sqref="C16">
    <cfRule type="expression" dxfId="898" priority="11">
      <formula>NOT(ISBLANK($A16))</formula>
    </cfRule>
  </conditionalFormatting>
  <conditionalFormatting sqref="C19">
    <cfRule type="expression" dxfId="897" priority="9">
      <formula>NOT(ISBLANK($A19))</formula>
    </cfRule>
  </conditionalFormatting>
  <conditionalFormatting sqref="C24">
    <cfRule type="expression" dxfId="896" priority="6">
      <formula>NOT(ISBLANK($A24))</formula>
    </cfRule>
  </conditionalFormatting>
  <conditionalFormatting sqref="C8">
    <cfRule type="expression" dxfId="895" priority="2">
      <formula>NOT(ISBLANK($A8))</formula>
    </cfRule>
  </conditionalFormatting>
  <conditionalFormatting sqref="C9">
    <cfRule type="expression" dxfId="894" priority="1">
      <formula>NOT(ISBLANK($A9))</formula>
    </cfRule>
  </conditionalFormatting>
  <hyperlinks>
    <hyperlink ref="C30" r:id="rId1"/>
    <hyperlink ref="C29" r:id="rId2"/>
    <hyperlink ref="C28" r:id="rId3"/>
    <hyperlink ref="C27" r:id="rId4"/>
    <hyperlink ref="C26" r:id="rId5"/>
    <hyperlink ref="C25" r:id="rId6"/>
    <hyperlink ref="C24" r:id="rId7"/>
    <hyperlink ref="C23" r:id="rId8"/>
    <hyperlink ref="C22" r:id="rId9"/>
    <hyperlink ref="C21" r:id="rId10"/>
    <hyperlink ref="C20" r:id="rId11"/>
    <hyperlink ref="C19" r:id="rId12"/>
    <hyperlink ref="C18" r:id="rId13"/>
    <hyperlink ref="C17" r:id="rId14"/>
    <hyperlink ref="C16" r:id="rId15"/>
    <hyperlink ref="C15" r:id="rId16"/>
    <hyperlink ref="C14" r:id="rId17"/>
    <hyperlink ref="C13" r:id="rId18"/>
    <hyperlink ref="C12" r:id="rId19"/>
    <hyperlink ref="C11" r:id="rId20"/>
    <hyperlink ref="C9" r:id="rId21"/>
    <hyperlink ref="C10" r:id="rId22"/>
    <hyperlink ref="C8" r:id="rId23"/>
    <hyperlink ref="C7" r:id="rId24"/>
    <hyperlink ref="C6" r:id="rId25"/>
    <hyperlink ref="C5" r:id="rId26"/>
    <hyperlink ref="C4" r:id="rId27"/>
  </hyperlinks>
  <pageMargins left="0.7" right="0.7" top="0.75" bottom="0.75" header="0.3" footer="0.3"/>
  <pageSetup orientation="portrait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0/10 Learned / Total  </v>
      </c>
      <c r="E1" s="96" t="s">
        <v>47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55" customFormat="1" ht="46" customHeight="1">
      <c r="A4" s="48"/>
      <c r="B4" s="50">
        <v>445</v>
      </c>
      <c r="C4" s="53" t="s">
        <v>152</v>
      </c>
      <c r="D4" s="51"/>
      <c r="E4" s="52"/>
      <c r="F4" s="53"/>
    </row>
    <row r="5" spans="1:6" s="55" customFormat="1" ht="46" customHeight="1">
      <c r="A5" s="48"/>
      <c r="B5" s="50">
        <v>831</v>
      </c>
      <c r="C5" s="56" t="s">
        <v>147</v>
      </c>
      <c r="D5" s="51"/>
      <c r="E5" s="52"/>
      <c r="F5" s="56"/>
    </row>
    <row r="6" spans="1:6" s="55" customFormat="1" ht="46" customHeight="1">
      <c r="A6" s="48"/>
      <c r="B6" s="50">
        <v>1007</v>
      </c>
      <c r="C6" s="56" t="s">
        <v>154</v>
      </c>
      <c r="D6" s="51"/>
      <c r="E6" s="52"/>
      <c r="F6" s="56"/>
    </row>
    <row r="7" spans="1:6" s="55" customFormat="1" ht="46" customHeight="1">
      <c r="A7" s="48"/>
      <c r="B7" s="50">
        <v>1089</v>
      </c>
      <c r="C7" s="56" t="s">
        <v>153</v>
      </c>
      <c r="D7" s="51"/>
      <c r="E7" s="52"/>
      <c r="F7" s="56"/>
    </row>
    <row r="8" spans="1:6" s="55" customFormat="1" ht="46" customHeight="1">
      <c r="A8" s="48"/>
      <c r="B8" s="50">
        <v>1124</v>
      </c>
      <c r="C8" s="56" t="s">
        <v>156</v>
      </c>
      <c r="D8" s="51"/>
      <c r="E8" s="52"/>
      <c r="F8" s="56"/>
    </row>
    <row r="9" spans="1:6" s="55" customFormat="1" ht="46" customHeight="1">
      <c r="A9" s="48"/>
      <c r="B9" s="50">
        <v>2441</v>
      </c>
      <c r="C9" s="56" t="s">
        <v>148</v>
      </c>
      <c r="D9" s="51"/>
      <c r="E9" s="52"/>
      <c r="F9" s="56"/>
    </row>
    <row r="10" spans="1:6" s="55" customFormat="1" ht="46" customHeight="1">
      <c r="A10" s="48"/>
      <c r="B10" s="50">
        <v>2780</v>
      </c>
      <c r="C10" s="56" t="s">
        <v>155</v>
      </c>
      <c r="D10" s="51"/>
      <c r="E10" s="52"/>
      <c r="F10" s="56"/>
    </row>
    <row r="11" spans="1:6" s="55" customFormat="1" ht="46" customHeight="1">
      <c r="A11" s="48"/>
      <c r="B11" s="50">
        <v>2874</v>
      </c>
      <c r="C11" s="56" t="s">
        <v>149</v>
      </c>
      <c r="D11" s="51"/>
      <c r="E11" s="52"/>
      <c r="F11" s="56"/>
    </row>
    <row r="12" spans="1:6" s="55" customFormat="1" ht="46" customHeight="1">
      <c r="A12" s="48"/>
      <c r="B12" s="50">
        <v>3594</v>
      </c>
      <c r="C12" s="56" t="s">
        <v>151</v>
      </c>
      <c r="D12" s="51"/>
      <c r="E12" s="52"/>
      <c r="F12" s="56"/>
    </row>
    <row r="13" spans="1:6" s="55" customFormat="1" ht="46" customHeight="1">
      <c r="A13" s="48"/>
      <c r="B13" s="50">
        <v>4312</v>
      </c>
      <c r="C13" s="56" t="s">
        <v>150</v>
      </c>
      <c r="D13" s="51"/>
      <c r="E13" s="52"/>
      <c r="F13" s="56"/>
    </row>
    <row r="14" spans="1:6" ht="22.5" hidden="1" customHeight="1">
      <c r="A14" s="16"/>
      <c r="B14" s="2"/>
      <c r="C14" s="22"/>
      <c r="D14" s="7"/>
      <c r="E14" s="4"/>
      <c r="F14" s="22"/>
    </row>
    <row r="15" spans="1:6" ht="22.5" hidden="1" customHeight="1">
      <c r="A15" s="16"/>
      <c r="B15" s="2"/>
      <c r="C15" s="22"/>
      <c r="D15" s="7"/>
      <c r="E15" s="4"/>
      <c r="F15" s="22"/>
    </row>
    <row r="16" spans="1:6" ht="22.5" hidden="1" customHeight="1">
      <c r="A16" s="16"/>
      <c r="B16" s="2"/>
      <c r="C16" s="22"/>
      <c r="D16" s="7"/>
      <c r="E16" s="4"/>
      <c r="F16" s="22"/>
    </row>
    <row r="17" spans="1:6" ht="22.5" hidden="1" customHeight="1">
      <c r="A17" s="16"/>
      <c r="B17" s="2"/>
      <c r="C17" s="22"/>
      <c r="D17" s="7"/>
      <c r="E17" s="4"/>
      <c r="F17" s="22"/>
    </row>
    <row r="18" spans="1:6" ht="22.5" hidden="1" customHeight="1">
      <c r="A18" s="16"/>
      <c r="B18" s="2"/>
      <c r="C18" s="22"/>
      <c r="D18" s="7"/>
      <c r="E18" s="4"/>
      <c r="F18" s="22"/>
    </row>
    <row r="19" spans="1:6" ht="22.5" hidden="1" customHeight="1">
      <c r="A19" s="16"/>
      <c r="B19" s="2"/>
      <c r="C19" s="22"/>
      <c r="D19" s="7"/>
      <c r="E19" s="4"/>
      <c r="F19" s="22"/>
    </row>
    <row r="20" spans="1:6" ht="22.5" hidden="1" customHeight="1">
      <c r="A20" s="16"/>
      <c r="B20" s="2"/>
      <c r="C20" s="22"/>
      <c r="D20" s="7"/>
      <c r="E20" s="4"/>
      <c r="F20" s="22"/>
    </row>
    <row r="21" spans="1:6" ht="22.5" hidden="1" customHeight="1">
      <c r="A21" s="16"/>
      <c r="B21" s="2"/>
      <c r="C21" s="22"/>
      <c r="D21" s="7"/>
      <c r="E21" s="4"/>
      <c r="F21" s="22"/>
    </row>
    <row r="22" spans="1:6" ht="22.5" hidden="1" customHeight="1">
      <c r="A22" s="16"/>
      <c r="B22" s="2"/>
      <c r="C22" s="22"/>
      <c r="D22" s="7"/>
      <c r="E22" s="4"/>
      <c r="F22" s="22"/>
    </row>
    <row r="23" spans="1:6" ht="22.5" hidden="1" customHeight="1">
      <c r="A23" s="16"/>
      <c r="B23" s="2"/>
      <c r="C23" s="22"/>
      <c r="D23" s="7"/>
      <c r="E23" s="4"/>
      <c r="F23" s="22"/>
    </row>
    <row r="24" spans="1:6" ht="22.5" hidden="1" customHeight="1">
      <c r="A24" s="16"/>
      <c r="B24" s="2"/>
      <c r="C24" s="22"/>
      <c r="D24" s="7"/>
      <c r="E24" s="4"/>
      <c r="F24" s="22"/>
    </row>
    <row r="25" spans="1:6" ht="22.5" hidden="1" customHeight="1">
      <c r="A25" s="16"/>
      <c r="B25" s="2"/>
      <c r="C25" s="22"/>
      <c r="D25" s="7"/>
      <c r="E25" s="4"/>
      <c r="F25" s="22"/>
    </row>
    <row r="26" spans="1:6" ht="22.5" hidden="1" customHeight="1">
      <c r="A26" s="16"/>
      <c r="B26" s="2"/>
      <c r="C26" s="22"/>
      <c r="D26" s="7"/>
      <c r="E26" s="4"/>
      <c r="F26" s="22"/>
    </row>
    <row r="27" spans="1:6" ht="22.5" hidden="1" customHeight="1">
      <c r="A27" s="16"/>
      <c r="B27" s="2"/>
      <c r="C27" s="22"/>
      <c r="E27" s="4"/>
      <c r="F27" s="22"/>
    </row>
    <row r="28" spans="1:6" ht="22.5" hidden="1" customHeight="1">
      <c r="A28" s="16"/>
      <c r="B28" s="2"/>
      <c r="C28" s="22"/>
      <c r="D28" s="7"/>
      <c r="E28" s="4"/>
      <c r="F28" s="22"/>
    </row>
    <row r="29" spans="1:6" ht="22.5" hidden="1" customHeight="1">
      <c r="A29" s="16"/>
      <c r="B29" s="2"/>
      <c r="C29" s="22"/>
      <c r="D29" s="7"/>
      <c r="E29" s="4"/>
      <c r="F29" s="22"/>
    </row>
    <row r="30" spans="1:6" ht="22.5" hidden="1" customHeight="1">
      <c r="A30" s="16"/>
      <c r="B30" s="2"/>
      <c r="C30" s="22"/>
      <c r="D30" s="7"/>
      <c r="E30" s="4"/>
      <c r="F30" s="22"/>
    </row>
    <row r="31" spans="1:6" ht="22.5" hidden="1" customHeight="1">
      <c r="A31" s="16"/>
      <c r="B31" s="2"/>
      <c r="C31" s="22"/>
      <c r="D31" s="7"/>
      <c r="E31" s="4"/>
      <c r="F31" s="22"/>
    </row>
    <row r="32" spans="1:6" ht="22.5" hidden="1" customHeight="1">
      <c r="A32" s="16"/>
      <c r="B32" s="2"/>
      <c r="C32" s="22"/>
      <c r="D32" s="7"/>
      <c r="E32" s="4"/>
      <c r="F32" s="22"/>
    </row>
    <row r="33" spans="1:6" ht="22.5" hidden="1" customHeight="1">
      <c r="A33" s="16"/>
      <c r="B33" s="2"/>
      <c r="C33" s="22"/>
      <c r="D33" s="7"/>
      <c r="E33" s="4"/>
      <c r="F33" s="22"/>
    </row>
    <row r="34" spans="1:6" ht="22.5" hidden="1" customHeight="1">
      <c r="A34" s="16"/>
      <c r="B34" s="2"/>
      <c r="C34" s="22"/>
      <c r="D34" s="7"/>
      <c r="E34" s="4"/>
      <c r="F34" s="22"/>
    </row>
    <row r="35" spans="1:6" ht="22.5" hidden="1" customHeight="1">
      <c r="A35" s="16"/>
      <c r="B35" s="2"/>
      <c r="C35" s="2"/>
      <c r="D35" s="7"/>
      <c r="E35" s="4"/>
      <c r="F35" s="22"/>
    </row>
    <row r="36" spans="1:6" ht="22.5" hidden="1" customHeight="1">
      <c r="A36" s="16"/>
      <c r="B36" s="2"/>
      <c r="C36" s="2"/>
      <c r="D36" s="7"/>
      <c r="E36" s="4"/>
      <c r="F36" s="22"/>
    </row>
    <row r="37" spans="1:6" ht="22.5" hidden="1" customHeight="1">
      <c r="A37" s="16"/>
      <c r="B37" s="2"/>
      <c r="C37" s="2"/>
      <c r="D37" s="7"/>
      <c r="E37" s="4"/>
      <c r="F37" s="22"/>
    </row>
    <row r="38" spans="1:6" ht="22.5" hidden="1" customHeight="1">
      <c r="A38" s="16"/>
      <c r="B38" s="2"/>
      <c r="C38" s="2"/>
      <c r="D38" s="10"/>
      <c r="E38" s="4"/>
      <c r="F38" s="22"/>
    </row>
    <row r="39" spans="1:6" ht="22.5" hidden="1" customHeight="1">
      <c r="A39" s="16"/>
      <c r="B39" s="2"/>
      <c r="C39" s="2"/>
      <c r="D39" s="11"/>
      <c r="E39" s="4"/>
      <c r="F39" s="22"/>
    </row>
    <row r="40" spans="1:6" ht="22.5" hidden="1" customHeight="1">
      <c r="A40" s="16"/>
      <c r="B40" s="2"/>
      <c r="C40" s="2"/>
      <c r="D40" s="7"/>
      <c r="E40" s="4"/>
      <c r="F40" s="22"/>
    </row>
    <row r="41" spans="1:6" ht="22.5" hidden="1" customHeight="1">
      <c r="A41" s="16"/>
      <c r="B41" s="2"/>
      <c r="C41" s="2"/>
      <c r="D41" s="7"/>
      <c r="E41" s="4"/>
      <c r="F41" s="22"/>
    </row>
    <row r="42" spans="1:6" ht="22.5" hidden="1" customHeight="1">
      <c r="A42" s="16"/>
      <c r="B42" s="2"/>
      <c r="C42" s="2"/>
      <c r="D42" s="7"/>
      <c r="E42" s="4"/>
      <c r="F42" s="22"/>
    </row>
    <row r="43" spans="1:6" ht="22.5" hidden="1" customHeight="1">
      <c r="A43" s="16"/>
      <c r="B43" s="2"/>
      <c r="C43" s="2"/>
      <c r="D43" s="7"/>
      <c r="E43" s="4"/>
      <c r="F43" s="22"/>
    </row>
    <row r="44" spans="1:6" ht="22.5" hidden="1" customHeight="1">
      <c r="A44" s="16"/>
      <c r="B44" s="2"/>
      <c r="C44" s="2"/>
      <c r="D44" s="7"/>
      <c r="E44" s="4"/>
      <c r="F44" s="22"/>
    </row>
    <row r="45" spans="1:6" ht="22.5" hidden="1" customHeight="1">
      <c r="A45" s="16"/>
      <c r="B45" s="2"/>
      <c r="C45" s="2"/>
      <c r="D45" s="7"/>
      <c r="E45" s="4"/>
      <c r="F45" s="22"/>
    </row>
    <row r="46" spans="1:6" ht="22.5" hidden="1" customHeight="1">
      <c r="A46" s="16"/>
      <c r="B46" s="2"/>
      <c r="C46" s="2"/>
      <c r="D46" s="7"/>
      <c r="E46" s="4"/>
      <c r="F46" s="22"/>
    </row>
    <row r="47" spans="1:6" ht="22.5" hidden="1" customHeight="1">
      <c r="A47" s="16"/>
      <c r="B47" s="2"/>
      <c r="C47" s="2"/>
      <c r="D47" s="7"/>
      <c r="E47" s="4"/>
      <c r="F47" s="22"/>
    </row>
    <row r="48" spans="1:6" ht="22.5" hidden="1" customHeight="1">
      <c r="A48" s="16"/>
      <c r="B48" s="2"/>
      <c r="C48" s="2"/>
      <c r="D48" s="7"/>
      <c r="E48" s="4"/>
      <c r="F48" s="22"/>
    </row>
    <row r="49" spans="1:6" ht="22.5" hidden="1" customHeight="1">
      <c r="A49" s="16"/>
      <c r="B49" s="2"/>
      <c r="C49" s="2"/>
      <c r="D49" s="10"/>
      <c r="E49" s="4"/>
      <c r="F49" s="22"/>
    </row>
    <row r="50" spans="1:6" ht="22.5" hidden="1" customHeight="1">
      <c r="A50" s="16"/>
      <c r="B50" s="2"/>
      <c r="C50" s="2"/>
      <c r="D50" s="7"/>
      <c r="E50" s="4"/>
      <c r="F50" s="22"/>
    </row>
    <row r="51" spans="1:6" ht="22.5" hidden="1" customHeight="1">
      <c r="A51" s="16"/>
      <c r="B51" s="2"/>
      <c r="C51" s="2"/>
      <c r="D51" s="7"/>
      <c r="E51" s="4"/>
      <c r="F51" s="22"/>
    </row>
    <row r="52" spans="1:6" ht="22.5" hidden="1" customHeight="1">
      <c r="A52" s="16"/>
      <c r="B52" s="2"/>
      <c r="C52" s="2"/>
      <c r="D52" s="7"/>
      <c r="E52" s="4"/>
      <c r="F52" s="22"/>
    </row>
    <row r="53" spans="1:6" ht="22.5" hidden="1" customHeight="1">
      <c r="A53" s="16"/>
      <c r="B53" s="2"/>
      <c r="C53" s="2"/>
      <c r="D53" s="7"/>
      <c r="E53" s="4"/>
      <c r="F53" s="22"/>
    </row>
    <row r="54" spans="1:6" ht="22.5" hidden="1" customHeight="1">
      <c r="A54" s="16"/>
      <c r="B54" s="2"/>
      <c r="C54" s="2"/>
      <c r="D54" s="7"/>
      <c r="E54" s="4"/>
      <c r="F54" s="22"/>
    </row>
    <row r="55" spans="1:6" ht="22.5" hidden="1" customHeight="1">
      <c r="A55" s="16"/>
      <c r="B55" s="2"/>
      <c r="C55" s="2"/>
      <c r="D55" s="9"/>
      <c r="E55" s="4"/>
      <c r="F55" s="22"/>
    </row>
    <row r="56" spans="1:6" ht="22.5" hidden="1" customHeight="1">
      <c r="A56" s="16"/>
      <c r="B56" s="2"/>
      <c r="C56" s="2"/>
      <c r="D56" s="7"/>
      <c r="E56" s="4"/>
      <c r="F56" s="22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6"/>
      <c r="E58" s="27"/>
      <c r="F58" s="15">
        <f>COUNTA($A$4:$A$57)+'Unit 4'!F58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</sheetData>
  <autoFilter ref="A3:C57"/>
  <sortState ref="B4:F30">
    <sortCondition ref="B4"/>
  </sortState>
  <mergeCells count="2">
    <mergeCell ref="A1:B1"/>
    <mergeCell ref="E1:F1"/>
  </mergeCells>
  <conditionalFormatting sqref="A58:B58">
    <cfRule type="expression" dxfId="893" priority="215">
      <formula>NOT(ISBLANK($A58))</formula>
    </cfRule>
  </conditionalFormatting>
  <conditionalFormatting sqref="G43:XFD57 A43:B57">
    <cfRule type="expression" dxfId="892" priority="214">
      <formula>NOT(ISBLANK($A43))</formula>
    </cfRule>
  </conditionalFormatting>
  <conditionalFormatting sqref="A42:B42 G42:XFD42">
    <cfRule type="expression" dxfId="884" priority="185">
      <formula>NOT(ISBLANK($A42))</formula>
    </cfRule>
  </conditionalFormatting>
  <conditionalFormatting sqref="A41:B41 G41:XFD41">
    <cfRule type="expression" dxfId="878" priority="99">
      <formula>NOT(ISBLANK($A41))</formula>
    </cfRule>
  </conditionalFormatting>
  <conditionalFormatting sqref="C58">
    <cfRule type="expression" dxfId="877" priority="121">
      <formula>NOT(ISBLANK($A58))</formula>
    </cfRule>
  </conditionalFormatting>
  <conditionalFormatting sqref="C43:C57">
    <cfRule type="expression" dxfId="876" priority="120">
      <formula>NOT(ISBLANK($A43))</formula>
    </cfRule>
  </conditionalFormatting>
  <conditionalFormatting sqref="C42">
    <cfRule type="expression" dxfId="875" priority="119">
      <formula>NOT(ISBLANK($A42))</formula>
    </cfRule>
  </conditionalFormatting>
  <conditionalFormatting sqref="D43:D58">
    <cfRule type="expression" dxfId="874" priority="118">
      <formula>NOT(ISBLANK($A43))</formula>
    </cfRule>
  </conditionalFormatting>
  <conditionalFormatting sqref="D42">
    <cfRule type="expression" dxfId="873" priority="117">
      <formula>NOT(ISBLANK($A42))</formula>
    </cfRule>
  </conditionalFormatting>
  <conditionalFormatting sqref="G28:XFD40 G4:XFD25 A14:B40 A4:A13">
    <cfRule type="expression" dxfId="872" priority="115">
      <formula>NOT(ISBLANK($A4))</formula>
    </cfRule>
  </conditionalFormatting>
  <conditionalFormatting sqref="D41">
    <cfRule type="expression" dxfId="857" priority="39">
      <formula>NOT(ISBLANK($A41))</formula>
    </cfRule>
  </conditionalFormatting>
  <conditionalFormatting sqref="C41">
    <cfRule type="expression" dxfId="848" priority="41">
      <formula>NOT(ISBLANK($A41))</formula>
    </cfRule>
  </conditionalFormatting>
  <conditionalFormatting sqref="B4:B13">
    <cfRule type="expression" dxfId="846" priority="37">
      <formula>NOT(ISBLANK($A4))</formula>
    </cfRule>
  </conditionalFormatting>
  <conditionalFormatting sqref="C23">
    <cfRule type="expression" dxfId="842" priority="29">
      <formula>NOT(ISBLANK($A23))</formula>
    </cfRule>
  </conditionalFormatting>
  <conditionalFormatting sqref="C33">
    <cfRule type="expression" dxfId="840" priority="27">
      <formula>NOT(ISBLANK($A33))</formula>
    </cfRule>
  </conditionalFormatting>
  <conditionalFormatting sqref="C32">
    <cfRule type="expression" dxfId="838" priority="25">
      <formula>NOT(ISBLANK($A32))</formula>
    </cfRule>
  </conditionalFormatting>
  <conditionalFormatting sqref="C20">
    <cfRule type="expression" dxfId="836" priority="23">
      <formula>NOT(ISBLANK($A20))</formula>
    </cfRule>
  </conditionalFormatting>
  <conditionalFormatting sqref="C13">
    <cfRule type="expression" dxfId="834" priority="21">
      <formula>NOT(ISBLANK($A13))</formula>
    </cfRule>
  </conditionalFormatting>
  <conditionalFormatting sqref="C6">
    <cfRule type="expression" dxfId="832" priority="19">
      <formula>NOT(ISBLANK($A6))</formula>
    </cfRule>
  </conditionalFormatting>
  <conditionalFormatting sqref="C10">
    <cfRule type="expression" dxfId="830" priority="17">
      <formula>NOT(ISBLANK($A10))</formula>
    </cfRule>
  </conditionalFormatting>
  <conditionalFormatting sqref="C11">
    <cfRule type="expression" dxfId="829" priority="16">
      <formula>NOT(ISBLANK($A11))</formula>
    </cfRule>
  </conditionalFormatting>
  <conditionalFormatting sqref="C14">
    <cfRule type="expression" dxfId="828" priority="14">
      <formula>NOT(ISBLANK($A14))</formula>
    </cfRule>
  </conditionalFormatting>
  <conditionalFormatting sqref="C15">
    <cfRule type="expression" dxfId="827" priority="13">
      <formula>NOT(ISBLANK($A15))</formula>
    </cfRule>
  </conditionalFormatting>
  <conditionalFormatting sqref="C35:C40">
    <cfRule type="expression" dxfId="826" priority="42">
      <formula>NOT(ISBLANK($A35))</formula>
    </cfRule>
  </conditionalFormatting>
  <conditionalFormatting sqref="D4:D25 D28:D40">
    <cfRule type="expression" dxfId="825" priority="40">
      <formula>NOT(ISBLANK($A4))</formula>
    </cfRule>
  </conditionalFormatting>
  <conditionalFormatting sqref="D26">
    <cfRule type="expression" dxfId="824" priority="38">
      <formula>NOT(ISBLANK($A26))</formula>
    </cfRule>
  </conditionalFormatting>
  <conditionalFormatting sqref="C25">
    <cfRule type="expression" dxfId="823" priority="6">
      <formula>NOT(ISBLANK($A25))</formula>
    </cfRule>
  </conditionalFormatting>
  <conditionalFormatting sqref="C28:C29">
    <cfRule type="expression" dxfId="822" priority="5">
      <formula>NOT(ISBLANK($A28))</formula>
    </cfRule>
  </conditionalFormatting>
  <conditionalFormatting sqref="C30">
    <cfRule type="expression" dxfId="821" priority="4">
      <formula>NOT(ISBLANK($A30))</formula>
    </cfRule>
  </conditionalFormatting>
  <conditionalFormatting sqref="C34">
    <cfRule type="expression" dxfId="820" priority="3">
      <formula>NOT(ISBLANK($A34))</formula>
    </cfRule>
  </conditionalFormatting>
  <conditionalFormatting sqref="C8">
    <cfRule type="expression" dxfId="819" priority="2">
      <formula>NOT(ISBLANK($A8))</formula>
    </cfRule>
  </conditionalFormatting>
  <conditionalFormatting sqref="C9">
    <cfRule type="expression" dxfId="818" priority="1">
      <formula>NOT(ISBLANK($A9))</formula>
    </cfRule>
  </conditionalFormatting>
  <conditionalFormatting sqref="C5">
    <cfRule type="expression" dxfId="817" priority="30">
      <formula>NOT(ISBLANK($A5))</formula>
    </cfRule>
  </conditionalFormatting>
  <conditionalFormatting sqref="C26">
    <cfRule type="expression" dxfId="816" priority="28">
      <formula>NOT(ISBLANK($A26))</formula>
    </cfRule>
  </conditionalFormatting>
  <conditionalFormatting sqref="C22">
    <cfRule type="expression" dxfId="815" priority="8">
      <formula>NOT(ISBLANK($A22))</formula>
    </cfRule>
  </conditionalFormatting>
  <conditionalFormatting sqref="C31">
    <cfRule type="expression" dxfId="814" priority="26">
      <formula>NOT(ISBLANK($A31))</formula>
    </cfRule>
  </conditionalFormatting>
  <conditionalFormatting sqref="C27">
    <cfRule type="expression" dxfId="813" priority="24">
      <formula>NOT(ISBLANK($A27))</formula>
    </cfRule>
  </conditionalFormatting>
  <conditionalFormatting sqref="C18">
    <cfRule type="expression" dxfId="812" priority="22">
      <formula>NOT(ISBLANK($A18))</formula>
    </cfRule>
  </conditionalFormatting>
  <conditionalFormatting sqref="C4">
    <cfRule type="expression" dxfId="811" priority="20">
      <formula>NOT(ISBLANK($A4))</formula>
    </cfRule>
  </conditionalFormatting>
  <conditionalFormatting sqref="C7">
    <cfRule type="expression" dxfId="810" priority="18">
      <formula>NOT(ISBLANK($A7))</formula>
    </cfRule>
  </conditionalFormatting>
  <conditionalFormatting sqref="C12">
    <cfRule type="expression" dxfId="809" priority="15">
      <formula>NOT(ISBLANK($A12))</formula>
    </cfRule>
  </conditionalFormatting>
  <conditionalFormatting sqref="C16">
    <cfRule type="expression" dxfId="808" priority="12">
      <formula>NOT(ISBLANK($A16))</formula>
    </cfRule>
  </conditionalFormatting>
  <conditionalFormatting sqref="C17">
    <cfRule type="expression" dxfId="807" priority="11">
      <formula>NOT(ISBLANK($A17))</formula>
    </cfRule>
  </conditionalFormatting>
  <conditionalFormatting sqref="C19">
    <cfRule type="expression" dxfId="806" priority="10">
      <formula>NOT(ISBLANK($A19))</formula>
    </cfRule>
  </conditionalFormatting>
  <conditionalFormatting sqref="C21">
    <cfRule type="expression" dxfId="805" priority="9">
      <formula>NOT(ISBLANK($A21))</formula>
    </cfRule>
  </conditionalFormatting>
  <conditionalFormatting sqref="C24">
    <cfRule type="expression" dxfId="804" priority="7">
      <formula>NOT(ISBLANK($A24))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CONCATENATE(COUNTA($A$4:$A$57), "/", COUNTA($C$4:$C$57), " Learned / Total  ")</f>
        <v xml:space="preserve">0/20 Learned / Total  </v>
      </c>
      <c r="E1" s="96" t="s">
        <v>160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55" customFormat="1" ht="46" customHeight="1">
      <c r="A4" s="48"/>
      <c r="B4" s="74">
        <v>194</v>
      </c>
      <c r="C4" s="56" t="s">
        <v>127</v>
      </c>
      <c r="D4" s="51"/>
      <c r="E4" s="52"/>
      <c r="F4" s="56"/>
    </row>
    <row r="5" spans="1:6" s="55" customFormat="1" ht="46" customHeight="1">
      <c r="A5" s="48"/>
      <c r="B5" s="74">
        <v>560</v>
      </c>
      <c r="C5" s="53" t="s">
        <v>128</v>
      </c>
      <c r="D5" s="51"/>
      <c r="E5" s="52"/>
      <c r="F5" s="53"/>
    </row>
    <row r="6" spans="1:6" s="55" customFormat="1" ht="46" customHeight="1">
      <c r="A6" s="48"/>
      <c r="B6" s="74">
        <v>1621</v>
      </c>
      <c r="C6" s="56" t="s">
        <v>129</v>
      </c>
      <c r="D6" s="51"/>
      <c r="E6" s="52"/>
      <c r="F6" s="56"/>
    </row>
    <row r="7" spans="1:6" s="55" customFormat="1" ht="46" customHeight="1">
      <c r="A7" s="48"/>
      <c r="B7" s="74">
        <v>1826</v>
      </c>
      <c r="C7" s="56" t="s">
        <v>130</v>
      </c>
      <c r="D7" s="51"/>
      <c r="E7" s="52"/>
      <c r="F7" s="56"/>
    </row>
    <row r="8" spans="1:6" s="55" customFormat="1" ht="46" customHeight="1">
      <c r="A8" s="48"/>
      <c r="B8" s="74">
        <v>1876</v>
      </c>
      <c r="C8" s="56" t="s">
        <v>131</v>
      </c>
      <c r="D8" s="51"/>
      <c r="E8" s="52"/>
      <c r="F8" s="56"/>
    </row>
    <row r="9" spans="1:6" s="55" customFormat="1" ht="46" customHeight="1">
      <c r="A9" s="48"/>
      <c r="B9" s="74">
        <v>2392</v>
      </c>
      <c r="C9" s="56" t="s">
        <v>132</v>
      </c>
      <c r="D9" s="51"/>
      <c r="E9" s="52"/>
      <c r="F9" s="56"/>
    </row>
    <row r="10" spans="1:6" s="55" customFormat="1" ht="46" customHeight="1">
      <c r="A10" s="48"/>
      <c r="B10" s="74">
        <v>2736</v>
      </c>
      <c r="C10" s="56" t="s">
        <v>133</v>
      </c>
      <c r="D10" s="51"/>
      <c r="E10" s="52"/>
      <c r="F10" s="56"/>
    </row>
    <row r="11" spans="1:6" s="55" customFormat="1" ht="46" customHeight="1">
      <c r="A11" s="48"/>
      <c r="B11" s="74">
        <v>3434</v>
      </c>
      <c r="C11" s="56" t="s">
        <v>134</v>
      </c>
      <c r="D11" s="51"/>
      <c r="E11" s="52"/>
      <c r="F11" s="56"/>
    </row>
    <row r="12" spans="1:6" s="55" customFormat="1" ht="46" customHeight="1">
      <c r="A12" s="48"/>
      <c r="B12" s="74">
        <v>3511</v>
      </c>
      <c r="C12" s="56" t="s">
        <v>135</v>
      </c>
      <c r="D12" s="51"/>
      <c r="E12" s="52"/>
      <c r="F12" s="56"/>
    </row>
    <row r="13" spans="1:6" s="55" customFormat="1" ht="46" customHeight="1">
      <c r="A13" s="48"/>
      <c r="B13" s="74">
        <v>3754</v>
      </c>
      <c r="C13" s="56" t="s">
        <v>136</v>
      </c>
      <c r="D13" s="51"/>
      <c r="E13" s="52"/>
      <c r="F13" s="56"/>
    </row>
    <row r="14" spans="1:6" s="55" customFormat="1" ht="46" customHeight="1">
      <c r="A14" s="48"/>
      <c r="B14" s="74">
        <v>3799</v>
      </c>
      <c r="C14" s="56" t="s">
        <v>137</v>
      </c>
      <c r="D14" s="51"/>
      <c r="E14" s="52"/>
      <c r="F14" s="56"/>
    </row>
    <row r="15" spans="1:6" s="55" customFormat="1" ht="46" customHeight="1">
      <c r="A15" s="48"/>
      <c r="B15" s="74">
        <v>4130</v>
      </c>
      <c r="C15" s="56" t="s">
        <v>138</v>
      </c>
      <c r="D15" s="51"/>
      <c r="E15" s="52"/>
      <c r="F15" s="56"/>
    </row>
    <row r="16" spans="1:6" s="55" customFormat="1" ht="46" customHeight="1">
      <c r="A16" s="48"/>
      <c r="B16" s="74">
        <v>4171</v>
      </c>
      <c r="C16" s="56" t="s">
        <v>139</v>
      </c>
      <c r="D16" s="51"/>
      <c r="E16" s="52"/>
      <c r="F16" s="56"/>
    </row>
    <row r="17" spans="1:6" s="55" customFormat="1" ht="46" customHeight="1">
      <c r="A17" s="48"/>
      <c r="B17" s="74">
        <v>4201</v>
      </c>
      <c r="C17" s="56" t="s">
        <v>140</v>
      </c>
      <c r="D17" s="51"/>
      <c r="E17" s="52"/>
      <c r="F17" s="56"/>
    </row>
    <row r="18" spans="1:6" s="55" customFormat="1" ht="46" customHeight="1">
      <c r="A18" s="48"/>
      <c r="B18" s="74">
        <v>4210</v>
      </c>
      <c r="C18" s="56" t="s">
        <v>141</v>
      </c>
      <c r="D18" s="51"/>
      <c r="E18" s="52"/>
      <c r="F18" s="56"/>
    </row>
    <row r="19" spans="1:6" s="55" customFormat="1" ht="46" customHeight="1">
      <c r="A19" s="48"/>
      <c r="B19" s="74">
        <v>4415</v>
      </c>
      <c r="C19" s="56" t="s">
        <v>142</v>
      </c>
      <c r="D19" s="51"/>
      <c r="E19" s="52"/>
      <c r="F19" s="56"/>
    </row>
    <row r="20" spans="1:6" s="55" customFormat="1" ht="46" customHeight="1">
      <c r="A20" s="48"/>
      <c r="B20" s="74">
        <v>4502</v>
      </c>
      <c r="C20" s="56" t="s">
        <v>143</v>
      </c>
      <c r="D20" s="51"/>
      <c r="E20" s="52"/>
      <c r="F20" s="56"/>
    </row>
    <row r="21" spans="1:6" s="55" customFormat="1" ht="46" customHeight="1">
      <c r="A21" s="48"/>
      <c r="B21" s="74">
        <v>4525</v>
      </c>
      <c r="C21" s="56" t="s">
        <v>144</v>
      </c>
      <c r="D21" s="51"/>
      <c r="E21" s="52"/>
      <c r="F21" s="56"/>
    </row>
    <row r="22" spans="1:6" s="55" customFormat="1" ht="46" customHeight="1">
      <c r="A22" s="48"/>
      <c r="B22" s="74">
        <v>4697</v>
      </c>
      <c r="C22" s="56" t="s">
        <v>145</v>
      </c>
      <c r="D22" s="51"/>
      <c r="E22" s="52"/>
      <c r="F22" s="56"/>
    </row>
    <row r="23" spans="1:6" s="55" customFormat="1" ht="46" customHeight="1">
      <c r="A23" s="48"/>
      <c r="B23" s="74">
        <v>4887</v>
      </c>
      <c r="C23" s="56" t="s">
        <v>146</v>
      </c>
      <c r="D23" s="51"/>
      <c r="E23" s="52"/>
      <c r="F23" s="56"/>
    </row>
    <row r="24" spans="1:6" s="55" customFormat="1" ht="46" hidden="1" customHeight="1">
      <c r="A24" s="48"/>
      <c r="B24" s="76"/>
      <c r="C24" s="56"/>
      <c r="D24" s="51"/>
      <c r="E24" s="52"/>
      <c r="F24" s="56"/>
    </row>
    <row r="25" spans="1:6" s="55" customFormat="1" ht="46" hidden="1" customHeight="1">
      <c r="A25" s="48"/>
      <c r="B25" s="76"/>
      <c r="C25" s="56"/>
      <c r="D25" s="51"/>
      <c r="E25" s="52"/>
      <c r="F25" s="56"/>
    </row>
    <row r="26" spans="1:6" s="55" customFormat="1" ht="46" hidden="1" customHeight="1">
      <c r="A26" s="48"/>
      <c r="B26" s="76"/>
      <c r="C26" s="56"/>
      <c r="D26" s="51"/>
      <c r="E26" s="52"/>
      <c r="F26" s="56"/>
    </row>
    <row r="27" spans="1:6" s="55" customFormat="1" ht="46" hidden="1" customHeight="1">
      <c r="A27" s="48"/>
      <c r="B27" s="76"/>
      <c r="C27" s="56"/>
      <c r="E27" s="52"/>
      <c r="F27" s="56"/>
    </row>
    <row r="28" spans="1:6" s="55" customFormat="1" ht="46" hidden="1" customHeight="1">
      <c r="A28" s="48"/>
      <c r="B28" s="76"/>
      <c r="C28" s="56"/>
      <c r="D28" s="51"/>
      <c r="E28" s="52"/>
      <c r="F28" s="56"/>
    </row>
    <row r="29" spans="1:6" s="55" customFormat="1" ht="46" hidden="1" customHeight="1">
      <c r="A29" s="48"/>
      <c r="B29" s="76"/>
      <c r="C29" s="56"/>
      <c r="D29" s="51"/>
      <c r="E29" s="52"/>
      <c r="F29" s="56"/>
    </row>
    <row r="30" spans="1:6" s="55" customFormat="1" ht="46" hidden="1" customHeight="1">
      <c r="A30" s="48"/>
      <c r="B30" s="76"/>
      <c r="C30" s="56"/>
      <c r="D30" s="51"/>
      <c r="E30" s="52"/>
      <c r="F30" s="56"/>
    </row>
    <row r="31" spans="1:6" s="55" customFormat="1" ht="46" hidden="1" customHeight="1">
      <c r="A31" s="48"/>
      <c r="B31" s="76"/>
      <c r="C31" s="56"/>
      <c r="D31" s="51"/>
      <c r="E31" s="52"/>
      <c r="F31" s="56"/>
    </row>
    <row r="32" spans="1:6" s="55" customFormat="1" ht="46" hidden="1" customHeight="1">
      <c r="A32" s="48"/>
      <c r="B32" s="76"/>
      <c r="C32" s="56"/>
      <c r="D32" s="51"/>
      <c r="E32" s="52"/>
      <c r="F32" s="56"/>
    </row>
    <row r="33" spans="1:6" s="55" customFormat="1" ht="46" hidden="1" customHeight="1">
      <c r="A33" s="48"/>
      <c r="B33" s="76"/>
      <c r="C33" s="56"/>
      <c r="D33" s="51"/>
      <c r="E33" s="52"/>
      <c r="F33" s="56"/>
    </row>
    <row r="34" spans="1:6" s="55" customFormat="1" ht="46" hidden="1" customHeight="1">
      <c r="A34" s="48"/>
      <c r="B34" s="76"/>
      <c r="C34" s="56"/>
      <c r="D34" s="51"/>
      <c r="E34" s="52"/>
      <c r="F34" s="56"/>
    </row>
    <row r="35" spans="1:6" s="55" customFormat="1" ht="46" hidden="1" customHeight="1">
      <c r="A35" s="48"/>
      <c r="B35" s="76"/>
      <c r="C35" s="76"/>
      <c r="D35" s="51"/>
      <c r="E35" s="52"/>
      <c r="F35" s="56"/>
    </row>
    <row r="36" spans="1:6" s="55" customFormat="1" ht="46" hidden="1" customHeight="1">
      <c r="A36" s="48"/>
      <c r="B36" s="76"/>
      <c r="C36" s="76"/>
      <c r="D36" s="51"/>
      <c r="E36" s="52"/>
      <c r="F36" s="56"/>
    </row>
    <row r="37" spans="1:6" s="55" customFormat="1" ht="46" hidden="1" customHeight="1">
      <c r="A37" s="48"/>
      <c r="B37" s="76"/>
      <c r="C37" s="76"/>
      <c r="D37" s="51"/>
      <c r="E37" s="52"/>
      <c r="F37" s="56"/>
    </row>
    <row r="38" spans="1:6" s="55" customFormat="1" ht="46" hidden="1" customHeight="1">
      <c r="A38" s="48"/>
      <c r="B38" s="76"/>
      <c r="C38" s="76"/>
      <c r="D38" s="51"/>
      <c r="E38" s="52"/>
      <c r="F38" s="56"/>
    </row>
    <row r="39" spans="1:6" s="55" customFormat="1" ht="46" hidden="1" customHeight="1">
      <c r="A39" s="48"/>
      <c r="B39" s="76"/>
      <c r="C39" s="76"/>
      <c r="D39" s="77"/>
      <c r="E39" s="52"/>
      <c r="F39" s="56"/>
    </row>
    <row r="40" spans="1:6" s="55" customFormat="1" ht="46" hidden="1" customHeight="1">
      <c r="A40" s="48"/>
      <c r="B40" s="76"/>
      <c r="C40" s="76"/>
      <c r="D40" s="51"/>
      <c r="E40" s="52"/>
      <c r="F40" s="56"/>
    </row>
    <row r="41" spans="1:6" s="55" customFormat="1" ht="46" hidden="1" customHeight="1">
      <c r="A41" s="48"/>
      <c r="B41" s="76"/>
      <c r="C41" s="76"/>
      <c r="D41" s="51"/>
      <c r="E41" s="52"/>
      <c r="F41" s="56"/>
    </row>
    <row r="42" spans="1:6" s="55" customFormat="1" ht="46" hidden="1" customHeight="1">
      <c r="A42" s="48"/>
      <c r="B42" s="76"/>
      <c r="C42" s="76"/>
      <c r="D42" s="51"/>
      <c r="E42" s="52"/>
      <c r="F42" s="56"/>
    </row>
    <row r="43" spans="1:6" s="55" customFormat="1" ht="46" hidden="1" customHeight="1">
      <c r="A43" s="48"/>
      <c r="B43" s="76"/>
      <c r="C43" s="76"/>
      <c r="D43" s="51"/>
      <c r="E43" s="52"/>
      <c r="F43" s="56"/>
    </row>
    <row r="44" spans="1:6" s="55" customFormat="1" ht="46" hidden="1" customHeight="1">
      <c r="A44" s="48"/>
      <c r="B44" s="76"/>
      <c r="C44" s="76"/>
      <c r="D44" s="51"/>
      <c r="E44" s="52"/>
      <c r="F44" s="56"/>
    </row>
    <row r="45" spans="1:6" s="55" customFormat="1" ht="46" hidden="1" customHeight="1">
      <c r="A45" s="48"/>
      <c r="B45" s="76"/>
      <c r="C45" s="76"/>
      <c r="D45" s="51"/>
      <c r="E45" s="52"/>
      <c r="F45" s="56"/>
    </row>
    <row r="46" spans="1:6" s="55" customFormat="1" ht="46" hidden="1" customHeight="1">
      <c r="A46" s="48"/>
      <c r="B46" s="76"/>
      <c r="C46" s="76"/>
      <c r="D46" s="51"/>
      <c r="E46" s="52"/>
      <c r="F46" s="56"/>
    </row>
    <row r="47" spans="1:6" s="55" customFormat="1" ht="46" hidden="1" customHeight="1">
      <c r="A47" s="48"/>
      <c r="B47" s="76"/>
      <c r="C47" s="76"/>
      <c r="D47" s="51"/>
      <c r="E47" s="52"/>
      <c r="F47" s="56"/>
    </row>
    <row r="48" spans="1:6" s="55" customFormat="1" ht="46" hidden="1" customHeight="1">
      <c r="A48" s="48"/>
      <c r="B48" s="76"/>
      <c r="C48" s="76"/>
      <c r="D48" s="51"/>
      <c r="E48" s="52"/>
      <c r="F48" s="56"/>
    </row>
    <row r="49" spans="1:6" s="55" customFormat="1" ht="46" hidden="1" customHeight="1">
      <c r="A49" s="48"/>
      <c r="B49" s="76"/>
      <c r="C49" s="76"/>
      <c r="D49" s="51"/>
      <c r="E49" s="52"/>
      <c r="F49" s="56"/>
    </row>
    <row r="50" spans="1:6" s="55" customFormat="1" ht="46" hidden="1" customHeight="1">
      <c r="A50" s="48"/>
      <c r="B50" s="76"/>
      <c r="C50" s="76"/>
      <c r="D50" s="51"/>
      <c r="E50" s="52"/>
      <c r="F50" s="56"/>
    </row>
    <row r="51" spans="1:6" s="55" customFormat="1" ht="46" hidden="1" customHeight="1">
      <c r="A51" s="48"/>
      <c r="B51" s="76"/>
      <c r="C51" s="76"/>
      <c r="D51" s="51"/>
      <c r="E51" s="52"/>
      <c r="F51" s="56"/>
    </row>
    <row r="52" spans="1:6" s="55" customFormat="1" ht="46" hidden="1" customHeight="1">
      <c r="A52" s="48"/>
      <c r="B52" s="76"/>
      <c r="C52" s="76"/>
      <c r="D52" s="51"/>
      <c r="E52" s="52"/>
      <c r="F52" s="56"/>
    </row>
    <row r="53" spans="1:6" s="55" customFormat="1" ht="46" hidden="1" customHeight="1">
      <c r="A53" s="48"/>
      <c r="B53" s="76"/>
      <c r="C53" s="76"/>
      <c r="D53" s="51"/>
      <c r="E53" s="52"/>
      <c r="F53" s="56"/>
    </row>
    <row r="54" spans="1:6" s="55" customFormat="1" ht="46" hidden="1" customHeight="1">
      <c r="A54" s="48"/>
      <c r="B54" s="76"/>
      <c r="C54" s="76"/>
      <c r="D54" s="51"/>
      <c r="E54" s="52"/>
      <c r="F54" s="56"/>
    </row>
    <row r="55" spans="1:6" s="55" customFormat="1" ht="46" hidden="1" customHeight="1">
      <c r="A55" s="48"/>
      <c r="B55" s="76"/>
      <c r="C55" s="76"/>
      <c r="D55" s="78"/>
      <c r="E55" s="52"/>
      <c r="F55" s="56"/>
    </row>
    <row r="56" spans="1:6" ht="22.5" hidden="1" customHeight="1">
      <c r="A56" s="16"/>
      <c r="B56" s="2"/>
      <c r="C56" s="2"/>
      <c r="D56" s="7"/>
      <c r="E56" s="4"/>
      <c r="F56" s="22"/>
    </row>
    <row r="57" spans="1:6" ht="22.5" hidden="1" customHeight="1">
      <c r="A57" s="16"/>
      <c r="B57" s="12"/>
      <c r="C57" s="18"/>
      <c r="D57" s="20"/>
      <c r="E57" s="4"/>
      <c r="F57" s="38"/>
    </row>
    <row r="58" spans="1:6" ht="22.5" hidden="1" customHeight="1">
      <c r="A58" s="14"/>
      <c r="B58" s="17"/>
      <c r="C58" s="17"/>
      <c r="D58" s="26"/>
      <c r="E58" s="27"/>
      <c r="F58" s="15">
        <f>COUNTA($A$4:$A$57)+'Unit 5'!F58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</sheetData>
  <autoFilter ref="A3:C57"/>
  <sortState ref="B4:F13">
    <sortCondition ref="B4"/>
  </sortState>
  <mergeCells count="2">
    <mergeCell ref="A1:B1"/>
    <mergeCell ref="E1:F1"/>
  </mergeCells>
  <conditionalFormatting sqref="A58:B58">
    <cfRule type="expression" dxfId="803" priority="217">
      <formula>NOT(ISBLANK($A58))</formula>
    </cfRule>
  </conditionalFormatting>
  <conditionalFormatting sqref="G49:XFD57 A49:B57">
    <cfRule type="expression" dxfId="802" priority="216">
      <formula>NOT(ISBLANK($A49))</formula>
    </cfRule>
  </conditionalFormatting>
  <conditionalFormatting sqref="C58">
    <cfRule type="expression" dxfId="795" priority="123">
      <formula>NOT(ISBLANK($A58))</formula>
    </cfRule>
  </conditionalFormatting>
  <conditionalFormatting sqref="C49:C57">
    <cfRule type="expression" dxfId="794" priority="122">
      <formula>NOT(ISBLANK($A49))</formula>
    </cfRule>
  </conditionalFormatting>
  <conditionalFormatting sqref="D49:D58">
    <cfRule type="expression" dxfId="793" priority="120">
      <formula>NOT(ISBLANK($A49))</formula>
    </cfRule>
  </conditionalFormatting>
  <conditionalFormatting sqref="G28:XFD40 G4:XFD25 A4:B40 G43:XFD48 A43:B48">
    <cfRule type="expression" dxfId="792" priority="116">
      <formula>NOT(ISBLANK($A4))</formula>
    </cfRule>
  </conditionalFormatting>
  <conditionalFormatting sqref="C5">
    <cfRule type="expression" dxfId="783" priority="30">
      <formula>NOT(ISBLANK($A5))</formula>
    </cfRule>
  </conditionalFormatting>
  <conditionalFormatting sqref="A41:B42 G41:XFD42">
    <cfRule type="expression" dxfId="772" priority="98">
      <formula>NOT(ISBLANK($A41))</formula>
    </cfRule>
  </conditionalFormatting>
  <conditionalFormatting sqref="C41:C42">
    <cfRule type="expression" dxfId="762" priority="34">
      <formula>NOT(ISBLANK($A41))</formula>
    </cfRule>
  </conditionalFormatting>
  <conditionalFormatting sqref="D41:D42">
    <cfRule type="expression" dxfId="760" priority="32">
      <formula>NOT(ISBLANK($A41))</formula>
    </cfRule>
  </conditionalFormatting>
  <conditionalFormatting sqref="C26">
    <cfRule type="expression" dxfId="758" priority="28">
      <formula>NOT(ISBLANK($A26))</formula>
    </cfRule>
  </conditionalFormatting>
  <conditionalFormatting sqref="C31">
    <cfRule type="expression" dxfId="756" priority="26">
      <formula>NOT(ISBLANK($A31))</formula>
    </cfRule>
  </conditionalFormatting>
  <conditionalFormatting sqref="C27">
    <cfRule type="expression" dxfId="754" priority="24">
      <formula>NOT(ISBLANK($A27))</formula>
    </cfRule>
  </conditionalFormatting>
  <conditionalFormatting sqref="C18">
    <cfRule type="expression" dxfId="752" priority="22">
      <formula>NOT(ISBLANK($A18))</formula>
    </cfRule>
  </conditionalFormatting>
  <conditionalFormatting sqref="C4">
    <cfRule type="expression" dxfId="750" priority="20">
      <formula>NOT(ISBLANK($A4))</formula>
    </cfRule>
  </conditionalFormatting>
  <conditionalFormatting sqref="C7">
    <cfRule type="expression" dxfId="748" priority="18">
      <formula>NOT(ISBLANK($A7))</formula>
    </cfRule>
  </conditionalFormatting>
  <conditionalFormatting sqref="C11">
    <cfRule type="expression" dxfId="746" priority="16">
      <formula>NOT(ISBLANK($A11))</formula>
    </cfRule>
  </conditionalFormatting>
  <conditionalFormatting sqref="C14">
    <cfRule type="expression" dxfId="744" priority="14">
      <formula>NOT(ISBLANK($A14))</formula>
    </cfRule>
  </conditionalFormatting>
  <conditionalFormatting sqref="C16">
    <cfRule type="expression" dxfId="742" priority="12">
      <formula>NOT(ISBLANK($A16))</formula>
    </cfRule>
  </conditionalFormatting>
  <conditionalFormatting sqref="C19">
    <cfRule type="expression" dxfId="740" priority="10">
      <formula>NOT(ISBLANK($A19))</formula>
    </cfRule>
  </conditionalFormatting>
  <conditionalFormatting sqref="C21">
    <cfRule type="expression" dxfId="739" priority="9">
      <formula>NOT(ISBLANK($A21))</formula>
    </cfRule>
  </conditionalFormatting>
  <conditionalFormatting sqref="C24">
    <cfRule type="expression" dxfId="738" priority="7">
      <formula>NOT(ISBLANK($A24))</formula>
    </cfRule>
  </conditionalFormatting>
  <conditionalFormatting sqref="C25">
    <cfRule type="expression" dxfId="737" priority="6">
      <formula>NOT(ISBLANK($A25))</formula>
    </cfRule>
  </conditionalFormatting>
  <conditionalFormatting sqref="C35:C40 C43:C48">
    <cfRule type="expression" dxfId="736" priority="35">
      <formula>NOT(ISBLANK($A35))</formula>
    </cfRule>
  </conditionalFormatting>
  <conditionalFormatting sqref="D4:D25 D28:D40 D43:D48">
    <cfRule type="expression" dxfId="735" priority="33">
      <formula>NOT(ISBLANK($A4))</formula>
    </cfRule>
  </conditionalFormatting>
  <conditionalFormatting sqref="D26">
    <cfRule type="expression" dxfId="734" priority="31">
      <formula>NOT(ISBLANK($A26))</formula>
    </cfRule>
  </conditionalFormatting>
  <conditionalFormatting sqref="C23">
    <cfRule type="expression" dxfId="733" priority="29">
      <formula>NOT(ISBLANK($A23))</formula>
    </cfRule>
  </conditionalFormatting>
  <conditionalFormatting sqref="C33">
    <cfRule type="expression" dxfId="732" priority="27">
      <formula>NOT(ISBLANK($A33))</formula>
    </cfRule>
  </conditionalFormatting>
  <conditionalFormatting sqref="C22">
    <cfRule type="expression" dxfId="731" priority="8">
      <formula>NOT(ISBLANK($A22))</formula>
    </cfRule>
  </conditionalFormatting>
  <conditionalFormatting sqref="C32">
    <cfRule type="expression" dxfId="730" priority="25">
      <formula>NOT(ISBLANK($A32))</formula>
    </cfRule>
  </conditionalFormatting>
  <conditionalFormatting sqref="C20">
    <cfRule type="expression" dxfId="729" priority="23">
      <formula>NOT(ISBLANK($A20))</formula>
    </cfRule>
  </conditionalFormatting>
  <conditionalFormatting sqref="C13">
    <cfRule type="expression" dxfId="728" priority="21">
      <formula>NOT(ISBLANK($A13))</formula>
    </cfRule>
  </conditionalFormatting>
  <conditionalFormatting sqref="C6">
    <cfRule type="expression" dxfId="727" priority="19">
      <formula>NOT(ISBLANK($A6))</formula>
    </cfRule>
  </conditionalFormatting>
  <conditionalFormatting sqref="C10">
    <cfRule type="expression" dxfId="726" priority="17">
      <formula>NOT(ISBLANK($A10))</formula>
    </cfRule>
  </conditionalFormatting>
  <conditionalFormatting sqref="C12">
    <cfRule type="expression" dxfId="725" priority="15">
      <formula>NOT(ISBLANK($A12))</formula>
    </cfRule>
  </conditionalFormatting>
  <conditionalFormatting sqref="C15">
    <cfRule type="expression" dxfId="724" priority="13">
      <formula>NOT(ISBLANK($A15))</formula>
    </cfRule>
  </conditionalFormatting>
  <conditionalFormatting sqref="C17">
    <cfRule type="expression" dxfId="723" priority="11">
      <formula>NOT(ISBLANK($A17))</formula>
    </cfRule>
  </conditionalFormatting>
  <conditionalFormatting sqref="C28:C29">
    <cfRule type="expression" dxfId="722" priority="5">
      <formula>NOT(ISBLANK($A28))</formula>
    </cfRule>
  </conditionalFormatting>
  <conditionalFormatting sqref="C30">
    <cfRule type="expression" dxfId="721" priority="4">
      <formula>NOT(ISBLANK($A30))</formula>
    </cfRule>
  </conditionalFormatting>
  <conditionalFormatting sqref="C34">
    <cfRule type="expression" dxfId="720" priority="3">
      <formula>NOT(ISBLANK($A34))</formula>
    </cfRule>
  </conditionalFormatting>
  <conditionalFormatting sqref="C8">
    <cfRule type="expression" dxfId="719" priority="2">
      <formula>NOT(ISBLANK($A8))</formula>
    </cfRule>
  </conditionalFormatting>
  <conditionalFormatting sqref="C9">
    <cfRule type="expression" dxfId="718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</hyperlinks>
  <pageMargins left="0.7" right="0.7" top="0.75" bottom="0.75" header="0.3" footer="0.3"/>
  <pageSetup orientation="portrait"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4"/>
  <sheetViews>
    <sheetView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</cols>
  <sheetData>
    <row r="1" spans="1:6" s="59" customFormat="1" ht="52.5" customHeight="1">
      <c r="A1" s="92" t="s">
        <v>158</v>
      </c>
      <c r="B1" s="93"/>
      <c r="C1" s="57">
        <f ca="1">TODAY()</f>
        <v>42495</v>
      </c>
      <c r="D1" s="58" t="str">
        <f>CONCATENATE(COUNTA($A$4:$A$58), "/", COUNTA($C$4:$C$58), " Learned / Total  ")</f>
        <v xml:space="preserve">0/55 Learned / Total  </v>
      </c>
      <c r="E1" s="96" t="s">
        <v>189</v>
      </c>
      <c r="F1" s="95"/>
    </row>
    <row r="2" spans="1:6" s="59" customFormat="1" ht="6" customHeight="1" thickBot="1">
      <c r="A2" s="60"/>
      <c r="B2" s="61"/>
      <c r="C2" s="62"/>
      <c r="D2" s="63"/>
      <c r="E2" s="64"/>
      <c r="F2" s="65"/>
    </row>
    <row r="3" spans="1:6" s="59" customFormat="1" ht="30" customHeight="1" thickBot="1">
      <c r="A3" s="66" t="s">
        <v>0</v>
      </c>
      <c r="B3" s="67" t="s">
        <v>1</v>
      </c>
      <c r="C3" s="68" t="s">
        <v>2</v>
      </c>
      <c r="D3" s="68" t="s">
        <v>159</v>
      </c>
      <c r="E3" s="69" t="s">
        <v>3</v>
      </c>
      <c r="F3" s="70" t="s">
        <v>4</v>
      </c>
    </row>
    <row r="4" spans="1:6" s="46" customFormat="1" ht="46" customHeight="1">
      <c r="A4" s="41"/>
      <c r="B4" s="30">
        <v>1184</v>
      </c>
      <c r="C4" s="56" t="s">
        <v>75</v>
      </c>
      <c r="D4" s="42"/>
      <c r="E4" s="43"/>
      <c r="F4" s="56"/>
    </row>
    <row r="5" spans="1:6" s="46" customFormat="1" ht="46" customHeight="1">
      <c r="A5" s="41"/>
      <c r="B5" s="30">
        <v>1464</v>
      </c>
      <c r="C5" s="53" t="s">
        <v>76</v>
      </c>
      <c r="D5" s="42"/>
      <c r="E5" s="43"/>
      <c r="F5" s="53"/>
    </row>
    <row r="6" spans="1:6" s="46" customFormat="1" ht="46" customHeight="1">
      <c r="A6" s="41"/>
      <c r="B6" s="30">
        <v>1467</v>
      </c>
      <c r="C6" s="56" t="s">
        <v>46</v>
      </c>
      <c r="D6" s="42"/>
      <c r="E6" s="43"/>
      <c r="F6" s="56"/>
    </row>
    <row r="7" spans="1:6" s="46" customFormat="1" ht="46" customHeight="1">
      <c r="A7" s="41"/>
      <c r="B7" s="30">
        <v>1613</v>
      </c>
      <c r="C7" s="56" t="s">
        <v>77</v>
      </c>
      <c r="D7" s="42"/>
      <c r="E7" s="43"/>
      <c r="F7" s="56"/>
    </row>
    <row r="8" spans="1:6" s="46" customFormat="1" ht="46" customHeight="1">
      <c r="A8" s="41"/>
      <c r="B8" s="30">
        <v>1769</v>
      </c>
      <c r="C8" s="56" t="s">
        <v>78</v>
      </c>
      <c r="D8" s="42"/>
      <c r="E8" s="43"/>
      <c r="F8" s="56"/>
    </row>
    <row r="9" spans="1:6" s="46" customFormat="1" ht="46" customHeight="1">
      <c r="A9" s="41"/>
      <c r="B9" s="30">
        <v>2114</v>
      </c>
      <c r="C9" s="56" t="s">
        <v>79</v>
      </c>
      <c r="D9" s="42"/>
      <c r="E9" s="43"/>
      <c r="F9" s="56"/>
    </row>
    <row r="10" spans="1:6" s="46" customFormat="1" ht="46" customHeight="1">
      <c r="A10" s="41"/>
      <c r="B10" s="30">
        <v>2313</v>
      </c>
      <c r="C10" s="56" t="s">
        <v>80</v>
      </c>
      <c r="D10" s="42"/>
      <c r="E10" s="43"/>
      <c r="F10" s="56"/>
    </row>
    <row r="11" spans="1:6" s="46" customFormat="1" ht="46" customHeight="1">
      <c r="A11" s="41"/>
      <c r="B11" s="30">
        <v>2396</v>
      </c>
      <c r="C11" s="56" t="s">
        <v>81</v>
      </c>
      <c r="D11" s="42"/>
      <c r="E11" s="43"/>
      <c r="F11" s="56"/>
    </row>
    <row r="12" spans="1:6" s="46" customFormat="1" ht="46" customHeight="1">
      <c r="A12" s="41"/>
      <c r="B12" s="30">
        <v>2649</v>
      </c>
      <c r="C12" s="56" t="s">
        <v>82</v>
      </c>
      <c r="D12" s="42"/>
      <c r="E12" s="43"/>
      <c r="F12" s="56"/>
    </row>
    <row r="13" spans="1:6" s="46" customFormat="1" ht="46" customHeight="1">
      <c r="A13" s="41"/>
      <c r="B13" s="30">
        <v>2918</v>
      </c>
      <c r="C13" s="56" t="s">
        <v>83</v>
      </c>
      <c r="D13" s="42"/>
      <c r="E13" s="43"/>
      <c r="F13" s="56"/>
    </row>
    <row r="14" spans="1:6" s="46" customFormat="1" ht="46" customHeight="1">
      <c r="A14" s="41"/>
      <c r="B14" s="30">
        <v>3307</v>
      </c>
      <c r="C14" s="56" t="s">
        <v>84</v>
      </c>
      <c r="D14" s="49"/>
      <c r="E14" s="43"/>
      <c r="F14" s="56"/>
    </row>
    <row r="15" spans="1:6" s="46" customFormat="1" ht="46" customHeight="1">
      <c r="A15" s="41"/>
      <c r="B15" s="30">
        <v>3313</v>
      </c>
      <c r="C15" s="56" t="s">
        <v>85</v>
      </c>
      <c r="D15" s="42"/>
      <c r="E15" s="43"/>
      <c r="F15" s="56"/>
    </row>
    <row r="16" spans="1:6" s="46" customFormat="1" ht="46" customHeight="1">
      <c r="A16" s="41"/>
      <c r="B16" s="30">
        <v>3314</v>
      </c>
      <c r="C16" s="56" t="s">
        <v>86</v>
      </c>
      <c r="D16" s="42"/>
      <c r="E16" s="43"/>
      <c r="F16" s="56"/>
    </row>
    <row r="17" spans="1:6" s="46" customFormat="1" ht="46" customHeight="1">
      <c r="A17" s="41"/>
      <c r="B17" s="30">
        <v>3367</v>
      </c>
      <c r="C17" s="56" t="s">
        <v>87</v>
      </c>
      <c r="D17" s="42"/>
      <c r="E17" s="43"/>
      <c r="F17" s="56"/>
    </row>
    <row r="18" spans="1:6" s="46" customFormat="1" ht="46" customHeight="1">
      <c r="A18" s="41"/>
      <c r="B18" s="30">
        <v>3469</v>
      </c>
      <c r="C18" s="56" t="s">
        <v>88</v>
      </c>
      <c r="D18" s="42"/>
      <c r="E18" s="43"/>
      <c r="F18" s="56"/>
    </row>
    <row r="19" spans="1:6" s="46" customFormat="1" ht="46" customHeight="1">
      <c r="A19" s="41"/>
      <c r="B19" s="30">
        <v>3872</v>
      </c>
      <c r="C19" s="56" t="s">
        <v>89</v>
      </c>
      <c r="D19" s="42"/>
      <c r="E19" s="43"/>
      <c r="F19" s="56"/>
    </row>
    <row r="20" spans="1:6" s="46" customFormat="1" ht="46" customHeight="1">
      <c r="A20" s="41"/>
      <c r="B20" s="30">
        <v>3478</v>
      </c>
      <c r="C20" s="56" t="s">
        <v>157</v>
      </c>
      <c r="D20" s="42"/>
      <c r="E20" s="43"/>
      <c r="F20" s="56"/>
    </row>
    <row r="21" spans="1:6" s="46" customFormat="1" ht="46" customHeight="1">
      <c r="A21" s="41"/>
      <c r="B21" s="30">
        <v>3886</v>
      </c>
      <c r="C21" s="56" t="s">
        <v>90</v>
      </c>
      <c r="D21" s="42"/>
      <c r="E21" s="43"/>
      <c r="F21" s="56"/>
    </row>
    <row r="22" spans="1:6" s="46" customFormat="1" ht="46" customHeight="1">
      <c r="A22" s="41"/>
      <c r="B22" s="30">
        <v>3987</v>
      </c>
      <c r="C22" s="56" t="s">
        <v>91</v>
      </c>
      <c r="D22" s="42"/>
      <c r="E22" s="43"/>
      <c r="F22" s="56"/>
    </row>
    <row r="23" spans="1:6" s="46" customFormat="1" ht="46" customHeight="1">
      <c r="A23" s="41"/>
      <c r="B23" s="30">
        <v>4020</v>
      </c>
      <c r="C23" s="56" t="s">
        <v>92</v>
      </c>
      <c r="D23" s="42"/>
      <c r="E23" s="43"/>
      <c r="F23" s="56"/>
    </row>
    <row r="24" spans="1:6" s="46" customFormat="1" ht="46" customHeight="1">
      <c r="A24" s="41"/>
      <c r="B24" s="30">
        <v>4091</v>
      </c>
      <c r="C24" s="56" t="s">
        <v>93</v>
      </c>
      <c r="D24" s="42"/>
      <c r="E24" s="43"/>
      <c r="F24" s="56"/>
    </row>
    <row r="25" spans="1:6" s="46" customFormat="1" ht="46" customHeight="1">
      <c r="A25" s="41"/>
      <c r="B25" s="30">
        <v>4226</v>
      </c>
      <c r="C25" s="56" t="s">
        <v>94</v>
      </c>
      <c r="D25" s="42"/>
      <c r="E25" s="43"/>
      <c r="F25" s="56"/>
    </row>
    <row r="26" spans="1:6" s="46" customFormat="1" ht="46" customHeight="1">
      <c r="A26" s="41"/>
      <c r="B26" s="30">
        <v>4258</v>
      </c>
      <c r="C26" s="56" t="s">
        <v>95</v>
      </c>
      <c r="D26" s="42"/>
      <c r="E26" s="43"/>
      <c r="F26" s="56"/>
    </row>
    <row r="27" spans="1:6" s="46" customFormat="1" ht="46" customHeight="1">
      <c r="A27" s="41"/>
      <c r="B27" s="30">
        <v>4284</v>
      </c>
      <c r="C27" s="56" t="s">
        <v>96</v>
      </c>
      <c r="D27" s="42"/>
      <c r="E27" s="43"/>
      <c r="F27" s="56"/>
    </row>
    <row r="28" spans="1:6" s="46" customFormat="1" ht="46" customHeight="1">
      <c r="A28" s="41"/>
      <c r="B28" s="30">
        <v>4496</v>
      </c>
      <c r="C28" s="56" t="s">
        <v>97</v>
      </c>
      <c r="D28" s="42"/>
      <c r="E28" s="43"/>
      <c r="F28" s="56"/>
    </row>
    <row r="29" spans="1:6" s="46" customFormat="1" ht="46" customHeight="1">
      <c r="A29" s="41"/>
      <c r="B29" s="30">
        <v>4513</v>
      </c>
      <c r="C29" s="56" t="s">
        <v>98</v>
      </c>
      <c r="E29" s="43"/>
      <c r="F29" s="56"/>
    </row>
    <row r="30" spans="1:6" s="46" customFormat="1" ht="46" customHeight="1">
      <c r="A30" s="41"/>
      <c r="B30" s="30">
        <v>4629</v>
      </c>
      <c r="C30" s="56" t="s">
        <v>99</v>
      </c>
      <c r="D30" s="42"/>
      <c r="E30" s="43"/>
      <c r="F30" s="56"/>
    </row>
    <row r="31" spans="1:6" s="46" customFormat="1" ht="46" customHeight="1">
      <c r="A31" s="41"/>
      <c r="B31" s="30">
        <v>4694</v>
      </c>
      <c r="C31" s="56" t="s">
        <v>100</v>
      </c>
      <c r="D31" s="42"/>
      <c r="E31" s="43"/>
      <c r="F31" s="56"/>
    </row>
    <row r="32" spans="1:6" s="46" customFormat="1" ht="46" customHeight="1">
      <c r="A32" s="41"/>
      <c r="B32" s="30">
        <v>4717</v>
      </c>
      <c r="C32" s="56" t="s">
        <v>101</v>
      </c>
      <c r="D32" s="42"/>
      <c r="E32" s="43"/>
      <c r="F32" s="56"/>
    </row>
    <row r="33" spans="1:6" s="46" customFormat="1" ht="46" customHeight="1">
      <c r="A33" s="41"/>
      <c r="B33" s="30">
        <v>4784</v>
      </c>
      <c r="C33" s="56" t="s">
        <v>102</v>
      </c>
      <c r="D33" s="42"/>
      <c r="E33" s="43"/>
      <c r="F33" s="56"/>
    </row>
    <row r="34" spans="1:6" s="46" customFormat="1" ht="46" customHeight="1">
      <c r="A34" s="41"/>
      <c r="B34" s="30">
        <v>4871</v>
      </c>
      <c r="C34" s="56" t="s">
        <v>103</v>
      </c>
      <c r="D34" s="42"/>
      <c r="E34" s="43"/>
      <c r="F34" s="56"/>
    </row>
    <row r="35" spans="1:6" s="46" customFormat="1" ht="46" customHeight="1">
      <c r="A35" s="41"/>
      <c r="B35" s="71"/>
      <c r="C35" s="71" t="s">
        <v>162</v>
      </c>
      <c r="D35" s="42"/>
      <c r="E35" s="43"/>
      <c r="F35" s="56"/>
    </row>
    <row r="36" spans="1:6" s="46" customFormat="1" ht="46" customHeight="1">
      <c r="A36" s="41"/>
      <c r="B36" s="30">
        <v>2115</v>
      </c>
      <c r="C36" s="56" t="s">
        <v>104</v>
      </c>
      <c r="D36" s="42"/>
      <c r="E36" s="43"/>
      <c r="F36" s="56"/>
    </row>
    <row r="37" spans="1:6" s="46" customFormat="1" ht="46" customHeight="1">
      <c r="A37" s="41"/>
      <c r="B37" s="30">
        <v>2517</v>
      </c>
      <c r="C37" s="56" t="s">
        <v>105</v>
      </c>
      <c r="D37" s="42"/>
      <c r="E37" s="43"/>
      <c r="F37" s="56"/>
    </row>
    <row r="38" spans="1:6" s="46" customFormat="1" ht="46" customHeight="1">
      <c r="A38" s="41"/>
      <c r="B38" s="30">
        <v>2677</v>
      </c>
      <c r="C38" s="56" t="s">
        <v>106</v>
      </c>
      <c r="D38" s="42"/>
      <c r="E38" s="43"/>
      <c r="F38" s="56"/>
    </row>
    <row r="39" spans="1:6" s="46" customFormat="1" ht="46" customHeight="1">
      <c r="A39" s="41"/>
      <c r="B39" s="30">
        <v>2723</v>
      </c>
      <c r="C39" s="56" t="s">
        <v>107</v>
      </c>
      <c r="D39" s="42"/>
      <c r="E39" s="43"/>
      <c r="F39" s="56"/>
    </row>
    <row r="40" spans="1:6" s="46" customFormat="1" ht="46" customHeight="1">
      <c r="A40" s="41"/>
      <c r="B40" s="30">
        <v>2786</v>
      </c>
      <c r="C40" s="56" t="s">
        <v>108</v>
      </c>
      <c r="D40" s="51"/>
      <c r="E40" s="43"/>
      <c r="F40" s="56"/>
    </row>
    <row r="41" spans="1:6" s="46" customFormat="1" ht="46" customHeight="1">
      <c r="A41" s="41"/>
      <c r="B41" s="30">
        <v>2908</v>
      </c>
      <c r="C41" s="56" t="s">
        <v>109</v>
      </c>
      <c r="D41" s="72"/>
      <c r="E41" s="43"/>
      <c r="F41" s="56"/>
    </row>
    <row r="42" spans="1:6" s="46" customFormat="1" ht="46" customHeight="1">
      <c r="A42" s="41"/>
      <c r="B42" s="30">
        <v>3101</v>
      </c>
      <c r="C42" s="56" t="s">
        <v>110</v>
      </c>
      <c r="D42" s="42"/>
      <c r="E42" s="43"/>
      <c r="F42" s="56"/>
    </row>
    <row r="43" spans="1:6" s="46" customFormat="1" ht="46" customHeight="1">
      <c r="A43" s="41"/>
      <c r="B43" s="30">
        <v>3201</v>
      </c>
      <c r="C43" s="56" t="s">
        <v>111</v>
      </c>
      <c r="D43" s="42"/>
      <c r="E43" s="43"/>
      <c r="F43" s="56"/>
    </row>
    <row r="44" spans="1:6" s="46" customFormat="1" ht="46" customHeight="1">
      <c r="A44" s="41"/>
      <c r="B44" s="30">
        <v>3217</v>
      </c>
      <c r="C44" s="56" t="s">
        <v>112</v>
      </c>
      <c r="D44" s="42"/>
      <c r="E44" s="43"/>
      <c r="F44" s="56"/>
    </row>
    <row r="45" spans="1:6" s="46" customFormat="1" ht="46" customHeight="1">
      <c r="A45" s="41"/>
      <c r="B45" s="30">
        <v>3243</v>
      </c>
      <c r="C45" s="56" t="s">
        <v>113</v>
      </c>
      <c r="D45" s="42"/>
      <c r="E45" s="43"/>
      <c r="F45" s="56"/>
    </row>
    <row r="46" spans="1:6" s="46" customFormat="1" ht="46" customHeight="1">
      <c r="A46" s="41"/>
      <c r="B46" s="30">
        <v>3290</v>
      </c>
      <c r="C46" s="56" t="s">
        <v>114</v>
      </c>
      <c r="D46" s="42"/>
      <c r="E46" s="43"/>
      <c r="F46" s="56"/>
    </row>
    <row r="47" spans="1:6" s="46" customFormat="1" ht="46" customHeight="1">
      <c r="A47" s="41"/>
      <c r="B47" s="30">
        <v>3327</v>
      </c>
      <c r="C47" s="56" t="s">
        <v>115</v>
      </c>
      <c r="D47" s="42"/>
      <c r="E47" s="43"/>
      <c r="F47" s="56"/>
    </row>
    <row r="48" spans="1:6" s="46" customFormat="1" ht="46" customHeight="1">
      <c r="A48" s="41"/>
      <c r="B48" s="30">
        <v>3412</v>
      </c>
      <c r="C48" s="56" t="s">
        <v>116</v>
      </c>
      <c r="D48" s="42"/>
      <c r="E48" s="43"/>
      <c r="F48" s="56"/>
    </row>
    <row r="49" spans="1:6" s="46" customFormat="1" ht="46" customHeight="1">
      <c r="A49" s="41"/>
      <c r="B49" s="30">
        <v>3416</v>
      </c>
      <c r="C49" s="56" t="s">
        <v>117</v>
      </c>
      <c r="D49" s="42"/>
      <c r="E49" s="43"/>
      <c r="F49" s="56"/>
    </row>
    <row r="50" spans="1:6" s="46" customFormat="1" ht="46" customHeight="1">
      <c r="A50" s="41"/>
      <c r="B50" s="30">
        <v>3457</v>
      </c>
      <c r="C50" s="56" t="s">
        <v>118</v>
      </c>
      <c r="D50" s="42"/>
      <c r="E50" s="43"/>
      <c r="F50" s="56"/>
    </row>
    <row r="51" spans="1:6" s="46" customFormat="1" ht="46" customHeight="1">
      <c r="A51" s="41"/>
      <c r="B51" s="30">
        <v>3524</v>
      </c>
      <c r="C51" s="56" t="s">
        <v>119</v>
      </c>
      <c r="D51" s="51"/>
      <c r="E51" s="43"/>
      <c r="F51" s="56"/>
    </row>
    <row r="52" spans="1:6" s="46" customFormat="1" ht="46" customHeight="1">
      <c r="A52" s="41"/>
      <c r="B52" s="30">
        <v>3871</v>
      </c>
      <c r="C52" s="56" t="s">
        <v>120</v>
      </c>
      <c r="D52" s="42"/>
      <c r="E52" s="43"/>
      <c r="F52" s="56"/>
    </row>
    <row r="53" spans="1:6" s="46" customFormat="1" ht="46" customHeight="1">
      <c r="A53" s="41"/>
      <c r="B53" s="30">
        <v>3887</v>
      </c>
      <c r="C53" s="56" t="s">
        <v>121</v>
      </c>
      <c r="D53" s="42"/>
      <c r="E53" s="43"/>
      <c r="F53" s="56"/>
    </row>
    <row r="54" spans="1:6" s="46" customFormat="1" ht="46" customHeight="1">
      <c r="A54" s="41"/>
      <c r="B54" s="30">
        <v>4101</v>
      </c>
      <c r="C54" s="56" t="s">
        <v>122</v>
      </c>
      <c r="D54" s="42"/>
      <c r="E54" s="43"/>
      <c r="F54" s="56"/>
    </row>
    <row r="55" spans="1:6" s="46" customFormat="1" ht="46" customHeight="1">
      <c r="A55" s="41"/>
      <c r="B55" s="30">
        <v>4155</v>
      </c>
      <c r="C55" s="56" t="s">
        <v>123</v>
      </c>
      <c r="D55" s="42"/>
      <c r="E55" s="43"/>
      <c r="F55" s="56"/>
    </row>
    <row r="56" spans="1:6" s="46" customFormat="1" ht="46" customHeight="1">
      <c r="A56" s="41"/>
      <c r="B56" s="30">
        <v>4195</v>
      </c>
      <c r="C56" s="56" t="s">
        <v>124</v>
      </c>
      <c r="D56" s="42"/>
      <c r="E56" s="43"/>
      <c r="F56" s="56"/>
    </row>
    <row r="57" spans="1:6" s="46" customFormat="1" ht="46" customHeight="1">
      <c r="A57" s="41"/>
      <c r="B57" s="30">
        <v>4547</v>
      </c>
      <c r="C57" s="56" t="s">
        <v>125</v>
      </c>
      <c r="D57" s="73"/>
      <c r="E57" s="43"/>
      <c r="F57" s="56"/>
    </row>
    <row r="58" spans="1:6" s="46" customFormat="1" ht="46" customHeight="1">
      <c r="A58" s="41"/>
      <c r="B58" s="30">
        <v>4588</v>
      </c>
      <c r="C58" s="56" t="s">
        <v>126</v>
      </c>
      <c r="D58" s="42"/>
      <c r="E58" s="43"/>
      <c r="F58" s="56"/>
    </row>
    <row r="59" spans="1:6" ht="22.5" hidden="1" customHeight="1">
      <c r="A59" s="16"/>
      <c r="B59" s="12"/>
      <c r="C59" s="19"/>
      <c r="D59" s="20"/>
      <c r="E59" s="4"/>
      <c r="F59" s="19"/>
    </row>
    <row r="60" spans="1:6" ht="22.5" hidden="1" customHeight="1">
      <c r="A60" s="14"/>
      <c r="B60" s="17"/>
      <c r="C60" s="39">
        <f>COUNTA($A$4:$A$59)+'Unit 6'!C58</f>
        <v>0</v>
      </c>
      <c r="D60" s="26"/>
      <c r="E60" s="27"/>
      <c r="F60" s="39"/>
    </row>
    <row r="61" spans="1:6" hidden="1">
      <c r="C61" s="40"/>
    </row>
    <row r="62" spans="1:6" hidden="1">
      <c r="C62" s="40"/>
    </row>
    <row r="63" spans="1:6" hidden="1">
      <c r="C63" s="40"/>
    </row>
    <row r="64" spans="1:6" hidden="1">
      <c r="C64" s="40"/>
    </row>
    <row r="65" spans="3:3" hidden="1">
      <c r="C65" s="40"/>
    </row>
    <row r="66" spans="3:3" hidden="1">
      <c r="C66" s="40"/>
    </row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4" spans="3:3" hidden="1"/>
    <row r="75" spans="3:3" hidden="1"/>
    <row r="76" spans="3:3" hidden="1"/>
    <row r="77" spans="3:3" hidden="1"/>
    <row r="78" spans="3:3" hidden="1"/>
    <row r="79" spans="3:3" hidden="1"/>
    <row r="80" spans="3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6:6" hidden="1"/>
    <row r="738" spans="6:6" hidden="1"/>
    <row r="739" spans="6:6" hidden="1"/>
    <row r="740" spans="6:6" hidden="1"/>
    <row r="741" spans="6:6" hidden="1"/>
    <row r="742" spans="6:6" hidden="1"/>
    <row r="743" spans="6:6" hidden="1"/>
    <row r="744" spans="6:6" hidden="1"/>
    <row r="745" spans="6:6" hidden="1"/>
    <row r="746" spans="6:6" hidden="1"/>
    <row r="747" spans="6:6" hidden="1"/>
    <row r="748" spans="6:6" s="91" customFormat="1">
      <c r="F748" s="90"/>
    </row>
    <row r="749" spans="6:6" s="91" customFormat="1">
      <c r="F749" s="90"/>
    </row>
    <row r="750" spans="6:6" s="91" customFormat="1">
      <c r="F750" s="90"/>
    </row>
    <row r="751" spans="6:6" s="91" customFormat="1">
      <c r="F751" s="90"/>
    </row>
    <row r="752" spans="6:6" s="91" customFormat="1">
      <c r="F752" s="90"/>
    </row>
    <row r="753" spans="6:6" s="91" customFormat="1">
      <c r="F753" s="90"/>
    </row>
    <row r="754" spans="6:6" s="91" customFormat="1">
      <c r="F754" s="90"/>
    </row>
    <row r="755" spans="6:6" s="91" customFormat="1">
      <c r="F755" s="90"/>
    </row>
    <row r="756" spans="6:6" s="91" customFormat="1">
      <c r="F756" s="90"/>
    </row>
    <row r="757" spans="6:6" s="91" customFormat="1">
      <c r="F757" s="90"/>
    </row>
    <row r="758" spans="6:6" s="91" customFormat="1">
      <c r="F758" s="90"/>
    </row>
    <row r="759" spans="6:6" s="91" customFormat="1">
      <c r="F759" s="90"/>
    </row>
    <row r="760" spans="6:6" s="91" customFormat="1">
      <c r="F760" s="90"/>
    </row>
    <row r="761" spans="6:6" s="91" customFormat="1">
      <c r="F761" s="90"/>
    </row>
    <row r="762" spans="6:6" s="91" customFormat="1">
      <c r="F762" s="90"/>
    </row>
    <row r="763" spans="6:6" s="91" customFormat="1">
      <c r="F763" s="90"/>
    </row>
    <row r="764" spans="6:6" s="91" customFormat="1">
      <c r="F764" s="90"/>
    </row>
    <row r="765" spans="6:6" s="91" customFormat="1">
      <c r="F765" s="90"/>
    </row>
    <row r="766" spans="6:6" s="91" customFormat="1">
      <c r="F766" s="90"/>
    </row>
    <row r="767" spans="6:6" s="91" customFormat="1">
      <c r="F767" s="90"/>
    </row>
    <row r="768" spans="6:6" s="91" customFormat="1">
      <c r="F768" s="90"/>
    </row>
    <row r="769" spans="6:6" s="91" customFormat="1">
      <c r="F769" s="90"/>
    </row>
    <row r="770" spans="6:6" s="91" customFormat="1">
      <c r="F770" s="90"/>
    </row>
    <row r="771" spans="6:6" s="91" customFormat="1">
      <c r="F771" s="90"/>
    </row>
    <row r="772" spans="6:6" s="91" customFormat="1">
      <c r="F772" s="90"/>
    </row>
    <row r="773" spans="6:6" s="91" customFormat="1">
      <c r="F773" s="90"/>
    </row>
    <row r="774" spans="6:6" s="91" customFormat="1">
      <c r="F774" s="90"/>
    </row>
    <row r="775" spans="6:6" s="91" customFormat="1">
      <c r="F775" s="90"/>
    </row>
    <row r="776" spans="6:6" s="91" customFormat="1">
      <c r="F776" s="90"/>
    </row>
    <row r="777" spans="6:6" s="91" customFormat="1">
      <c r="F777" s="90"/>
    </row>
    <row r="778" spans="6:6" s="91" customFormat="1">
      <c r="F778" s="90"/>
    </row>
    <row r="779" spans="6:6" s="91" customFormat="1">
      <c r="F779" s="90"/>
    </row>
    <row r="780" spans="6:6" s="91" customFormat="1">
      <c r="F780" s="90"/>
    </row>
    <row r="781" spans="6:6" s="91" customFormat="1">
      <c r="F781" s="90"/>
    </row>
    <row r="782" spans="6:6" s="91" customFormat="1">
      <c r="F782" s="90"/>
    </row>
    <row r="783" spans="6:6" s="91" customFormat="1">
      <c r="F783" s="90"/>
    </row>
    <row r="784" spans="6:6" s="91" customFormat="1">
      <c r="F784" s="90"/>
    </row>
    <row r="785" spans="6:6" s="91" customFormat="1">
      <c r="F785" s="90"/>
    </row>
    <row r="786" spans="6:6" s="91" customFormat="1">
      <c r="F786" s="90"/>
    </row>
    <row r="787" spans="6:6" s="91" customFormat="1">
      <c r="F787" s="90"/>
    </row>
    <row r="788" spans="6:6" s="91" customFormat="1">
      <c r="F788" s="90"/>
    </row>
    <row r="789" spans="6:6" s="91" customFormat="1">
      <c r="F789" s="90"/>
    </row>
    <row r="790" spans="6:6" s="91" customFormat="1">
      <c r="F790" s="90"/>
    </row>
    <row r="791" spans="6:6" s="91" customFormat="1">
      <c r="F791" s="90"/>
    </row>
    <row r="792" spans="6:6" s="91" customFormat="1">
      <c r="F792" s="90"/>
    </row>
    <row r="793" spans="6:6" s="91" customFormat="1">
      <c r="F793" s="90"/>
    </row>
    <row r="794" spans="6:6" s="91" customFormat="1">
      <c r="F794" s="90"/>
    </row>
    <row r="795" spans="6:6" s="91" customFormat="1">
      <c r="F795" s="90"/>
    </row>
    <row r="796" spans="6:6" s="91" customFormat="1">
      <c r="F796" s="90"/>
    </row>
    <row r="797" spans="6:6" s="91" customFormat="1">
      <c r="F797" s="90"/>
    </row>
    <row r="798" spans="6:6" s="91" customFormat="1">
      <c r="F798" s="90"/>
    </row>
    <row r="799" spans="6:6" s="91" customFormat="1">
      <c r="F799" s="90"/>
    </row>
    <row r="800" spans="6:6" s="91" customFormat="1">
      <c r="F800" s="90"/>
    </row>
    <row r="801" spans="6:6" s="91" customFormat="1">
      <c r="F801" s="90"/>
    </row>
    <row r="802" spans="6:6" s="91" customFormat="1">
      <c r="F802" s="90"/>
    </row>
    <row r="803" spans="6:6" s="91" customFormat="1">
      <c r="F803" s="90"/>
    </row>
    <row r="804" spans="6:6" s="91" customFormat="1">
      <c r="F804" s="90"/>
    </row>
    <row r="805" spans="6:6" s="91" customFormat="1">
      <c r="F805" s="90"/>
    </row>
    <row r="806" spans="6:6" s="91" customFormat="1">
      <c r="F806" s="90"/>
    </row>
    <row r="807" spans="6:6" s="91" customFormat="1">
      <c r="F807" s="90"/>
    </row>
    <row r="808" spans="6:6" s="91" customFormat="1">
      <c r="F808" s="90"/>
    </row>
    <row r="809" spans="6:6" s="91" customFormat="1">
      <c r="F809" s="90"/>
    </row>
    <row r="810" spans="6:6" s="91" customFormat="1">
      <c r="F810" s="90"/>
    </row>
    <row r="811" spans="6:6" s="91" customFormat="1">
      <c r="F811" s="90"/>
    </row>
    <row r="812" spans="6:6" s="91" customFormat="1">
      <c r="F812" s="90"/>
    </row>
    <row r="813" spans="6:6" s="91" customFormat="1">
      <c r="F813" s="90"/>
    </row>
    <row r="814" spans="6:6" s="91" customFormat="1">
      <c r="F814" s="90"/>
    </row>
    <row r="815" spans="6:6" s="91" customFormat="1">
      <c r="F815" s="90"/>
    </row>
    <row r="816" spans="6:6" s="91" customFormat="1">
      <c r="F816" s="90"/>
    </row>
    <row r="817" spans="6:6" s="91" customFormat="1">
      <c r="F817" s="90"/>
    </row>
    <row r="818" spans="6:6" s="91" customFormat="1">
      <c r="F818" s="90"/>
    </row>
    <row r="819" spans="6:6" s="91" customFormat="1">
      <c r="F819" s="90"/>
    </row>
    <row r="820" spans="6:6" s="91" customFormat="1">
      <c r="F820" s="90"/>
    </row>
    <row r="821" spans="6:6" s="91" customFormat="1">
      <c r="F821" s="90"/>
    </row>
    <row r="822" spans="6:6" s="91" customFormat="1">
      <c r="F822" s="90"/>
    </row>
    <row r="823" spans="6:6" s="91" customFormat="1">
      <c r="F823" s="90"/>
    </row>
    <row r="824" spans="6:6" s="91" customFormat="1">
      <c r="F824" s="90"/>
    </row>
  </sheetData>
  <sortState ref="B34:C56">
    <sortCondition ref="B34"/>
  </sortState>
  <mergeCells count="2">
    <mergeCell ref="A1:B1"/>
    <mergeCell ref="E1:F1"/>
  </mergeCells>
  <conditionalFormatting sqref="A60:B60 G30:XFD59 G4:XFD27">
    <cfRule type="expression" dxfId="717" priority="156">
      <formula>NOT(ISBLANK($A4))</formula>
    </cfRule>
  </conditionalFormatting>
  <conditionalFormatting sqref="A4:B5 A45:B59 A7:B19 A21:B42">
    <cfRule type="expression" dxfId="716" priority="155">
      <formula>NOT(ISBLANK($A4))</formula>
    </cfRule>
  </conditionalFormatting>
  <conditionalFormatting sqref="A43:B44">
    <cfRule type="expression" dxfId="701" priority="126">
      <formula>NOT(ISBLANK($A43))</formula>
    </cfRule>
  </conditionalFormatting>
  <conditionalFormatting sqref="C25">
    <cfRule type="expression" dxfId="671" priority="46">
      <formula>NOT(ISBLANK($A25))</formula>
    </cfRule>
  </conditionalFormatting>
  <conditionalFormatting sqref="C35">
    <cfRule type="expression" dxfId="670" priority="62">
      <formula>NOT(ISBLANK($A35))</formula>
    </cfRule>
  </conditionalFormatting>
  <conditionalFormatting sqref="C33">
    <cfRule type="expression" dxfId="669" priority="44">
      <formula>NOT(ISBLANK($A33))</formula>
    </cfRule>
  </conditionalFormatting>
  <conditionalFormatting sqref="D4:D5 D30:D42 D45:D60 D7:D19 D21:D27">
    <cfRule type="expression" dxfId="668" priority="60">
      <formula>NOT(ISBLANK($A4))</formula>
    </cfRule>
  </conditionalFormatting>
  <conditionalFormatting sqref="D43:D44">
    <cfRule type="expression" dxfId="667" priority="59">
      <formula>NOT(ISBLANK($A43))</formula>
    </cfRule>
  </conditionalFormatting>
  <conditionalFormatting sqref="D28">
    <cfRule type="expression" dxfId="666" priority="58">
      <formula>NOT(ISBLANK($A28))</formula>
    </cfRule>
  </conditionalFormatting>
  <conditionalFormatting sqref="A6:B6">
    <cfRule type="expression" dxfId="665" priority="57">
      <formula>NOT(ISBLANK($A6))</formula>
    </cfRule>
  </conditionalFormatting>
  <conditionalFormatting sqref="C45">
    <cfRule type="expression" dxfId="663" priority="7">
      <formula>NOT(ISBLANK($A45))</formula>
    </cfRule>
  </conditionalFormatting>
  <conditionalFormatting sqref="D6">
    <cfRule type="expression" dxfId="662" priority="53">
      <formula>NOT(ISBLANK($A6))</formula>
    </cfRule>
  </conditionalFormatting>
  <conditionalFormatting sqref="A20:B20">
    <cfRule type="expression" dxfId="661" priority="52">
      <formula>NOT(ISBLANK($A20))</formula>
    </cfRule>
  </conditionalFormatting>
  <conditionalFormatting sqref="C46:C47">
    <cfRule type="expression" dxfId="659" priority="2">
      <formula>NOT(ISBLANK($A46))</formula>
    </cfRule>
  </conditionalFormatting>
  <conditionalFormatting sqref="D20">
    <cfRule type="expression" dxfId="658" priority="48">
      <formula>NOT(ISBLANK($A20))</formula>
    </cfRule>
  </conditionalFormatting>
  <conditionalFormatting sqref="C5">
    <cfRule type="expression" dxfId="657" priority="47">
      <formula>NOT(ISBLANK($A5))</formula>
    </cfRule>
  </conditionalFormatting>
  <conditionalFormatting sqref="C28">
    <cfRule type="expression" dxfId="656" priority="45">
      <formula>NOT(ISBLANK($A28))</formula>
    </cfRule>
  </conditionalFormatting>
  <conditionalFormatting sqref="C24">
    <cfRule type="expression" dxfId="655" priority="26">
      <formula>NOT(ISBLANK($A24))</formula>
    </cfRule>
  </conditionalFormatting>
  <conditionalFormatting sqref="C34">
    <cfRule type="expression" dxfId="654" priority="43">
      <formula>NOT(ISBLANK($A34))</formula>
    </cfRule>
  </conditionalFormatting>
  <conditionalFormatting sqref="C29">
    <cfRule type="expression" dxfId="653" priority="42">
      <formula>NOT(ISBLANK($A29))</formula>
    </cfRule>
  </conditionalFormatting>
  <conditionalFormatting sqref="C22">
    <cfRule type="expression" dxfId="652" priority="41">
      <formula>NOT(ISBLANK($A22))</formula>
    </cfRule>
  </conditionalFormatting>
  <conditionalFormatting sqref="C19">
    <cfRule type="expression" dxfId="651" priority="40">
      <formula>NOT(ISBLANK($A19))</formula>
    </cfRule>
  </conditionalFormatting>
  <conditionalFormatting sqref="C14">
    <cfRule type="expression" dxfId="650" priority="39">
      <formula>NOT(ISBLANK($A14))</formula>
    </cfRule>
  </conditionalFormatting>
  <conditionalFormatting sqref="C4">
    <cfRule type="expression" dxfId="649" priority="38">
      <formula>NOT(ISBLANK($A4))</formula>
    </cfRule>
  </conditionalFormatting>
  <conditionalFormatting sqref="C7">
    <cfRule type="expression" dxfId="648" priority="37">
      <formula>NOT(ISBLANK($A7))</formula>
    </cfRule>
  </conditionalFormatting>
  <conditionalFormatting sqref="C8">
    <cfRule type="expression" dxfId="647" priority="36">
      <formula>NOT(ISBLANK($A8))</formula>
    </cfRule>
  </conditionalFormatting>
  <conditionalFormatting sqref="C11">
    <cfRule type="expression" dxfId="646" priority="35">
      <formula>NOT(ISBLANK($A11))</formula>
    </cfRule>
  </conditionalFormatting>
  <conditionalFormatting sqref="C12">
    <cfRule type="expression" dxfId="645" priority="34">
      <formula>NOT(ISBLANK($A12))</formula>
    </cfRule>
  </conditionalFormatting>
  <conditionalFormatting sqref="C13">
    <cfRule type="expression" dxfId="644" priority="33">
      <formula>NOT(ISBLANK($A13))</formula>
    </cfRule>
  </conditionalFormatting>
  <conditionalFormatting sqref="C15">
    <cfRule type="expression" dxfId="643" priority="32">
      <formula>NOT(ISBLANK($A15))</formula>
    </cfRule>
  </conditionalFormatting>
  <conditionalFormatting sqref="C16">
    <cfRule type="expression" dxfId="642" priority="31">
      <formula>NOT(ISBLANK($A16))</formula>
    </cfRule>
  </conditionalFormatting>
  <conditionalFormatting sqref="C17">
    <cfRule type="expression" dxfId="641" priority="30">
      <formula>NOT(ISBLANK($A17))</formula>
    </cfRule>
  </conditionalFormatting>
  <conditionalFormatting sqref="C18">
    <cfRule type="expression" dxfId="640" priority="29">
      <formula>NOT(ISBLANK($A18))</formula>
    </cfRule>
  </conditionalFormatting>
  <conditionalFormatting sqref="C21">
    <cfRule type="expression" dxfId="639" priority="28">
      <formula>NOT(ISBLANK($A21))</formula>
    </cfRule>
  </conditionalFormatting>
  <conditionalFormatting sqref="C23">
    <cfRule type="expression" dxfId="638" priority="27">
      <formula>NOT(ISBLANK($A23))</formula>
    </cfRule>
  </conditionalFormatting>
  <conditionalFormatting sqref="C26">
    <cfRule type="expression" dxfId="637" priority="25">
      <formula>NOT(ISBLANK($A26))</formula>
    </cfRule>
  </conditionalFormatting>
  <conditionalFormatting sqref="C27">
    <cfRule type="expression" dxfId="636" priority="24">
      <formula>NOT(ISBLANK($A27))</formula>
    </cfRule>
  </conditionalFormatting>
  <conditionalFormatting sqref="C30:C31">
    <cfRule type="expression" dxfId="635" priority="23">
      <formula>NOT(ISBLANK($A30))</formula>
    </cfRule>
  </conditionalFormatting>
  <conditionalFormatting sqref="C32">
    <cfRule type="expression" dxfId="634" priority="22">
      <formula>NOT(ISBLANK($A32))</formula>
    </cfRule>
  </conditionalFormatting>
  <conditionalFormatting sqref="C9">
    <cfRule type="expression" dxfId="633" priority="21">
      <formula>NOT(ISBLANK($A9))</formula>
    </cfRule>
  </conditionalFormatting>
  <conditionalFormatting sqref="C10">
    <cfRule type="expression" dxfId="632" priority="20">
      <formula>NOT(ISBLANK($A10))</formula>
    </cfRule>
  </conditionalFormatting>
  <conditionalFormatting sqref="C6">
    <cfRule type="expression" dxfId="631" priority="19">
      <formula>NOT(ISBLANK($A6))</formula>
    </cfRule>
  </conditionalFormatting>
  <conditionalFormatting sqref="C20">
    <cfRule type="expression" dxfId="630" priority="18">
      <formula>NOT(ISBLANK($A20))</formula>
    </cfRule>
  </conditionalFormatting>
  <conditionalFormatting sqref="C60">
    <cfRule type="expression" dxfId="629" priority="17">
      <formula>NOT(ISBLANK($A60))</formula>
    </cfRule>
  </conditionalFormatting>
  <conditionalFormatting sqref="C59">
    <cfRule type="expression" dxfId="628" priority="16">
      <formula>NOT(ISBLANK($A59))</formula>
    </cfRule>
  </conditionalFormatting>
  <conditionalFormatting sqref="C57">
    <cfRule type="expression" dxfId="627" priority="15">
      <formula>NOT(ISBLANK($A57))</formula>
    </cfRule>
  </conditionalFormatting>
  <conditionalFormatting sqref="C55">
    <cfRule type="expression" dxfId="626" priority="14">
      <formula>NOT(ISBLANK($A55))</formula>
    </cfRule>
  </conditionalFormatting>
  <conditionalFormatting sqref="C52:C54">
    <cfRule type="expression" dxfId="625" priority="13">
      <formula>NOT(ISBLANK($A52))</formula>
    </cfRule>
  </conditionalFormatting>
  <conditionalFormatting sqref="C58">
    <cfRule type="expression" dxfId="624" priority="12">
      <formula>NOT(ISBLANK($A58))</formula>
    </cfRule>
  </conditionalFormatting>
  <conditionalFormatting sqref="C56">
    <cfRule type="expression" dxfId="623" priority="11">
      <formula>NOT(ISBLANK($A56))</formula>
    </cfRule>
  </conditionalFormatting>
  <conditionalFormatting sqref="C39">
    <cfRule type="expression" dxfId="622" priority="10">
      <formula>NOT(ISBLANK($A39))</formula>
    </cfRule>
  </conditionalFormatting>
  <conditionalFormatting sqref="C41">
    <cfRule type="expression" dxfId="621" priority="9">
      <formula>NOT(ISBLANK($A41))</formula>
    </cfRule>
  </conditionalFormatting>
  <conditionalFormatting sqref="C42">
    <cfRule type="expression" dxfId="620" priority="8">
      <formula>NOT(ISBLANK($A42))</formula>
    </cfRule>
  </conditionalFormatting>
  <conditionalFormatting sqref="C48">
    <cfRule type="expression" dxfId="619" priority="6">
      <formula>NOT(ISBLANK($A48))</formula>
    </cfRule>
  </conditionalFormatting>
  <conditionalFormatting sqref="C36:C38">
    <cfRule type="expression" dxfId="618" priority="5">
      <formula>NOT(ISBLANK($A36))</formula>
    </cfRule>
  </conditionalFormatting>
  <conditionalFormatting sqref="C40">
    <cfRule type="expression" dxfId="617" priority="4">
      <formula>NOT(ISBLANK($A40))</formula>
    </cfRule>
  </conditionalFormatting>
  <conditionalFormatting sqref="C43:C44">
    <cfRule type="expression" dxfId="616" priority="3">
      <formula>NOT(ISBLANK($A43))</formula>
    </cfRule>
  </conditionalFormatting>
  <conditionalFormatting sqref="C49:C51">
    <cfRule type="expression" dxfId="615" priority="1">
      <formula>NOT(ISBLANK($A49))</formula>
    </cfRule>
  </conditionalFormatting>
  <hyperlinks>
    <hyperlink ref="C4" r:id="rId1"/>
    <hyperlink ref="C5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1" r:id="rId15"/>
    <hyperlink ref="C22" r:id="rId16"/>
    <hyperlink ref="C23" r:id="rId17"/>
    <hyperlink ref="C24" r:id="rId18"/>
    <hyperlink ref="C25" r:id="rId19"/>
    <hyperlink ref="C26" r:id="rId20"/>
    <hyperlink ref="C27" r:id="rId21"/>
    <hyperlink ref="C28" r:id="rId22"/>
    <hyperlink ref="C29" r:id="rId23"/>
    <hyperlink ref="C30" r:id="rId24"/>
    <hyperlink ref="C31" r:id="rId25"/>
    <hyperlink ref="C32" r:id="rId26"/>
    <hyperlink ref="C33" r:id="rId27"/>
    <hyperlink ref="C34" r:id="rId28"/>
    <hyperlink ref="C7" r:id="rId29"/>
    <hyperlink ref="C6" r:id="rId30"/>
    <hyperlink ref="C20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</hyperlinks>
  <pageMargins left="0.7" right="0.7" top="0.75" bottom="0.75" header="0.3" footer="0.3"/>
  <pageSetup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1</vt:lpstr>
      <vt:lpstr>Unit 2</vt:lpstr>
      <vt:lpstr>Unit 3</vt:lpstr>
      <vt:lpstr>Unit 4</vt:lpstr>
      <vt:lpstr>Unit 5</vt:lpstr>
      <vt:lpstr>Unit 6</vt:lpstr>
      <vt:lpstr>Unit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2016-05-05T09:40:35Z</dcterms:modified>
</cp:coreProperties>
</file>