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20" windowWidth="9360" windowHeight="4440" activeTab="0"/>
  </bookViews>
  <sheets>
    <sheet name="Start-Up Capital Estimate" sheetId="1" r:id="rId1"/>
    <sheet name="Variables" sheetId="2" state="veryHidden" r:id="rId2"/>
  </sheets>
  <definedNames>
    <definedName name="_Example">'Variables'!$B$1</definedName>
    <definedName name="_Look">'Variables'!$B$4</definedName>
    <definedName name="_Order1" hidden="1">0</definedName>
    <definedName name="_Series">'Variables'!$B$3</definedName>
    <definedName name="_Shading">'Variables'!$B$2</definedName>
    <definedName name="DATA_01">'Start-Up Capital Estimate'!#REF!</definedName>
    <definedName name="DATA_02">'Start-Up Capital Estimate'!$D$11:$D$24</definedName>
    <definedName name="DATA_03">'Start-Up Capital Estimate'!#REF!</definedName>
    <definedName name="DATA_04">'Start-Up Capital Estimate'!$F$29:$F$38</definedName>
    <definedName name="DATA_05">'Start-Up Capital Estimate'!#REF!</definedName>
    <definedName name="IntroPrintArea">#REF!</definedName>
    <definedName name="Look1Area">#REF!</definedName>
    <definedName name="Look2Area">#REF!</definedName>
    <definedName name="Look3Area">#REF!</definedName>
    <definedName name="Look4Area">#REF!</definedName>
    <definedName name="Look5Area">#REF!</definedName>
    <definedName name="_xlnm.Print_Area" localSheetId="0">'Start-Up Capital Estimate'!$B$2:$H$44</definedName>
    <definedName name="TemplatePrintArea">'Start-Up Capital Estimate'!$B$2:$H$43</definedName>
  </definedNames>
  <calcPr fullCalcOnLoad="1"/>
</workbook>
</file>

<file path=xl/sharedStrings.xml><?xml version="1.0" encoding="utf-8"?>
<sst xmlns="http://schemas.openxmlformats.org/spreadsheetml/2006/main" count="44" uniqueCount="42">
  <si>
    <t>Monthly</t>
  </si>
  <si>
    <t>Cash Needed</t>
  </si>
  <si>
    <t xml:space="preserve">% of </t>
  </si>
  <si>
    <t>Expenses</t>
  </si>
  <si>
    <t>to Start</t>
  </si>
  <si>
    <t>Total</t>
  </si>
  <si>
    <t>Salary of owner-manager</t>
  </si>
  <si>
    <t>All other salaries and wages</t>
  </si>
  <si>
    <t>Rent</t>
  </si>
  <si>
    <t>Advertising</t>
  </si>
  <si>
    <t>Delivery expense</t>
  </si>
  <si>
    <t>Supplies</t>
  </si>
  <si>
    <t>Telephone</t>
  </si>
  <si>
    <t>Other utilities</t>
  </si>
  <si>
    <t>Insurance</t>
  </si>
  <si>
    <t>Interest</t>
  </si>
  <si>
    <t>Maintenance</t>
  </si>
  <si>
    <t>Legal and other professional fees</t>
  </si>
  <si>
    <t>Miscellaneous</t>
  </si>
  <si>
    <t xml:space="preserve">     Subtotal</t>
  </si>
  <si>
    <t>ONE-TIME COSTS</t>
  </si>
  <si>
    <t>Decorating and remodeling</t>
  </si>
  <si>
    <t>Starting inventory</t>
  </si>
  <si>
    <t>Licenses and permits</t>
  </si>
  <si>
    <t>Advertising and promotion for opening</t>
  </si>
  <si>
    <t>Cash</t>
  </si>
  <si>
    <t>Other</t>
  </si>
  <si>
    <t>_Example</t>
  </si>
  <si>
    <t>_Shading</t>
  </si>
  <si>
    <t>_Series</t>
  </si>
  <si>
    <t>_Look</t>
  </si>
  <si>
    <t>Fixtures and equipment</t>
  </si>
  <si>
    <t>Taxes</t>
  </si>
  <si>
    <t>Projected Start-up Costs Required</t>
  </si>
  <si>
    <t>Equipment and fittings installation charges</t>
  </si>
  <si>
    <t>Public utility deposits</t>
  </si>
  <si>
    <t>Contingency</t>
  </si>
  <si>
    <t>Monthly Operating Expenses</t>
  </si>
  <si>
    <t>Insert Your Logo Here</t>
  </si>
  <si>
    <t>Start-Up Costs</t>
  </si>
  <si>
    <t>Calculator</t>
  </si>
  <si>
    <t>Use this table to help you calculate the amount of money you will need to have available to get your business up and running. You will notice that we have assumed that you will probably have to finance the 1st 3 months of expenses . You can either increase or decrease this number depending on the nature of your business.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</si>
</sst>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0;0.00"/>
    <numFmt numFmtId="175" formatCode="_(* #,##0.000_);_(* \(#,##0.000\);_(* &quot;-&quot;??_);_(@_)"/>
    <numFmt numFmtId="176" formatCode="0.0%"/>
    <numFmt numFmtId="177" formatCode="#,##0.0"/>
    <numFmt numFmtId="178" formatCode="dd\-mmm\-yy_)"/>
    <numFmt numFmtId="179" formatCode="0_)"/>
    <numFmt numFmtId="180" formatCode="mm/dd/yy_)"/>
    <numFmt numFmtId="181" formatCode="mm/dd/yy"/>
    <numFmt numFmtId="182" formatCode="0_);[Red]\(0\)"/>
    <numFmt numFmtId="183" formatCode="mmmm\ d\,\ yyyy"/>
    <numFmt numFmtId="184" formatCode="mmm\ d\,\ yyyy"/>
    <numFmt numFmtId="185" formatCode="&quot;$&quot;#,##0.0_);[Red]\(&quot;$&quot;#,##0.0\)"/>
    <numFmt numFmtId="186" formatCode="&quot;$&quot;#,##0.0_);\(&quot;$&quot;#,##0.0\)"/>
  </numFmts>
  <fonts count="29">
    <font>
      <sz val="10"/>
      <name val="Arial"/>
      <family val="2"/>
    </font>
    <font>
      <b/>
      <sz val="10"/>
      <name val="Arial"/>
      <family val="0"/>
    </font>
    <font>
      <i/>
      <sz val="10"/>
      <name val="Arial"/>
      <family val="0"/>
    </font>
    <font>
      <b/>
      <i/>
      <sz val="10"/>
      <name val="Arial"/>
      <family val="0"/>
    </font>
    <font>
      <b/>
      <sz val="10"/>
      <color indexed="9"/>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4"/>
      <color indexed="47"/>
      <name val="Arial Narrow"/>
      <family val="2"/>
    </font>
    <font>
      <sz val="10"/>
      <color indexed="47"/>
      <name val="Arial Narrow"/>
      <family val="2"/>
    </font>
    <font>
      <b/>
      <sz val="24"/>
      <color indexed="8"/>
      <name val="Arial Narrow"/>
      <family val="2"/>
    </font>
    <font>
      <b/>
      <sz val="24"/>
      <name val="Arial Narrow"/>
      <family val="2"/>
    </font>
    <font>
      <b/>
      <sz val="10"/>
      <color indexed="17"/>
      <name val="Arial"/>
      <family val="2"/>
    </font>
    <font>
      <sz val="10"/>
      <color indexed="17"/>
      <name val="Arial"/>
      <family val="2"/>
    </font>
    <font>
      <b/>
      <sz val="12"/>
      <color indexed="17"/>
      <name val="Arial"/>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7"/>
        <bgColor indexed="64"/>
      </patternFill>
    </fill>
    <fill>
      <patternFill patternType="solid">
        <fgColor indexed="4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color indexed="17"/>
      </left>
      <right style="thin">
        <color indexed="17"/>
      </right>
      <top style="thin">
        <color indexed="17"/>
      </top>
      <bottom style="thin">
        <color indexed="17"/>
      </bottom>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dotted">
        <color indexed="17"/>
      </bottom>
    </border>
    <border>
      <left style="thin">
        <color indexed="47"/>
      </left>
      <right style="thin">
        <color indexed="47"/>
      </right>
      <top style="thin">
        <color indexed="47"/>
      </top>
      <bottom>
        <color indexed="63"/>
      </bottom>
    </border>
    <border>
      <left style="thin">
        <color indexed="47"/>
      </left>
      <right style="thin">
        <color indexed="47"/>
      </right>
      <top>
        <color indexed="63"/>
      </top>
      <bottom style="thin">
        <color indexed="47"/>
      </bottom>
    </border>
  </borders>
  <cellStyleXfs count="62">
    <xf numFmtId="3" fontId="0" fillId="0" borderId="0" applyNumberFormat="0" applyFon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17" borderId="2" applyNumberFormat="0" applyAlignment="0" applyProtection="0"/>
    <xf numFmtId="38" fontId="0" fillId="0" borderId="0" applyFont="0" applyFill="0" applyBorder="0" applyAlignment="0" applyProtection="0"/>
    <xf numFmtId="6" fontId="0" fillId="0" borderId="0" applyFont="0" applyFill="0" applyBorder="0" applyAlignment="0" applyProtection="0"/>
    <xf numFmtId="181" fontId="0" fillId="0" borderId="0" applyFont="0" applyFill="0" applyBorder="0" applyAlignment="0" applyProtection="0"/>
    <xf numFmtId="0" fontId="11" fillId="0" borderId="0" applyNumberFormat="0" applyFill="0" applyBorder="0" applyAlignment="0" applyProtection="0"/>
    <xf numFmtId="182" fontId="0" fillId="0" borderId="0" applyFont="0" applyFill="0" applyBorder="0" applyAlignment="0" applyProtection="0"/>
    <xf numFmtId="0" fontId="12" fillId="6"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7" borderId="0" applyNumberFormat="0" applyBorder="0" applyAlignment="0" applyProtection="0"/>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4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17" fillId="0" borderId="0" applyNumberFormat="0" applyFill="0" applyBorder="0" applyAlignment="0" applyProtection="0"/>
  </cellStyleXfs>
  <cellXfs count="57">
    <xf numFmtId="3" fontId="0" fillId="0" borderId="0" xfId="0" applyAlignment="1">
      <alignment/>
    </xf>
    <xf numFmtId="3" fontId="0" fillId="0" borderId="0" xfId="0" applyAlignment="1" applyProtection="1">
      <alignment/>
      <protection/>
    </xf>
    <xf numFmtId="3" fontId="0" fillId="0" borderId="0" xfId="0" applyFont="1" applyFill="1" applyAlignment="1" applyProtection="1">
      <alignment/>
      <protection/>
    </xf>
    <xf numFmtId="3" fontId="0" fillId="0" borderId="0" xfId="0" applyFont="1" applyFill="1" applyAlignment="1" applyProtection="1">
      <alignment horizontal="right"/>
      <protection/>
    </xf>
    <xf numFmtId="3" fontId="0" fillId="0" borderId="0" xfId="0" applyFont="1" applyFill="1" applyAlignment="1" applyProtection="1">
      <alignment/>
      <protection/>
    </xf>
    <xf numFmtId="176" fontId="0" fillId="0" borderId="0" xfId="0" applyNumberFormat="1" applyFont="1" applyFill="1" applyAlignment="1" applyProtection="1">
      <alignment/>
      <protection/>
    </xf>
    <xf numFmtId="3" fontId="0" fillId="0" borderId="0" xfId="0" applyFont="1" applyFill="1" applyAlignment="1" applyProtection="1">
      <alignment horizontal="right"/>
      <protection/>
    </xf>
    <xf numFmtId="5" fontId="0" fillId="0" borderId="0" xfId="0" applyNumberFormat="1" applyFont="1" applyFill="1" applyAlignment="1" applyProtection="1">
      <alignment/>
      <protection/>
    </xf>
    <xf numFmtId="3" fontId="0" fillId="0" borderId="0" xfId="0" applyFont="1" applyFill="1" applyAlignment="1" applyProtection="1">
      <alignment/>
      <protection/>
    </xf>
    <xf numFmtId="3" fontId="4" fillId="18" borderId="0" xfId="0" applyFont="1" applyFill="1" applyAlignment="1" applyProtection="1">
      <alignment/>
      <protection/>
    </xf>
    <xf numFmtId="3" fontId="4" fillId="18" borderId="0" xfId="0" applyFont="1" applyFill="1" applyAlignment="1" applyProtection="1">
      <alignment/>
      <protection/>
    </xf>
    <xf numFmtId="3" fontId="0" fillId="0" borderId="0" xfId="0" applyFill="1" applyAlignment="1" applyProtection="1">
      <alignment/>
      <protection/>
    </xf>
    <xf numFmtId="3" fontId="0" fillId="0" borderId="0" xfId="0" applyFont="1" applyFill="1" applyAlignment="1" applyProtection="1">
      <alignment/>
      <protection/>
    </xf>
    <xf numFmtId="3" fontId="5" fillId="0" borderId="0" xfId="0" applyFont="1" applyFill="1" applyBorder="1" applyAlignment="1" applyProtection="1">
      <alignment horizontal="centerContinuous"/>
      <protection/>
    </xf>
    <xf numFmtId="3" fontId="24" fillId="0" borderId="0" xfId="0" applyFont="1" applyFill="1" applyBorder="1" applyAlignment="1" applyProtection="1">
      <alignment horizontal="left"/>
      <protection/>
    </xf>
    <xf numFmtId="3" fontId="25" fillId="0" borderId="0" xfId="0" applyFont="1" applyFill="1" applyAlignment="1" applyProtection="1">
      <alignment horizontal="left"/>
      <protection/>
    </xf>
    <xf numFmtId="3" fontId="0" fillId="0" borderId="0" xfId="0" applyFont="1" applyFill="1" applyBorder="1" applyAlignment="1" applyProtection="1">
      <alignment/>
      <protection/>
    </xf>
    <xf numFmtId="6" fontId="0" fillId="0" borderId="0" xfId="0" applyNumberFormat="1" applyFont="1" applyFill="1" applyBorder="1" applyAlignment="1" applyProtection="1">
      <alignment/>
      <protection locked="0"/>
    </xf>
    <xf numFmtId="3" fontId="0" fillId="0" borderId="0" xfId="0" applyFont="1" applyFill="1" applyBorder="1" applyAlignment="1" applyProtection="1">
      <alignment horizontal="right"/>
      <protection/>
    </xf>
    <xf numFmtId="3" fontId="0" fillId="0" borderId="0" xfId="0" applyFont="1" applyFill="1" applyBorder="1" applyAlignment="1" applyProtection="1">
      <alignment horizontal="right"/>
      <protection/>
    </xf>
    <xf numFmtId="3" fontId="0" fillId="0" borderId="0" xfId="0" applyFill="1" applyBorder="1" applyAlignment="1" applyProtection="1">
      <alignment/>
      <protection/>
    </xf>
    <xf numFmtId="3" fontId="25" fillId="0" borderId="0" xfId="0" applyFont="1" applyFill="1" applyBorder="1" applyAlignment="1" applyProtection="1">
      <alignment horizontal="left"/>
      <protection/>
    </xf>
    <xf numFmtId="6" fontId="0" fillId="0" borderId="0"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6" fontId="0" fillId="0" borderId="0" xfId="0" applyNumberFormat="1" applyFont="1" applyFill="1" applyBorder="1" applyAlignment="1" applyProtection="1">
      <alignment/>
      <protection locked="0"/>
    </xf>
    <xf numFmtId="38" fontId="0" fillId="0" borderId="0" xfId="0" applyNumberFormat="1" applyFont="1" applyFill="1" applyBorder="1" applyAlignment="1" applyProtection="1">
      <alignment/>
      <protection locked="0"/>
    </xf>
    <xf numFmtId="5" fontId="0" fillId="0" borderId="0" xfId="0" applyNumberFormat="1" applyFont="1" applyFill="1" applyBorder="1" applyAlignment="1" applyProtection="1">
      <alignment/>
      <protection/>
    </xf>
    <xf numFmtId="5" fontId="4" fillId="0" borderId="0" xfId="0" applyNumberFormat="1" applyFont="1" applyFill="1" applyBorder="1" applyAlignment="1" applyProtection="1">
      <alignment/>
      <protection/>
    </xf>
    <xf numFmtId="3" fontId="27" fillId="0" borderId="0" xfId="0" applyFont="1" applyFill="1" applyBorder="1" applyAlignment="1" applyProtection="1">
      <alignment/>
      <protection/>
    </xf>
    <xf numFmtId="5" fontId="27" fillId="0" borderId="0" xfId="0" applyNumberFormat="1" applyFont="1" applyFill="1" applyBorder="1" applyAlignment="1" applyProtection="1">
      <alignment/>
      <protection/>
    </xf>
    <xf numFmtId="176" fontId="0" fillId="0" borderId="0" xfId="0" applyNumberFormat="1" applyFont="1" applyFill="1" applyBorder="1" applyAlignment="1" applyProtection="1">
      <alignment/>
      <protection/>
    </xf>
    <xf numFmtId="8" fontId="0" fillId="16" borderId="10" xfId="0" applyNumberFormat="1" applyFont="1" applyFill="1" applyBorder="1" applyAlignment="1" applyProtection="1">
      <alignment/>
      <protection locked="0"/>
    </xf>
    <xf numFmtId="3" fontId="22" fillId="0" borderId="0" xfId="0" applyFont="1" applyFill="1" applyBorder="1" applyAlignment="1" applyProtection="1">
      <alignment horizontal="center" vertical="center" wrapText="1"/>
      <protection/>
    </xf>
    <xf numFmtId="3" fontId="23" fillId="0" borderId="0" xfId="0" applyFont="1" applyFill="1" applyBorder="1" applyAlignment="1" applyProtection="1">
      <alignment horizontal="center" vertical="center" wrapText="1"/>
      <protection/>
    </xf>
    <xf numFmtId="3" fontId="4" fillId="0" borderId="0" xfId="0" applyFont="1" applyFill="1" applyAlignment="1" applyProtection="1">
      <alignment/>
      <protection/>
    </xf>
    <xf numFmtId="3" fontId="4" fillId="0" borderId="0" xfId="0" applyFont="1" applyFill="1" applyAlignment="1" applyProtection="1">
      <alignment/>
      <protection/>
    </xf>
    <xf numFmtId="3" fontId="27" fillId="0" borderId="0" xfId="0" applyFont="1" applyFill="1" applyBorder="1" applyAlignment="1" applyProtection="1">
      <alignment horizontal="center"/>
      <protection/>
    </xf>
    <xf numFmtId="3" fontId="27" fillId="0" borderId="11" xfId="0" applyFont="1" applyFill="1" applyBorder="1" applyAlignment="1" applyProtection="1">
      <alignment horizontal="center"/>
      <protection/>
    </xf>
    <xf numFmtId="8" fontId="0" fillId="19" borderId="12" xfId="0" applyNumberFormat="1" applyFont="1" applyFill="1" applyBorder="1" applyAlignment="1" applyProtection="1">
      <alignment/>
      <protection/>
    </xf>
    <xf numFmtId="176" fontId="0" fillId="19" borderId="12" xfId="0" applyNumberFormat="1" applyFont="1" applyFill="1" applyBorder="1" applyAlignment="1" applyProtection="1">
      <alignment/>
      <protection/>
    </xf>
    <xf numFmtId="8" fontId="0" fillId="16" borderId="10" xfId="43" applyNumberFormat="1" applyFont="1" applyFill="1" applyBorder="1" applyAlignment="1" applyProtection="1">
      <alignment/>
      <protection locked="0"/>
    </xf>
    <xf numFmtId="8" fontId="0" fillId="0" borderId="0" xfId="43" applyNumberFormat="1" applyFont="1" applyFill="1" applyBorder="1" applyAlignment="1" applyProtection="1">
      <alignment/>
      <protection locked="0"/>
    </xf>
    <xf numFmtId="176" fontId="27" fillId="0" borderId="0" xfId="0" applyNumberFormat="1" applyFont="1" applyFill="1" applyBorder="1" applyAlignment="1" applyProtection="1">
      <alignment/>
      <protection/>
    </xf>
    <xf numFmtId="5" fontId="1" fillId="0" borderId="0" xfId="0" applyNumberFormat="1" applyFont="1" applyFill="1" applyBorder="1" applyAlignment="1" applyProtection="1">
      <alignment/>
      <protection/>
    </xf>
    <xf numFmtId="176" fontId="1" fillId="19" borderId="12" xfId="0" applyNumberFormat="1" applyFont="1" applyFill="1" applyBorder="1" applyAlignment="1" applyProtection="1">
      <alignment/>
      <protection/>
    </xf>
    <xf numFmtId="7" fontId="1" fillId="19" borderId="12" xfId="0" applyNumberFormat="1" applyFont="1" applyFill="1" applyBorder="1" applyAlignment="1" applyProtection="1">
      <alignment/>
      <protection/>
    </xf>
    <xf numFmtId="3" fontId="28" fillId="0" borderId="0" xfId="0" applyFont="1" applyFill="1" applyAlignment="1" applyProtection="1">
      <alignment horizontal="right"/>
      <protection/>
    </xf>
    <xf numFmtId="3" fontId="27" fillId="0" borderId="0" xfId="0" applyFont="1" applyFill="1" applyAlignment="1" applyProtection="1">
      <alignment horizontal="right"/>
      <protection/>
    </xf>
    <xf numFmtId="3" fontId="26" fillId="0" borderId="13" xfId="0" applyFont="1" applyFill="1" applyBorder="1" applyAlignment="1" applyProtection="1">
      <alignment/>
      <protection/>
    </xf>
    <xf numFmtId="3" fontId="27" fillId="0" borderId="13" xfId="0" applyFont="1" applyFill="1" applyBorder="1" applyAlignment="1" applyProtection="1">
      <alignment/>
      <protection/>
    </xf>
    <xf numFmtId="3" fontId="0" fillId="0" borderId="0" xfId="0" applyFont="1" applyFill="1" applyAlignment="1" applyProtection="1">
      <alignment/>
      <protection locked="0"/>
    </xf>
    <xf numFmtId="3" fontId="0" fillId="0" borderId="0" xfId="0" applyFill="1" applyAlignment="1" applyProtection="1">
      <alignment/>
      <protection locked="0"/>
    </xf>
    <xf numFmtId="3" fontId="0" fillId="0" borderId="0" xfId="0" applyFont="1" applyFill="1" applyAlignment="1" applyProtection="1">
      <alignment/>
      <protection locked="0"/>
    </xf>
    <xf numFmtId="3" fontId="27" fillId="0" borderId="0" xfId="0" applyFont="1" applyFill="1" applyAlignment="1" applyProtection="1">
      <alignment vertical="top" wrapText="1"/>
      <protection/>
    </xf>
    <xf numFmtId="3" fontId="22" fillId="0" borderId="14" xfId="0" applyFont="1" applyBorder="1" applyAlignment="1" applyProtection="1">
      <alignment horizontal="center" vertical="center" wrapText="1"/>
      <protection locked="0"/>
    </xf>
    <xf numFmtId="3" fontId="23" fillId="0" borderId="15" xfId="0" applyFont="1" applyBorder="1" applyAlignment="1" applyProtection="1">
      <alignment horizontal="center" vertical="center" wrapText="1"/>
      <protection locked="0"/>
    </xf>
    <xf numFmtId="3" fontId="27" fillId="0" borderId="0" xfId="0" applyFont="1" applyFill="1" applyAlignment="1" applyProtection="1">
      <alignment horizontal="justify"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urrency" xfId="43"/>
    <cellStyle name="Date" xfId="44"/>
    <cellStyle name="Explanatory Text" xfId="45"/>
    <cellStyle name="Fixed"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ex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42875" cy="66675"/>
    <xdr:sp>
      <xdr:nvSpPr>
        <xdr:cNvPr id="1" name="HideTemplatePointer"/>
        <xdr:cNvSpPr>
          <a:spLocks/>
        </xdr:cNvSpPr>
      </xdr:nvSpPr>
      <xdr:spPr>
        <a:xfrm>
          <a:off x="0" y="0"/>
          <a:ext cx="142875" cy="66675"/>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4"/>
  <sheetViews>
    <sheetView showGridLines="0" showRowColHeaders="0" tabSelected="1" zoomScalePageLayoutView="0" workbookViewId="0" topLeftCell="A1">
      <selection activeCell="D11" sqref="D11"/>
    </sheetView>
  </sheetViews>
  <sheetFormatPr defaultColWidth="9.140625" defaultRowHeight="12.75"/>
  <cols>
    <col min="1" max="1" width="3.7109375" style="1" customWidth="1"/>
    <col min="2" max="2" width="35.8515625" style="1" customWidth="1"/>
    <col min="3" max="3" width="2.140625" style="11" customWidth="1"/>
    <col min="4" max="4" width="9.57421875" style="1" bestFit="1" customWidth="1"/>
    <col min="5" max="5" width="1.28515625" style="20" customWidth="1"/>
    <col min="6" max="6" width="13.140625" style="1" bestFit="1" customWidth="1"/>
    <col min="7" max="7" width="0.9921875" style="20" customWidth="1"/>
    <col min="8" max="8" width="7.28125" style="1" bestFit="1" customWidth="1"/>
    <col min="9" max="9" width="4.7109375" style="1" customWidth="1"/>
    <col min="10" max="10" width="9.140625" style="1" customWidth="1"/>
    <col min="11" max="11" width="2.8515625" style="1" customWidth="1"/>
    <col min="12" max="16384" width="9.140625" style="1" customWidth="1"/>
  </cols>
  <sheetData>
    <row r="1" spans="1:8" ht="6" customHeight="1">
      <c r="A1" s="4"/>
      <c r="B1" s="4"/>
      <c r="C1" s="4"/>
      <c r="D1" s="4"/>
      <c r="E1" s="16"/>
      <c r="F1" s="4"/>
      <c r="G1" s="16"/>
      <c r="H1" s="4"/>
    </row>
    <row r="2" spans="1:8" ht="45.75" customHeight="1">
      <c r="A2" s="4"/>
      <c r="B2" s="54" t="s">
        <v>38</v>
      </c>
      <c r="C2" s="32"/>
      <c r="D2" s="14" t="s">
        <v>39</v>
      </c>
      <c r="E2" s="13"/>
      <c r="G2" s="14"/>
      <c r="H2" s="13"/>
    </row>
    <row r="3" spans="1:8" ht="26.25" customHeight="1">
      <c r="A3" s="8"/>
      <c r="B3" s="55"/>
      <c r="C3" s="33"/>
      <c r="D3" s="15" t="s">
        <v>40</v>
      </c>
      <c r="E3" s="18"/>
      <c r="G3" s="21"/>
      <c r="H3" s="2"/>
    </row>
    <row r="4" spans="1:8" ht="10.5" customHeight="1">
      <c r="A4" s="4"/>
      <c r="B4" s="2"/>
      <c r="C4" s="2"/>
      <c r="D4" s="3"/>
      <c r="E4" s="18"/>
      <c r="F4" s="3"/>
      <c r="G4" s="18"/>
      <c r="H4" s="2"/>
    </row>
    <row r="5" spans="1:10" ht="18" customHeight="1">
      <c r="A5" s="4"/>
      <c r="B5" s="56" t="s">
        <v>41</v>
      </c>
      <c r="C5" s="56"/>
      <c r="D5" s="56"/>
      <c r="E5" s="56"/>
      <c r="F5" s="56"/>
      <c r="G5" s="56"/>
      <c r="H5" s="56"/>
      <c r="I5" s="53"/>
      <c r="J5" s="53"/>
    </row>
    <row r="6" spans="1:10" ht="18" customHeight="1">
      <c r="A6" s="4"/>
      <c r="B6" s="56"/>
      <c r="C6" s="56"/>
      <c r="D6" s="56"/>
      <c r="E6" s="56"/>
      <c r="F6" s="56"/>
      <c r="G6" s="56"/>
      <c r="H6" s="56"/>
      <c r="I6" s="53"/>
      <c r="J6" s="53"/>
    </row>
    <row r="7" spans="1:10" ht="18" customHeight="1">
      <c r="A7" s="4"/>
      <c r="B7" s="56"/>
      <c r="C7" s="56"/>
      <c r="D7" s="56"/>
      <c r="E7" s="56"/>
      <c r="F7" s="56"/>
      <c r="G7" s="56"/>
      <c r="H7" s="56"/>
      <c r="I7" s="53"/>
      <c r="J7" s="53"/>
    </row>
    <row r="8" spans="1:8" ht="18.75" customHeight="1">
      <c r="A8" s="4"/>
      <c r="B8" s="2"/>
      <c r="C8" s="2"/>
      <c r="D8" s="36" t="s">
        <v>0</v>
      </c>
      <c r="E8" s="36"/>
      <c r="F8" s="36" t="s">
        <v>1</v>
      </c>
      <c r="G8" s="36"/>
      <c r="H8" s="36" t="s">
        <v>2</v>
      </c>
    </row>
    <row r="9" spans="1:8" ht="13.5" customHeight="1" thickBot="1">
      <c r="A9" s="4"/>
      <c r="B9" s="10" t="s">
        <v>37</v>
      </c>
      <c r="C9" s="34"/>
      <c r="D9" s="37" t="s">
        <v>3</v>
      </c>
      <c r="E9" s="36"/>
      <c r="F9" s="37" t="s">
        <v>4</v>
      </c>
      <c r="G9" s="36"/>
      <c r="H9" s="37" t="s">
        <v>5</v>
      </c>
    </row>
    <row r="10" spans="1:8" ht="6.75" customHeight="1" thickBot="1">
      <c r="A10" s="4"/>
      <c r="D10" s="16"/>
      <c r="E10" s="16"/>
      <c r="F10" s="16"/>
      <c r="G10" s="16"/>
      <c r="H10" s="16"/>
    </row>
    <row r="11" spans="1:8" ht="13.5" customHeight="1" thickBot="1">
      <c r="A11" s="4"/>
      <c r="B11" s="50" t="s">
        <v>6</v>
      </c>
      <c r="C11" s="4"/>
      <c r="D11" s="40">
        <v>0</v>
      </c>
      <c r="E11" s="17"/>
      <c r="F11" s="38">
        <f>IF(D11,+D11*3,"")</f>
      </c>
      <c r="G11" s="22"/>
      <c r="H11" s="39">
        <f aca="true" t="shared" si="0" ref="H11:H17">IF(AND(SUM($F$43),D11&gt;0),F11/$F$43,"")</f>
      </c>
    </row>
    <row r="12" spans="1:8" ht="13.5" customHeight="1" thickBot="1">
      <c r="A12" s="4"/>
      <c r="B12" s="50" t="s">
        <v>7</v>
      </c>
      <c r="C12" s="4"/>
      <c r="D12" s="31">
        <v>0</v>
      </c>
      <c r="E12" s="17"/>
      <c r="F12" s="38">
        <f aca="true" t="shared" si="1" ref="F12:F18">IF(D12,+D12*3,"")</f>
      </c>
      <c r="G12" s="23"/>
      <c r="H12" s="39">
        <f t="shared" si="0"/>
      </c>
    </row>
    <row r="13" spans="1:8" ht="13.5" customHeight="1" thickBot="1">
      <c r="A13" s="4"/>
      <c r="B13" s="50" t="s">
        <v>8</v>
      </c>
      <c r="C13" s="4"/>
      <c r="D13" s="31">
        <v>0</v>
      </c>
      <c r="E13" s="17"/>
      <c r="F13" s="38">
        <f t="shared" si="1"/>
      </c>
      <c r="G13" s="23"/>
      <c r="H13" s="39">
        <f t="shared" si="0"/>
      </c>
    </row>
    <row r="14" spans="1:8" ht="13.5" customHeight="1" thickBot="1">
      <c r="A14" s="4"/>
      <c r="B14" s="50" t="s">
        <v>9</v>
      </c>
      <c r="C14" s="4"/>
      <c r="D14" s="31">
        <v>0</v>
      </c>
      <c r="E14" s="17"/>
      <c r="F14" s="38">
        <f t="shared" si="1"/>
      </c>
      <c r="G14" s="23"/>
      <c r="H14" s="39">
        <f t="shared" si="0"/>
      </c>
    </row>
    <row r="15" spans="1:8" ht="13.5" customHeight="1" thickBot="1">
      <c r="A15" s="4"/>
      <c r="B15" s="50" t="s">
        <v>10</v>
      </c>
      <c r="C15" s="4"/>
      <c r="D15" s="31">
        <v>0</v>
      </c>
      <c r="E15" s="17"/>
      <c r="F15" s="38">
        <f t="shared" si="1"/>
      </c>
      <c r="G15" s="23"/>
      <c r="H15" s="39">
        <f t="shared" si="0"/>
      </c>
    </row>
    <row r="16" spans="1:8" ht="13.5" customHeight="1" thickBot="1">
      <c r="A16" s="4"/>
      <c r="B16" s="50" t="s">
        <v>11</v>
      </c>
      <c r="C16" s="4"/>
      <c r="D16" s="31">
        <v>0</v>
      </c>
      <c r="E16" s="17"/>
      <c r="F16" s="38">
        <f t="shared" si="1"/>
      </c>
      <c r="G16" s="23"/>
      <c r="H16" s="39">
        <f t="shared" si="0"/>
      </c>
    </row>
    <row r="17" spans="1:8" ht="13.5" customHeight="1" thickBot="1">
      <c r="A17" s="4"/>
      <c r="B17" s="50" t="s">
        <v>12</v>
      </c>
      <c r="C17" s="4"/>
      <c r="D17" s="31">
        <v>0</v>
      </c>
      <c r="E17" s="17"/>
      <c r="F17" s="38">
        <f t="shared" si="1"/>
      </c>
      <c r="G17" s="23"/>
      <c r="H17" s="39">
        <f t="shared" si="0"/>
      </c>
    </row>
    <row r="18" spans="1:8" ht="13.5" customHeight="1" thickBot="1">
      <c r="A18" s="4"/>
      <c r="B18" s="50" t="s">
        <v>13</v>
      </c>
      <c r="C18" s="4"/>
      <c r="D18" s="31">
        <v>0</v>
      </c>
      <c r="E18" s="17"/>
      <c r="F18" s="38">
        <f t="shared" si="1"/>
      </c>
      <c r="G18" s="23"/>
      <c r="H18" s="39">
        <f aca="true" t="shared" si="2" ref="H18:H23">IF(AND(SUM($F$43),D18&gt;0),F18/$F$43,"")</f>
      </c>
    </row>
    <row r="19" spans="1:8" ht="13.5" customHeight="1" thickBot="1">
      <c r="A19" s="4"/>
      <c r="B19" s="50" t="s">
        <v>14</v>
      </c>
      <c r="C19" s="4"/>
      <c r="D19" s="31">
        <v>0</v>
      </c>
      <c r="E19" s="17"/>
      <c r="F19" s="38">
        <f>IF(D19,+D19,"")</f>
      </c>
      <c r="G19" s="23"/>
      <c r="H19" s="39">
        <f t="shared" si="2"/>
      </c>
    </row>
    <row r="20" spans="1:8" ht="13.5" customHeight="1" thickBot="1">
      <c r="A20" s="4"/>
      <c r="B20" s="50" t="s">
        <v>32</v>
      </c>
      <c r="C20" s="4"/>
      <c r="D20" s="31">
        <v>0</v>
      </c>
      <c r="E20" s="17"/>
      <c r="F20" s="38">
        <f>IF(D20,+D20*4,"")</f>
      </c>
      <c r="G20" s="23"/>
      <c r="H20" s="39">
        <f t="shared" si="2"/>
      </c>
    </row>
    <row r="21" spans="1:8" ht="13.5" customHeight="1" thickBot="1">
      <c r="A21" s="4"/>
      <c r="B21" s="50" t="s">
        <v>15</v>
      </c>
      <c r="C21" s="4"/>
      <c r="D21" s="31">
        <v>0</v>
      </c>
      <c r="E21" s="17"/>
      <c r="F21" s="38">
        <f>IF(D21,+D21*3,"")</f>
      </c>
      <c r="G21" s="23"/>
      <c r="H21" s="39">
        <f t="shared" si="2"/>
      </c>
    </row>
    <row r="22" spans="1:8" ht="13.5" customHeight="1" thickBot="1">
      <c r="A22" s="4"/>
      <c r="B22" s="50" t="s">
        <v>16</v>
      </c>
      <c r="C22" s="4"/>
      <c r="D22" s="31">
        <v>0</v>
      </c>
      <c r="E22" s="17"/>
      <c r="F22" s="38">
        <f>IF(D22,+D22*3,"")</f>
      </c>
      <c r="G22" s="23"/>
      <c r="H22" s="39">
        <f t="shared" si="2"/>
      </c>
    </row>
    <row r="23" spans="1:8" ht="13.5" customHeight="1" thickBot="1">
      <c r="A23" s="4"/>
      <c r="B23" s="50" t="s">
        <v>17</v>
      </c>
      <c r="C23" s="4"/>
      <c r="D23" s="31">
        <v>0</v>
      </c>
      <c r="E23" s="17"/>
      <c r="F23" s="38">
        <f>IF(D23,+D23*3,"")</f>
      </c>
      <c r="G23" s="23"/>
      <c r="H23" s="39">
        <f t="shared" si="2"/>
      </c>
    </row>
    <row r="24" spans="1:8" ht="13.5" customHeight="1" thickBot="1">
      <c r="A24" s="4"/>
      <c r="B24" s="50" t="s">
        <v>18</v>
      </c>
      <c r="C24" s="4"/>
      <c r="D24" s="31">
        <v>0</v>
      </c>
      <c r="E24" s="17"/>
      <c r="F24" s="38">
        <f>IF(D24,+D24*3,"")</f>
      </c>
      <c r="G24" s="23"/>
      <c r="H24" s="39">
        <f>IF(AND(SUM($F$43),D24&gt;0),F24/$F$43,"")</f>
      </c>
    </row>
    <row r="25" spans="1:8" s="20" customFormat="1" ht="6.75" customHeight="1" thickBot="1">
      <c r="A25" s="16"/>
      <c r="B25" s="16"/>
      <c r="C25" s="16"/>
      <c r="D25" s="17"/>
      <c r="E25" s="17"/>
      <c r="F25" s="23"/>
      <c r="G25" s="23"/>
      <c r="H25" s="30"/>
    </row>
    <row r="26" spans="1:8" ht="13.5" customHeight="1" thickBot="1">
      <c r="A26" s="4"/>
      <c r="B26" s="47" t="s">
        <v>19</v>
      </c>
      <c r="C26" s="48"/>
      <c r="D26" s="49"/>
      <c r="E26" s="28"/>
      <c r="F26" s="45">
        <f>IF(SUM(F11:F24),SUM(F11:F24),"")</f>
      </c>
      <c r="G26" s="43"/>
      <c r="H26" s="44">
        <f>IF(AND(SUM($F$43),SUM(F26)),F26/$F$43,"")</f>
      </c>
    </row>
    <row r="27" spans="1:8" ht="12" customHeight="1">
      <c r="A27" s="4"/>
      <c r="B27" s="4"/>
      <c r="C27" s="4"/>
      <c r="D27" s="4"/>
      <c r="E27" s="16"/>
      <c r="F27" s="4"/>
      <c r="G27" s="16"/>
      <c r="H27" s="5"/>
    </row>
    <row r="28" spans="1:8" ht="13.5" customHeight="1" thickBot="1">
      <c r="A28" s="4"/>
      <c r="B28" s="9" t="s">
        <v>20</v>
      </c>
      <c r="C28" s="35"/>
      <c r="D28" s="4"/>
      <c r="E28" s="16"/>
      <c r="F28" s="4"/>
      <c r="G28" s="16"/>
      <c r="H28" s="5"/>
    </row>
    <row r="29" spans="1:8" ht="18" customHeight="1" thickBot="1">
      <c r="A29" s="4"/>
      <c r="B29" s="50" t="s">
        <v>31</v>
      </c>
      <c r="C29" s="4"/>
      <c r="D29" s="6"/>
      <c r="E29" s="19"/>
      <c r="F29" s="40">
        <v>0</v>
      </c>
      <c r="G29" s="24"/>
      <c r="H29" s="44">
        <f>IF(F29,+F29/$F$43,"")</f>
      </c>
    </row>
    <row r="30" spans="1:8" ht="13.5" customHeight="1" thickBot="1">
      <c r="A30" s="4"/>
      <c r="B30" s="50" t="s">
        <v>21</v>
      </c>
      <c r="C30" s="4"/>
      <c r="D30" s="6"/>
      <c r="E30" s="19"/>
      <c r="F30" s="40">
        <v>0</v>
      </c>
      <c r="G30" s="25"/>
      <c r="H30" s="44">
        <f>IF(F30,+F30/$F$43,"")</f>
      </c>
    </row>
    <row r="31" spans="1:8" ht="13.5" customHeight="1" thickBot="1">
      <c r="A31" s="4"/>
      <c r="B31" s="51" t="s">
        <v>34</v>
      </c>
      <c r="D31" s="6"/>
      <c r="E31" s="19"/>
      <c r="F31" s="40">
        <v>0</v>
      </c>
      <c r="G31" s="25"/>
      <c r="H31" s="44">
        <f aca="true" t="shared" si="3" ref="H31:H39">IF(F31,+F31/$F$43,"")</f>
      </c>
    </row>
    <row r="32" spans="1:8" ht="13.5" customHeight="1" thickBot="1">
      <c r="A32" s="4"/>
      <c r="B32" s="50" t="s">
        <v>22</v>
      </c>
      <c r="C32" s="4"/>
      <c r="D32" s="6"/>
      <c r="E32" s="19"/>
      <c r="F32" s="40">
        <v>0</v>
      </c>
      <c r="G32" s="25"/>
      <c r="H32" s="44">
        <f t="shared" si="3"/>
      </c>
    </row>
    <row r="33" spans="1:8" ht="13.5" customHeight="1" thickBot="1">
      <c r="A33" s="4"/>
      <c r="B33" s="51" t="s">
        <v>35</v>
      </c>
      <c r="D33" s="6"/>
      <c r="E33" s="19"/>
      <c r="F33" s="40">
        <v>0</v>
      </c>
      <c r="G33" s="25"/>
      <c r="H33" s="44">
        <f t="shared" si="3"/>
      </c>
    </row>
    <row r="34" spans="1:8" ht="13.5" customHeight="1" thickBot="1">
      <c r="A34" s="4"/>
      <c r="B34" s="50" t="s">
        <v>17</v>
      </c>
      <c r="C34" s="4"/>
      <c r="D34" s="6"/>
      <c r="E34" s="19"/>
      <c r="F34" s="40">
        <v>0</v>
      </c>
      <c r="G34" s="25"/>
      <c r="H34" s="44">
        <f t="shared" si="3"/>
      </c>
    </row>
    <row r="35" spans="1:8" ht="13.5" customHeight="1" thickBot="1">
      <c r="A35" s="4"/>
      <c r="B35" s="50" t="s">
        <v>23</v>
      </c>
      <c r="C35" s="4"/>
      <c r="D35" s="6"/>
      <c r="E35" s="19"/>
      <c r="F35" s="40">
        <v>0</v>
      </c>
      <c r="G35" s="25"/>
      <c r="H35" s="44">
        <f t="shared" si="3"/>
      </c>
    </row>
    <row r="36" spans="1:8" ht="13.5" customHeight="1" thickBot="1">
      <c r="A36" s="4"/>
      <c r="B36" s="50" t="s">
        <v>24</v>
      </c>
      <c r="C36" s="4"/>
      <c r="D36" s="6"/>
      <c r="E36" s="19"/>
      <c r="F36" s="40">
        <v>0</v>
      </c>
      <c r="G36" s="25"/>
      <c r="H36" s="44">
        <f t="shared" si="3"/>
      </c>
    </row>
    <row r="37" spans="1:8" ht="13.5" customHeight="1" thickBot="1">
      <c r="A37" s="4"/>
      <c r="B37" s="50" t="s">
        <v>25</v>
      </c>
      <c r="C37" s="4"/>
      <c r="D37" s="6"/>
      <c r="E37" s="19"/>
      <c r="F37" s="40">
        <v>0</v>
      </c>
      <c r="G37" s="25"/>
      <c r="H37" s="44">
        <f t="shared" si="3"/>
      </c>
    </row>
    <row r="38" spans="1:8" ht="13.5" customHeight="1" thickBot="1">
      <c r="A38" s="4"/>
      <c r="B38" s="50" t="s">
        <v>26</v>
      </c>
      <c r="C38" s="4"/>
      <c r="D38" s="6"/>
      <c r="E38" s="19"/>
      <c r="F38" s="40">
        <v>0</v>
      </c>
      <c r="G38" s="25"/>
      <c r="H38" s="44">
        <f t="shared" si="3"/>
      </c>
    </row>
    <row r="39" spans="1:8" ht="13.5" customHeight="1" thickBot="1">
      <c r="A39" s="4"/>
      <c r="B39" s="52" t="s">
        <v>36</v>
      </c>
      <c r="C39" s="12"/>
      <c r="D39" s="6"/>
      <c r="E39" s="19"/>
      <c r="F39" s="40">
        <v>0</v>
      </c>
      <c r="G39" s="25"/>
      <c r="H39" s="44">
        <f t="shared" si="3"/>
      </c>
    </row>
    <row r="40" spans="1:8" s="11" customFormat="1" ht="13.5" customHeight="1" thickBot="1">
      <c r="A40" s="4"/>
      <c r="B40" s="12"/>
      <c r="C40" s="12"/>
      <c r="D40" s="6"/>
      <c r="E40" s="19"/>
      <c r="F40" s="41"/>
      <c r="G40" s="25"/>
      <c r="H40" s="42"/>
    </row>
    <row r="41" spans="1:8" ht="13.5" customHeight="1" thickBot="1">
      <c r="A41" s="4"/>
      <c r="B41" s="47" t="s">
        <v>19</v>
      </c>
      <c r="C41" s="48"/>
      <c r="D41" s="49"/>
      <c r="E41" s="28"/>
      <c r="F41" s="45">
        <f>IF(SUM(F29:F39),SUM(F29:F39),"")</f>
      </c>
      <c r="G41" s="29"/>
      <c r="H41" s="44">
        <f>IF(AND(SUM($F$43),SUM(F41)),F41/$F$43,"")</f>
      </c>
    </row>
    <row r="42" spans="1:8" ht="13.5" customHeight="1" thickBot="1">
      <c r="A42" s="4"/>
      <c r="B42" s="4"/>
      <c r="C42" s="4"/>
      <c r="D42" s="6"/>
      <c r="E42" s="19"/>
      <c r="F42" s="7"/>
      <c r="G42" s="26"/>
      <c r="H42" s="5"/>
    </row>
    <row r="43" spans="1:8" ht="13.5" customHeight="1" thickBot="1">
      <c r="A43" s="4"/>
      <c r="B43" s="46" t="s">
        <v>33</v>
      </c>
      <c r="C43" s="48"/>
      <c r="D43" s="49"/>
      <c r="E43" s="16"/>
      <c r="F43" s="45">
        <f>IF(SUM(F11:F24,F29:F39),SUM(F11:F24,F29:F39),"")</f>
      </c>
      <c r="G43" s="27"/>
      <c r="H43" s="44">
        <f>IF(SUM($F$43),SUM(H11:H24)+SUM(H29:H39),"")</f>
      </c>
    </row>
    <row r="44" spans="1:8" ht="12.75">
      <c r="A44" s="4"/>
      <c r="B44" s="4"/>
      <c r="C44" s="4"/>
      <c r="D44" s="4"/>
      <c r="E44" s="16"/>
      <c r="F44" s="4"/>
      <c r="G44" s="16"/>
      <c r="H44" s="4"/>
    </row>
  </sheetData>
  <sheetProtection password="CCF8" sheet="1" objects="1" scenarios="1" insertRows="0" deleteRows="0" selectLockedCells="1"/>
  <mergeCells count="2">
    <mergeCell ref="B2:B3"/>
    <mergeCell ref="B5:H7"/>
  </mergeCells>
  <printOptions horizontalCentered="1"/>
  <pageMargins left="0.65" right="0.65" top="0.65" bottom="0.65" header="0.5" footer="0.5"/>
  <pageSetup horizontalDpi="300" verticalDpi="300" orientation="portrait" scale="86" r:id="rId2"/>
  <drawing r:id="rId1"/>
</worksheet>
</file>

<file path=xl/worksheets/sheet2.xml><?xml version="1.0" encoding="utf-8"?>
<worksheet xmlns="http://schemas.openxmlformats.org/spreadsheetml/2006/main" xmlns:r="http://schemas.openxmlformats.org/officeDocument/2006/relationships">
  <dimension ref="A1:B4"/>
  <sheetViews>
    <sheetView showRowColHeaders="0" zoomScalePageLayoutView="0" workbookViewId="0" topLeftCell="A1">
      <selection activeCell="A1" sqref="A1"/>
    </sheetView>
  </sheetViews>
  <sheetFormatPr defaultColWidth="9.140625" defaultRowHeight="12.75"/>
  <sheetData>
    <row r="1" ht="12.75">
      <c r="A1" t="s">
        <v>27</v>
      </c>
    </row>
    <row r="2" spans="1:2" ht="12.75">
      <c r="A2" t="s">
        <v>28</v>
      </c>
      <c r="B2" t="b">
        <v>0</v>
      </c>
    </row>
    <row r="3" ht="12.75">
      <c r="A3" t="s">
        <v>29</v>
      </c>
    </row>
    <row r="4" ht="12.75">
      <c r="A4" t="s">
        <v>30</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TemplateZone by KMT Software,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dc:creator>
  <cp:keywords/>
  <dc:description/>
  <cp:lastModifiedBy>User</cp:lastModifiedBy>
  <cp:lastPrinted>2003-02-20T20:44:10Z</cp:lastPrinted>
  <dcterms:created xsi:type="dcterms:W3CDTF">1997-03-01T10:50:53Z</dcterms:created>
  <dcterms:modified xsi:type="dcterms:W3CDTF">2008-03-24T20:21:13Z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TC010421101033</vt:lpwstr>
  </property>
</Properties>
</file>