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300"/>
  </bookViews>
  <sheets>
    <sheet name="Unit 1" sheetId="1" r:id="rId1"/>
    <sheet name="Unit 2" sheetId="2" r:id="rId2"/>
    <sheet name="Unit 3" sheetId="11" r:id="rId3"/>
    <sheet name="Unit 4" sheetId="4" r:id="rId4"/>
    <sheet name="Unit 5" sheetId="5" r:id="rId5"/>
    <sheet name="Unit 6" sheetId="6" r:id="rId6"/>
    <sheet name="Unit 7" sheetId="12" r:id="rId7"/>
    <sheet name="Unit 8" sheetId="13" r:id="rId8"/>
    <sheet name="Unit 9" sheetId="14" r:id="rId9"/>
    <sheet name="Unit 10" sheetId="15" r:id="rId10"/>
  </sheets>
  <definedNames>
    <definedName name="_xlnm._FilterDatabase" localSheetId="0" hidden="1">'Unit 1'!$A$3:$C$56</definedName>
    <definedName name="_xlnm._FilterDatabase" localSheetId="1" hidden="1">'Unit 2'!$A$3:$C$57</definedName>
    <definedName name="_xlnm._FilterDatabase" localSheetId="2" hidden="1">'Unit 3'!$A$3:$C$56</definedName>
    <definedName name="_xlnm._FilterDatabase" localSheetId="3" hidden="1">'Unit 4'!$A$3:$C$54</definedName>
    <definedName name="_xlnm._FilterDatabase" localSheetId="4" hidden="1">'Unit 5'!$A$3:$C$57</definedName>
    <definedName name="_xlnm._FilterDatabase" localSheetId="5" hidden="1">'Unit 6'!$A$3:$C$57</definedName>
  </definedNames>
  <calcPr calcId="152511"/>
</workbook>
</file>

<file path=xl/calcChain.xml><?xml version="1.0" encoding="utf-8"?>
<calcChain xmlns="http://schemas.openxmlformats.org/spreadsheetml/2006/main">
  <c r="D1" i="15" l="1"/>
  <c r="C1" i="15"/>
  <c r="D1" i="14"/>
  <c r="C1" i="14"/>
  <c r="D1" i="13"/>
  <c r="C1" i="13"/>
  <c r="D1" i="12"/>
  <c r="C1" i="12"/>
  <c r="D1" i="6"/>
  <c r="C1" i="6"/>
  <c r="D1" i="5"/>
  <c r="C1" i="5"/>
  <c r="D1" i="4"/>
  <c r="C1" i="4"/>
  <c r="D1" i="11"/>
  <c r="C1" i="11"/>
  <c r="D1" i="2"/>
  <c r="C1" i="2"/>
  <c r="D1" i="1"/>
  <c r="C1" i="1"/>
  <c r="C69" i="14"/>
  <c r="F57" i="1" l="1"/>
  <c r="F58" i="2" l="1"/>
  <c r="F57" i="11" s="1"/>
  <c r="F55" i="4" s="1"/>
  <c r="F58" i="5" s="1"/>
  <c r="F58" i="6" s="1"/>
  <c r="F58" i="12" s="1"/>
  <c r="F58" i="13" l="1"/>
  <c r="F58" i="15" s="1"/>
</calcChain>
</file>

<file path=xl/sharedStrings.xml><?xml version="1.0" encoding="utf-8"?>
<sst xmlns="http://schemas.openxmlformats.org/spreadsheetml/2006/main" count="486" uniqueCount="317">
  <si>
    <t>✓</t>
  </si>
  <si>
    <t>Frequency Rank</t>
  </si>
  <si>
    <t>Words list</t>
  </si>
  <si>
    <t>Phrases</t>
  </si>
  <si>
    <t>Learner's Notes</t>
  </si>
  <si>
    <t>Thanking people</t>
  </si>
  <si>
    <t>Talking about your family</t>
  </si>
  <si>
    <t>I am very happy</t>
  </si>
  <si>
    <t>Discussing bad happenings</t>
  </si>
  <si>
    <t>Looking for something</t>
  </si>
  <si>
    <t>Describing things and people</t>
  </si>
  <si>
    <t>A bitter pill</t>
  </si>
  <si>
    <t>his</t>
  </si>
  <si>
    <t>airport</t>
  </si>
  <si>
    <t>actual</t>
  </si>
  <si>
    <t>advice</t>
  </si>
  <si>
    <t>afraid</t>
  </si>
  <si>
    <t>aggressive</t>
  </si>
  <si>
    <t>attack</t>
  </si>
  <si>
    <t>beef</t>
  </si>
  <si>
    <t>bull</t>
  </si>
  <si>
    <t>detect</t>
  </si>
  <si>
    <t>doubt</t>
  </si>
  <si>
    <t>duty</t>
  </si>
  <si>
    <t>enemy</t>
  </si>
  <si>
    <t>extent</t>
  </si>
  <si>
    <t>firmly</t>
  </si>
  <si>
    <t>grocery</t>
  </si>
  <si>
    <t>ground</t>
  </si>
  <si>
    <t>hero</t>
  </si>
  <si>
    <t>loyal</t>
  </si>
  <si>
    <t>metal</t>
  </si>
  <si>
    <t>mood</t>
  </si>
  <si>
    <t>nest</t>
  </si>
  <si>
    <t>owner</t>
  </si>
  <si>
    <t>passenger</t>
  </si>
  <si>
    <t>prove</t>
  </si>
  <si>
    <t>pull</t>
  </si>
  <si>
    <t>pure</t>
  </si>
  <si>
    <t>quiet</t>
  </si>
  <si>
    <t>sacrifice</t>
  </si>
  <si>
    <t>shift</t>
  </si>
  <si>
    <t>somebody</t>
  </si>
  <si>
    <t>space</t>
  </si>
  <si>
    <t>squad</t>
  </si>
  <si>
    <t>taste</t>
  </si>
  <si>
    <t>tender</t>
  </si>
  <si>
    <t>thinking</t>
  </si>
  <si>
    <t>war</t>
  </si>
  <si>
    <t>waste</t>
  </si>
  <si>
    <t>ownership</t>
  </si>
  <si>
    <t>themselves</t>
  </si>
  <si>
    <t>member</t>
  </si>
  <si>
    <t>credit</t>
  </si>
  <si>
    <t>folk</t>
  </si>
  <si>
    <t>lucky</t>
  </si>
  <si>
    <t>medical</t>
  </si>
  <si>
    <t>proud</t>
  </si>
  <si>
    <t>quite</t>
  </si>
  <si>
    <t>sibling</t>
  </si>
  <si>
    <t>visit</t>
  </si>
  <si>
    <t>budget</t>
  </si>
  <si>
    <t>fit</t>
  </si>
  <si>
    <t>flight</t>
  </si>
  <si>
    <t>afford</t>
  </si>
  <si>
    <t>celebration</t>
  </si>
  <si>
    <t>coat</t>
  </si>
  <si>
    <t>earn</t>
  </si>
  <si>
    <t>imagine</t>
  </si>
  <si>
    <t>joy</t>
  </si>
  <si>
    <t>jump</t>
  </si>
  <si>
    <t>news</t>
  </si>
  <si>
    <t>prize</t>
  </si>
  <si>
    <t>promotion</t>
  </si>
  <si>
    <t>settle</t>
  </si>
  <si>
    <t>spot</t>
  </si>
  <si>
    <t>top</t>
  </si>
  <si>
    <t>accommodate</t>
  </si>
  <si>
    <t>apparent</t>
  </si>
  <si>
    <t>cop</t>
  </si>
  <si>
    <t>fund</t>
  </si>
  <si>
    <t>God</t>
  </si>
  <si>
    <t>hit</t>
  </si>
  <si>
    <t>jail</t>
  </si>
  <si>
    <t>lock</t>
  </si>
  <si>
    <t>offense</t>
  </si>
  <si>
    <t>officer</t>
  </si>
  <si>
    <t>opt</t>
  </si>
  <si>
    <t>run</t>
  </si>
  <si>
    <t>salary</t>
  </si>
  <si>
    <t>serious</t>
  </si>
  <si>
    <t>suspect</t>
  </si>
  <si>
    <t>terribly</t>
  </si>
  <si>
    <t>transfer</t>
  </si>
  <si>
    <t>unfortunately</t>
  </si>
  <si>
    <t>upset</t>
  </si>
  <si>
    <t>appreciation</t>
  </si>
  <si>
    <t>pressure</t>
  </si>
  <si>
    <t>sweat</t>
  </si>
  <si>
    <t>cash</t>
  </si>
  <si>
    <t>guitar</t>
  </si>
  <si>
    <t>half</t>
  </si>
  <si>
    <t>register</t>
  </si>
  <si>
    <t>artificial</t>
  </si>
  <si>
    <t>impressive</t>
  </si>
  <si>
    <t>dark</t>
  </si>
  <si>
    <t>bitter</t>
  </si>
  <si>
    <t>debris</t>
  </si>
  <si>
    <t>defeat</t>
  </si>
  <si>
    <t>endure</t>
  </si>
  <si>
    <t>factory</t>
  </si>
  <si>
    <t>college</t>
  </si>
  <si>
    <t>Dog owners and their dogs</t>
  </si>
  <si>
    <t>You can't even imagine how thrilled I am.</t>
  </si>
  <si>
    <t>Thank God your stuff is insured.</t>
  </si>
  <si>
    <t>No sweat.</t>
  </si>
  <si>
    <t>Thanks a lot.</t>
  </si>
  <si>
    <t>You’re welcome.</t>
  </si>
  <si>
    <t>It was nothing, man. I am glad I could help.</t>
  </si>
  <si>
    <t>Thank you for inviting me.</t>
  </si>
  <si>
    <t>Thanks a lot for this amazing party.</t>
  </si>
  <si>
    <t>Thanks again, man.</t>
  </si>
  <si>
    <t>burden</t>
  </si>
  <si>
    <t>casualty</t>
  </si>
  <si>
    <t>trauma</t>
  </si>
  <si>
    <t>chaos</t>
  </si>
  <si>
    <t>collapse</t>
  </si>
  <si>
    <t>condemn</t>
  </si>
  <si>
    <t>desperate</t>
  </si>
  <si>
    <t>desperately</t>
  </si>
  <si>
    <t>dilemma</t>
  </si>
  <si>
    <t>fault</t>
  </si>
  <si>
    <t>flee</t>
  </si>
  <si>
    <t>grief</t>
  </si>
  <si>
    <t>hazard</t>
  </si>
  <si>
    <t>obstacle</t>
  </si>
  <si>
    <t>overlook</t>
  </si>
  <si>
    <t>overwhelm</t>
  </si>
  <si>
    <t>overwhelming</t>
  </si>
  <si>
    <t>provoke</t>
  </si>
  <si>
    <t>scandal</t>
  </si>
  <si>
    <t>shit</t>
  </si>
  <si>
    <t>sigh</t>
  </si>
  <si>
    <t>suicide</t>
  </si>
  <si>
    <t>terror</t>
  </si>
  <si>
    <t>undermine</t>
  </si>
  <si>
    <t>grin</t>
  </si>
  <si>
    <t>harmony</t>
  </si>
  <si>
    <t>frown</t>
  </si>
  <si>
    <t>emergency</t>
  </si>
  <si>
    <t>destruction</t>
  </si>
  <si>
    <t>old-fashioned</t>
  </si>
  <si>
    <t xml:space="preserve">Words for animals </t>
  </si>
  <si>
    <t>bear</t>
  </si>
  <si>
    <t>bird</t>
  </si>
  <si>
    <t>butterfly</t>
  </si>
  <si>
    <t>cow</t>
  </si>
  <si>
    <t>deer</t>
  </si>
  <si>
    <t>dog</t>
  </si>
  <si>
    <t>duck</t>
  </si>
  <si>
    <t>elephant</t>
  </si>
  <si>
    <t>fish</t>
  </si>
  <si>
    <t>horse</t>
  </si>
  <si>
    <t>lion</t>
  </si>
  <si>
    <t>monkey</t>
  </si>
  <si>
    <t>pig</t>
  </si>
  <si>
    <t>whale</t>
  </si>
  <si>
    <t>rabbit</t>
  </si>
  <si>
    <t>rat</t>
  </si>
  <si>
    <t>sheep</t>
  </si>
  <si>
    <t>snake</t>
  </si>
  <si>
    <t>turkey</t>
  </si>
  <si>
    <t>wolf</t>
  </si>
  <si>
    <t>beast</t>
  </si>
  <si>
    <t>bee</t>
  </si>
  <si>
    <t>cat</t>
  </si>
  <si>
    <t>cattle</t>
  </si>
  <si>
    <t>goat</t>
  </si>
  <si>
    <t>mouse</t>
  </si>
  <si>
    <t>pet</t>
  </si>
  <si>
    <t>shrimp</t>
  </si>
  <si>
    <t>creature</t>
  </si>
  <si>
    <t>predator</t>
  </si>
  <si>
    <t>horn</t>
  </si>
  <si>
    <t>Words for things, people, happenings and emotions</t>
  </si>
  <si>
    <t>Materials :</t>
  </si>
  <si>
    <t>diamond</t>
  </si>
  <si>
    <t>ice</t>
  </si>
  <si>
    <t>bronze</t>
  </si>
  <si>
    <t>carbon</t>
  </si>
  <si>
    <t>leather</t>
  </si>
  <si>
    <t>mud</t>
  </si>
  <si>
    <t>silver</t>
  </si>
  <si>
    <t>sodium</t>
  </si>
  <si>
    <t>steel</t>
  </si>
  <si>
    <t>straw</t>
  </si>
  <si>
    <t>aluminum</t>
  </si>
  <si>
    <t>chemical</t>
  </si>
  <si>
    <t>clay</t>
  </si>
  <si>
    <t>coal</t>
  </si>
  <si>
    <t>crystal</t>
  </si>
  <si>
    <t>feather</t>
  </si>
  <si>
    <t>fiber</t>
  </si>
  <si>
    <t>fur</t>
  </si>
  <si>
    <t>ingredient</t>
  </si>
  <si>
    <t>liquid</t>
  </si>
  <si>
    <t>marble</t>
  </si>
  <si>
    <t>particle</t>
  </si>
  <si>
    <t>sand</t>
  </si>
  <si>
    <t>shell</t>
  </si>
  <si>
    <t>soil</t>
  </si>
  <si>
    <t>substance</t>
  </si>
  <si>
    <t>timber</t>
  </si>
  <si>
    <t>tissue</t>
  </si>
  <si>
    <t>concrete</t>
  </si>
  <si>
    <t>cotton</t>
  </si>
  <si>
    <t>gasoline</t>
  </si>
  <si>
    <t>toxic</t>
  </si>
  <si>
    <t>trash</t>
  </si>
  <si>
    <t>treasure</t>
  </si>
  <si>
    <t>actually</t>
  </si>
  <si>
    <t>German</t>
  </si>
  <si>
    <t>visitor</t>
  </si>
  <si>
    <t>option</t>
  </si>
  <si>
    <t>apparently</t>
  </si>
  <si>
    <t>funding</t>
  </si>
  <si>
    <t>darkness</t>
  </si>
  <si>
    <t>Dash English</t>
  </si>
  <si>
    <t xml:space="preserve">Cambridge Vietnamese </t>
  </si>
  <si>
    <t>his own life</t>
  </si>
  <si>
    <t>during the war</t>
  </si>
  <si>
    <t xml:space="preserve">I was thinking of the space dog Laika actually. </t>
  </si>
  <si>
    <t xml:space="preserve">Some dogs prove themselves to be better than we are! </t>
  </si>
  <si>
    <t xml:space="preserve">pull the leash </t>
  </si>
  <si>
    <t xml:space="preserve">the space dog </t>
  </si>
  <si>
    <t>playground</t>
  </si>
  <si>
    <t>as attack dogs</t>
  </si>
  <si>
    <t xml:space="preserve">prove themselves </t>
  </si>
  <si>
    <t xml:space="preserve">loyal to somebody </t>
  </si>
  <si>
    <t xml:space="preserve">dog owners </t>
  </si>
  <si>
    <t xml:space="preserve">afraid of the big dogs </t>
  </si>
  <si>
    <t>be quiet</t>
  </si>
  <si>
    <t xml:space="preserve">an enemy machine gun </t>
  </si>
  <si>
    <t>let me give you some advice</t>
  </si>
  <si>
    <t>Rocky gets an airport shift</t>
  </si>
  <si>
    <t>I was thinking of</t>
  </si>
  <si>
    <t>airport duty</t>
  </si>
  <si>
    <t>to such an extent</t>
  </si>
  <si>
    <t xml:space="preserve">German Shepherd </t>
  </si>
  <si>
    <t xml:space="preserve">I doubt it </t>
  </si>
  <si>
    <t>War hero</t>
  </si>
  <si>
    <t>dog waste</t>
  </si>
  <si>
    <t xml:space="preserve">metallic taste </t>
  </si>
  <si>
    <t xml:space="preserve">it seems passengers don’t mind a Beagle </t>
  </si>
  <si>
    <t xml:space="preserve">pure Japanese Akitas </t>
  </si>
  <si>
    <t>some dogs are really aggressive</t>
  </si>
  <si>
    <t>grocery store.</t>
  </si>
  <si>
    <t>eating beef</t>
  </si>
  <si>
    <t>firmly order him to be quiet</t>
  </si>
  <si>
    <t>meat tenderizer</t>
  </si>
  <si>
    <t>sacrificed his own life</t>
  </si>
  <si>
    <t>an enemy machine gun nest on his own</t>
  </si>
  <si>
    <t>a pit bull</t>
  </si>
  <si>
    <t>detection squad</t>
  </si>
  <si>
    <t xml:space="preserve">can be loyal </t>
  </si>
  <si>
    <t xml:space="preserve">medical college </t>
  </si>
  <si>
    <t xml:space="preserve">quite a big family </t>
  </si>
  <si>
    <t xml:space="preserve">visiting your grandpa </t>
  </si>
  <si>
    <t>bring credit to the family name.</t>
  </si>
  <si>
    <t xml:space="preserve">Your folks </t>
  </si>
  <si>
    <t>so proud of him</t>
  </si>
  <si>
    <t xml:space="preserve">I feel lucky </t>
  </si>
  <si>
    <t>any siblings?</t>
  </si>
  <si>
    <t>Family Member</t>
  </si>
  <si>
    <t>That’s great news.</t>
  </si>
  <si>
    <t>on top of that</t>
  </si>
  <si>
    <t>fits my budget.</t>
  </si>
  <si>
    <t>Right on the spot</t>
  </si>
  <si>
    <t>The flight takes off at 6pm.</t>
  </si>
  <si>
    <t>hard-earned money.</t>
  </si>
  <si>
    <t>settle down!</t>
  </si>
  <si>
    <t xml:space="preserve">I am jumping for joy! </t>
  </si>
  <si>
    <t>that fits my budget</t>
  </si>
  <si>
    <t>couldn't afford it</t>
  </si>
  <si>
    <t xml:space="preserve">Get your coat </t>
  </si>
  <si>
    <t xml:space="preserve">This calls for a celebration! </t>
  </si>
  <si>
    <t>won a prize</t>
  </si>
  <si>
    <t xml:space="preserve">I finally got the promotion </t>
  </si>
  <si>
    <t xml:space="preserve">police officers </t>
  </si>
  <si>
    <t>transfer me some funds</t>
  </si>
  <si>
    <t>a serious offense</t>
  </si>
  <si>
    <t>you have an option.</t>
  </si>
  <si>
    <t xml:space="preserve">hit-and-run </t>
  </si>
  <si>
    <t xml:space="preserve"> Apparently the thieves broke into our house</t>
  </si>
  <si>
    <t xml:space="preserve">This is so unfortunate! </t>
  </si>
  <si>
    <t>Do you suspect anyone?</t>
  </si>
  <si>
    <t xml:space="preserve">The cops found out </t>
  </si>
  <si>
    <t>a broken lock</t>
  </si>
  <si>
    <t>to transfer me some funds.</t>
  </si>
  <si>
    <t xml:space="preserve">your salary </t>
  </si>
  <si>
    <t>gets jail time</t>
  </si>
  <si>
    <t>Thank God</t>
  </si>
  <si>
    <t>you look so upset</t>
  </si>
  <si>
    <t xml:space="preserve">I’m terribly </t>
  </si>
  <si>
    <t>You took a lot of pressure off her.</t>
  </si>
  <si>
    <t>Showing Appreciation</t>
  </si>
  <si>
    <t>in half an hour</t>
  </si>
  <si>
    <t xml:space="preserve">at the cash register </t>
  </si>
  <si>
    <t>I just can’t find my guitar anywhere. I</t>
  </si>
  <si>
    <t>It was pretty dark</t>
  </si>
  <si>
    <t>a very impressive garden</t>
  </si>
  <si>
    <t xml:space="preserve">not much artificial light </t>
  </si>
  <si>
    <t>the factory</t>
  </si>
  <si>
    <t xml:space="preserve">our defeat </t>
  </si>
  <si>
    <t>It'll be a bitter pill to swallow for them.</t>
  </si>
  <si>
    <t>difficult to endure</t>
  </si>
  <si>
    <t>dump the debris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</si>
</sst>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color rgb="FF000000"/>
      <name val="Arial"/>
    </font>
    <font>
      <sz val="1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12"/>
      <color rgb="FF333333"/>
      <name val="'Segoe UI'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Inconsolata"/>
    </font>
    <font>
      <b/>
      <sz val="14"/>
      <name val="Arial"/>
      <family val="2"/>
    </font>
    <font>
      <u/>
      <sz val="10"/>
      <color theme="10"/>
      <name val="Arial"/>
      <family val="2"/>
    </font>
    <font>
      <sz val="12"/>
      <color rgb="FF000000"/>
      <name val="Verdana"/>
      <family val="2"/>
    </font>
    <font>
      <u/>
      <sz val="12"/>
      <color theme="10"/>
      <name val="Arial"/>
      <family val="2"/>
    </font>
    <font>
      <sz val="12"/>
      <color rgb="FF000000"/>
      <name val="Inconsolata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C000"/>
      <name val="Arial"/>
      <family val="2"/>
    </font>
    <font>
      <b/>
      <sz val="14"/>
      <color rgb="FFFFFFFF"/>
      <name val="Arial"/>
      <family val="2"/>
    </font>
    <font>
      <b/>
      <sz val="20"/>
      <color rgb="FFFFC000"/>
      <name val="Arial"/>
      <family val="2"/>
    </font>
    <font>
      <sz val="14"/>
      <color rgb="FFFFC000"/>
      <name val="Arial"/>
      <family val="2"/>
    </font>
    <font>
      <sz val="12"/>
      <color rgb="FFFFFFFF"/>
      <name val="Arial"/>
      <family val="2"/>
    </font>
    <font>
      <b/>
      <i/>
      <sz val="14"/>
      <color rgb="FFD9EAD3"/>
      <name val="Arial"/>
      <family val="2"/>
    </font>
    <font>
      <i/>
      <sz val="14"/>
      <color rgb="FFD9EAD3"/>
      <name val="Arial"/>
      <family val="2"/>
    </font>
    <font>
      <b/>
      <sz val="12"/>
      <color rgb="FF000000"/>
      <name val="Arial"/>
      <family val="2"/>
    </font>
    <font>
      <sz val="12"/>
      <color rgb="FF333333"/>
      <name val="Arial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0F9D58"/>
      </left>
      <right style="thin">
        <color rgb="FF0F9D58"/>
      </right>
      <top/>
      <bottom style="thin">
        <color rgb="FF0F9D58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F9D58"/>
      </left>
      <right/>
      <top style="thin">
        <color rgb="FF0F9D58"/>
      </top>
      <bottom style="thin">
        <color rgb="FF0F9D58"/>
      </bottom>
      <diagonal/>
    </border>
    <border>
      <left/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9" fillId="0" borderId="0"/>
  </cellStyleXfs>
  <cellXfs count="105"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10" fontId="6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2" fillId="5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1" fillId="0" borderId="2" xfId="0" applyFont="1" applyBorder="1" applyAlignme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14" fillId="0" borderId="2" xfId="1" applyBorder="1" applyAlignment="1">
      <alignment horizontal="center"/>
    </xf>
    <xf numFmtId="0" fontId="14" fillId="0" borderId="2" xfId="1" applyBorder="1" applyAlignment="1">
      <alignment horizontal="center" vertical="top" wrapText="1"/>
    </xf>
    <xf numFmtId="0" fontId="4" fillId="5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 applyProtection="1">
      <protection locked="0"/>
    </xf>
    <xf numFmtId="0" fontId="1" fillId="5" borderId="2" xfId="0" applyFont="1" applyFill="1" applyBorder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6" fillId="4" borderId="2" xfId="1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/>
    </xf>
    <xf numFmtId="0" fontId="17" fillId="5" borderId="2" xfId="0" applyFont="1" applyFill="1" applyBorder="1" applyAlignment="1" applyProtection="1">
      <protection locked="0"/>
    </xf>
    <xf numFmtId="0" fontId="18" fillId="0" borderId="0" xfId="0" applyFont="1" applyAlignment="1"/>
    <xf numFmtId="0" fontId="17" fillId="5" borderId="2" xfId="0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7" fillId="5" borderId="2" xfId="0" applyFont="1" applyFill="1" applyBorder="1" applyAlignment="1"/>
    <xf numFmtId="0" fontId="15" fillId="7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10" fontId="6" fillId="0" borderId="5" xfId="0" applyNumberFormat="1" applyFont="1" applyBorder="1" applyAlignment="1">
      <alignment wrapText="1"/>
    </xf>
    <xf numFmtId="0" fontId="5" fillId="4" borderId="5" xfId="0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wrapText="1"/>
    </xf>
    <xf numFmtId="10" fontId="6" fillId="0" borderId="7" xfId="0" applyNumberFormat="1" applyFont="1" applyBorder="1" applyAlignment="1">
      <alignment wrapText="1"/>
    </xf>
    <xf numFmtId="14" fontId="21" fillId="2" borderId="1" xfId="0" applyNumberFormat="1" applyFont="1" applyFill="1" applyBorder="1" applyAlignment="1">
      <alignment horizontal="center" wrapText="1"/>
    </xf>
    <xf numFmtId="0" fontId="21" fillId="2" borderId="10" xfId="0" applyFont="1" applyFill="1" applyBorder="1" applyAlignment="1">
      <alignment horizontal="center" wrapText="1"/>
    </xf>
    <xf numFmtId="0" fontId="19" fillId="0" borderId="0" xfId="0" applyFont="1" applyAlignment="1"/>
    <xf numFmtId="0" fontId="23" fillId="2" borderId="12" xfId="2" applyFont="1" applyFill="1" applyBorder="1" applyAlignment="1">
      <alignment horizontal="right"/>
    </xf>
    <xf numFmtId="0" fontId="24" fillId="2" borderId="13" xfId="2" applyFont="1" applyFill="1" applyBorder="1" applyAlignment="1">
      <alignment horizontal="right"/>
    </xf>
    <xf numFmtId="0" fontId="25" fillId="2" borderId="13" xfId="2" applyFont="1" applyFill="1" applyBorder="1" applyAlignment="1">
      <alignment horizontal="center"/>
    </xf>
    <xf numFmtId="0" fontId="26" fillId="2" borderId="14" xfId="2" applyFont="1" applyFill="1" applyBorder="1" applyAlignment="1"/>
    <xf numFmtId="0" fontId="26" fillId="2" borderId="0" xfId="2" applyFont="1" applyFill="1" applyBorder="1" applyAlignment="1">
      <alignment horizontal="center"/>
    </xf>
    <xf numFmtId="0" fontId="26" fillId="2" borderId="15" xfId="2" applyFont="1" applyFill="1" applyBorder="1" applyAlignment="1">
      <alignment horizontal="right"/>
    </xf>
    <xf numFmtId="0" fontId="2" fillId="3" borderId="16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left" vertical="center"/>
    </xf>
    <xf numFmtId="0" fontId="3" fillId="3" borderId="10" xfId="2" applyFont="1" applyFill="1" applyBorder="1" applyAlignment="1">
      <alignment vertical="center"/>
    </xf>
    <xf numFmtId="0" fontId="16" fillId="4" borderId="2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8" fillId="7" borderId="5" xfId="0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2" xfId="1" applyFont="1" applyBorder="1" applyAlignment="1">
      <alignment horizontal="center" vertical="center"/>
    </xf>
    <xf numFmtId="0" fontId="16" fillId="7" borderId="5" xfId="1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vertical="center" wrapText="1"/>
    </xf>
    <xf numFmtId="0" fontId="16" fillId="0" borderId="2" xfId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8" fillId="7" borderId="5" xfId="0" applyFont="1" applyFill="1" applyBorder="1" applyAlignment="1">
      <alignment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8" fillId="6" borderId="3" xfId="0" applyFont="1" applyFill="1" applyBorder="1" applyAlignment="1">
      <alignment horizontal="center" vertical="center" wrapText="1"/>
    </xf>
    <xf numFmtId="10" fontId="7" fillId="0" borderId="2" xfId="0" applyNumberFormat="1" applyFont="1" applyBorder="1" applyAlignment="1">
      <alignment vertical="center" wrapText="1"/>
    </xf>
    <xf numFmtId="0" fontId="28" fillId="4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27" fillId="4" borderId="2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left" vertical="center"/>
    </xf>
    <xf numFmtId="0" fontId="14" fillId="4" borderId="2" xfId="1" applyFill="1" applyBorder="1" applyAlignment="1">
      <alignment horizontal="center" vertical="center"/>
    </xf>
    <xf numFmtId="0" fontId="14" fillId="0" borderId="2" xfId="1" applyFill="1" applyBorder="1" applyAlignment="1">
      <alignment horizontal="center" vertical="center"/>
    </xf>
    <xf numFmtId="0" fontId="18" fillId="8" borderId="0" xfId="0" applyFont="1" applyFill="1" applyAlignment="1"/>
    <xf numFmtId="0" fontId="0" fillId="8" borderId="0" xfId="0" applyFont="1" applyFill="1" applyAlignment="1"/>
    <xf numFmtId="0" fontId="29" fillId="4" borderId="5" xfId="0" applyFont="1" applyFill="1" applyBorder="1" applyAlignment="1">
      <alignment horizontal="center"/>
    </xf>
    <xf numFmtId="0" fontId="29" fillId="4" borderId="4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14" fontId="20" fillId="2" borderId="8" xfId="0" applyNumberFormat="1" applyFont="1" applyFill="1" applyBorder="1" applyAlignment="1">
      <alignment horizontal="center" wrapText="1"/>
    </xf>
    <xf numFmtId="14" fontId="20" fillId="2" borderId="9" xfId="0" applyNumberFormat="1" applyFont="1" applyFill="1" applyBorder="1" applyAlignment="1">
      <alignment horizontal="center" wrapText="1"/>
    </xf>
    <xf numFmtId="0" fontId="22" fillId="2" borderId="11" xfId="2" quotePrefix="1" applyFont="1" applyFill="1" applyBorder="1" applyAlignment="1">
      <alignment horizontal="left" wrapText="1"/>
    </xf>
    <xf numFmtId="0" fontId="22" fillId="2" borderId="9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/>
  </cellStyles>
  <dxfs count="2026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extent" TargetMode="External"/><Relationship Id="rId18" Type="http://schemas.openxmlformats.org/officeDocument/2006/relationships/hyperlink" Target="http://dictionary.cambridge.org/dictionary/english/his" TargetMode="External"/><Relationship Id="rId26" Type="http://schemas.openxmlformats.org/officeDocument/2006/relationships/hyperlink" Target="http://dictionary.cambridge.org/dictionary/english/pull" TargetMode="External"/><Relationship Id="rId39" Type="http://schemas.openxmlformats.org/officeDocument/2006/relationships/hyperlink" Target="http://dictionary.cambridge.org/dictionary/english/ownership" TargetMode="External"/><Relationship Id="rId21" Type="http://schemas.openxmlformats.org/officeDocument/2006/relationships/hyperlink" Target="http://dictionary.cambridge.org/dictionary/english/mood" TargetMode="External"/><Relationship Id="rId34" Type="http://schemas.openxmlformats.org/officeDocument/2006/relationships/hyperlink" Target="http://dictionary.cambridge.org/dictionary/english/taste" TargetMode="External"/><Relationship Id="rId42" Type="http://schemas.openxmlformats.org/officeDocument/2006/relationships/hyperlink" Target="http://dictionary.cambridge.org/dictionary/english/german" TargetMode="External"/><Relationship Id="rId47" Type="http://schemas.openxmlformats.org/officeDocument/2006/relationships/hyperlink" Target="http://dictionary.cambridge.org/dictionary/english-vietnamese/aggressive" TargetMode="External"/><Relationship Id="rId50" Type="http://schemas.openxmlformats.org/officeDocument/2006/relationships/hyperlink" Target="http://dictionary.cambridge.org/dictionary/english-vietnamese/bull" TargetMode="External"/><Relationship Id="rId55" Type="http://schemas.openxmlformats.org/officeDocument/2006/relationships/hyperlink" Target="http://dictionary.cambridge.org/dictionary/english-vietnamese/extent" TargetMode="External"/><Relationship Id="rId63" Type="http://schemas.openxmlformats.org/officeDocument/2006/relationships/hyperlink" Target="http://dictionary.cambridge.org/dictionary/english-vietnamese/nest" TargetMode="External"/><Relationship Id="rId68" Type="http://schemas.openxmlformats.org/officeDocument/2006/relationships/hyperlink" Target="http://dictionary.cambridge.org/dictionary/english-vietnamese/pure" TargetMode="External"/><Relationship Id="rId76" Type="http://schemas.openxmlformats.org/officeDocument/2006/relationships/hyperlink" Target="http://dictionary.cambridge.org/dictionary/english-vietnamese/tend_1?q=tender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://dictionary.cambridge.org/dictionary/english/beef" TargetMode="External"/><Relationship Id="rId71" Type="http://schemas.openxmlformats.org/officeDocument/2006/relationships/hyperlink" Target="http://dictionary.cambridge.org/dictionary/english-vietnamese/shift_1" TargetMode="External"/><Relationship Id="rId2" Type="http://schemas.openxmlformats.org/officeDocument/2006/relationships/hyperlink" Target="http://dictionary.cambridge.org/dictionary/english/actual" TargetMode="External"/><Relationship Id="rId16" Type="http://schemas.openxmlformats.org/officeDocument/2006/relationships/hyperlink" Target="http://dictionary.cambridge.org/dictionary/english/ground" TargetMode="External"/><Relationship Id="rId29" Type="http://schemas.openxmlformats.org/officeDocument/2006/relationships/hyperlink" Target="http://dictionary.cambridge.org/dictionary/english/sacrifice" TargetMode="External"/><Relationship Id="rId11" Type="http://schemas.openxmlformats.org/officeDocument/2006/relationships/hyperlink" Target="http://dictionary.cambridge.org/dictionary/english/duty" TargetMode="External"/><Relationship Id="rId24" Type="http://schemas.openxmlformats.org/officeDocument/2006/relationships/hyperlink" Target="http://dictionary.cambridge.org/dictionary/english/passenger" TargetMode="External"/><Relationship Id="rId32" Type="http://schemas.openxmlformats.org/officeDocument/2006/relationships/hyperlink" Target="http://dictionary.cambridge.org/dictionary/english/space" TargetMode="External"/><Relationship Id="rId37" Type="http://schemas.openxmlformats.org/officeDocument/2006/relationships/hyperlink" Target="http://dictionary.cambridge.org/dictionary/english/war" TargetMode="External"/><Relationship Id="rId40" Type="http://schemas.openxmlformats.org/officeDocument/2006/relationships/hyperlink" Target="http://dictionary.cambridge.org/dictionary/english/themselves" TargetMode="External"/><Relationship Id="rId45" Type="http://schemas.openxmlformats.org/officeDocument/2006/relationships/hyperlink" Target="http://dictionary.cambridge.org/dictionary/english-vietnamese/advice" TargetMode="External"/><Relationship Id="rId53" Type="http://schemas.openxmlformats.org/officeDocument/2006/relationships/hyperlink" Target="http://dictionary.cambridge.org/dictionary/english-vietnamese/duty" TargetMode="External"/><Relationship Id="rId58" Type="http://schemas.openxmlformats.org/officeDocument/2006/relationships/hyperlink" Target="http://dictionary.cambridge.org/dictionary/english-vietnamese/hero" TargetMode="External"/><Relationship Id="rId66" Type="http://schemas.openxmlformats.org/officeDocument/2006/relationships/hyperlink" Target="http://dictionary.cambridge.org/dictionary/english-vietnamese/prove" TargetMode="External"/><Relationship Id="rId74" Type="http://schemas.openxmlformats.org/officeDocument/2006/relationships/hyperlink" Target="http://dictionary.cambridge.org/dictionary/english-vietnamese/squad" TargetMode="External"/><Relationship Id="rId79" Type="http://schemas.openxmlformats.org/officeDocument/2006/relationships/hyperlink" Target="http://dictionary.cambridge.org/dictionary/english-vietnamese/waste_1" TargetMode="External"/><Relationship Id="rId5" Type="http://schemas.openxmlformats.org/officeDocument/2006/relationships/hyperlink" Target="http://dictionary.cambridge.org/dictionary/english/aggressive" TargetMode="External"/><Relationship Id="rId61" Type="http://schemas.openxmlformats.org/officeDocument/2006/relationships/hyperlink" Target="http://dictionary.cambridge.org/dictionary/english-vietnamese/metal" TargetMode="External"/><Relationship Id="rId82" Type="http://schemas.openxmlformats.org/officeDocument/2006/relationships/hyperlink" Target="http://dictionary.cambridge.org/dictionary/english/actually" TargetMode="External"/><Relationship Id="rId10" Type="http://schemas.openxmlformats.org/officeDocument/2006/relationships/hyperlink" Target="http://dictionary.cambridge.org/dictionary/english/doubt" TargetMode="External"/><Relationship Id="rId19" Type="http://schemas.openxmlformats.org/officeDocument/2006/relationships/hyperlink" Target="http://dictionary.cambridge.org/dictionary/english/loyal" TargetMode="External"/><Relationship Id="rId31" Type="http://schemas.openxmlformats.org/officeDocument/2006/relationships/hyperlink" Target="http://dictionary.cambridge.org/dictionary/english/somebody" TargetMode="External"/><Relationship Id="rId44" Type="http://schemas.openxmlformats.org/officeDocument/2006/relationships/hyperlink" Target="http://dictionary.cambridge.org/dictionary/english-vietnamese/actual" TargetMode="External"/><Relationship Id="rId52" Type="http://schemas.openxmlformats.org/officeDocument/2006/relationships/hyperlink" Target="http://dictionary.cambridge.org/dictionary/english-vietnamese/doubt" TargetMode="External"/><Relationship Id="rId60" Type="http://schemas.openxmlformats.org/officeDocument/2006/relationships/hyperlink" Target="http://dictionary.cambridge.org/dictionary/english-vietnamese/loyal" TargetMode="External"/><Relationship Id="rId65" Type="http://schemas.openxmlformats.org/officeDocument/2006/relationships/hyperlink" Target="http://dictionary.cambridge.org/dictionary/english-vietnamese/passenger" TargetMode="External"/><Relationship Id="rId73" Type="http://schemas.openxmlformats.org/officeDocument/2006/relationships/hyperlink" Target="http://dictionary.cambridge.org/dictionary/english-vietnamese/space" TargetMode="External"/><Relationship Id="rId78" Type="http://schemas.openxmlformats.org/officeDocument/2006/relationships/hyperlink" Target="http://dictionary.cambridge.org/dictionary/english-vietnamese/war" TargetMode="External"/><Relationship Id="rId81" Type="http://schemas.openxmlformats.org/officeDocument/2006/relationships/hyperlink" Target="http://dictionary.cambridge.org/dictionary/english-vietnamese/them?q=themselves" TargetMode="External"/><Relationship Id="rId4" Type="http://schemas.openxmlformats.org/officeDocument/2006/relationships/hyperlink" Target="http://dictionary.cambridge.org/dictionary/english/afraid" TargetMode="External"/><Relationship Id="rId9" Type="http://schemas.openxmlformats.org/officeDocument/2006/relationships/hyperlink" Target="http://dictionary.cambridge.org/dictionary/english/detect" TargetMode="External"/><Relationship Id="rId14" Type="http://schemas.openxmlformats.org/officeDocument/2006/relationships/hyperlink" Target="http://dictionary.cambridge.org/dictionary/english/firmly" TargetMode="External"/><Relationship Id="rId22" Type="http://schemas.openxmlformats.org/officeDocument/2006/relationships/hyperlink" Target="http://dictionary.cambridge.org/dictionary/english/nest" TargetMode="External"/><Relationship Id="rId27" Type="http://schemas.openxmlformats.org/officeDocument/2006/relationships/hyperlink" Target="http://dictionary.cambridge.org/dictionary/english/pure" TargetMode="External"/><Relationship Id="rId30" Type="http://schemas.openxmlformats.org/officeDocument/2006/relationships/hyperlink" Target="http://dictionary.cambridge.org/dictionary/english/shift" TargetMode="External"/><Relationship Id="rId35" Type="http://schemas.openxmlformats.org/officeDocument/2006/relationships/hyperlink" Target="http://dictionary.cambridge.org/dictionary/english/tender" TargetMode="External"/><Relationship Id="rId43" Type="http://schemas.openxmlformats.org/officeDocument/2006/relationships/hyperlink" Target="http://dictionary.cambridge.org/dictionary/english-vietnamese/air_1?q=airport" TargetMode="External"/><Relationship Id="rId48" Type="http://schemas.openxmlformats.org/officeDocument/2006/relationships/hyperlink" Target="http://dictionary.cambridge.org/dictionary/english-vietnamese/attack_1" TargetMode="External"/><Relationship Id="rId56" Type="http://schemas.openxmlformats.org/officeDocument/2006/relationships/hyperlink" Target="http://dictionary.cambridge.org/dictionary/english-vietnamese/extent" TargetMode="External"/><Relationship Id="rId64" Type="http://schemas.openxmlformats.org/officeDocument/2006/relationships/hyperlink" Target="http://dictionary.cambridge.org/dictionary/english-vietnamese/own?q=owner" TargetMode="External"/><Relationship Id="rId69" Type="http://schemas.openxmlformats.org/officeDocument/2006/relationships/hyperlink" Target="http://dictionary.cambridge.org/dictionary/english-vietnamese/quiet" TargetMode="External"/><Relationship Id="rId77" Type="http://schemas.openxmlformats.org/officeDocument/2006/relationships/hyperlink" Target="http://dictionary.cambridge.org/dictionary/english-vietnamese/think" TargetMode="External"/><Relationship Id="rId8" Type="http://schemas.openxmlformats.org/officeDocument/2006/relationships/hyperlink" Target="http://dictionary.cambridge.org/dictionary/english/bull" TargetMode="External"/><Relationship Id="rId51" Type="http://schemas.openxmlformats.org/officeDocument/2006/relationships/hyperlink" Target="http://dictionary.cambridge.org/dictionary/english-vietnamese/detect" TargetMode="External"/><Relationship Id="rId72" Type="http://schemas.openxmlformats.org/officeDocument/2006/relationships/hyperlink" Target="http://dictionary.cambridge.org/dictionary/english-vietnamese/some_1?q=somebody" TargetMode="External"/><Relationship Id="rId80" Type="http://schemas.openxmlformats.org/officeDocument/2006/relationships/hyperlink" Target="http://dictionary.cambridge.org/dictionary/english-vietnamese/own?q=ownership" TargetMode="External"/><Relationship Id="rId3" Type="http://schemas.openxmlformats.org/officeDocument/2006/relationships/hyperlink" Target="http://dictionary.cambridge.org/dictionary/english/advice" TargetMode="External"/><Relationship Id="rId12" Type="http://schemas.openxmlformats.org/officeDocument/2006/relationships/hyperlink" Target="http://dictionary.cambridge.org/dictionary/english/enemy" TargetMode="External"/><Relationship Id="rId17" Type="http://schemas.openxmlformats.org/officeDocument/2006/relationships/hyperlink" Target="http://dictionary.cambridge.org/dictionary/english/hero" TargetMode="External"/><Relationship Id="rId25" Type="http://schemas.openxmlformats.org/officeDocument/2006/relationships/hyperlink" Target="http://dictionary.cambridge.org/dictionary/english/prove" TargetMode="External"/><Relationship Id="rId33" Type="http://schemas.openxmlformats.org/officeDocument/2006/relationships/hyperlink" Target="http://dictionary.cambridge.org/dictionary/english/squad" TargetMode="External"/><Relationship Id="rId38" Type="http://schemas.openxmlformats.org/officeDocument/2006/relationships/hyperlink" Target="http://dictionary.cambridge.org/dictionary/english/waste" TargetMode="External"/><Relationship Id="rId46" Type="http://schemas.openxmlformats.org/officeDocument/2006/relationships/hyperlink" Target="http://dictionary.cambridge.org/dictionary/english-vietnamese/afraid" TargetMode="External"/><Relationship Id="rId59" Type="http://schemas.openxmlformats.org/officeDocument/2006/relationships/hyperlink" Target="http://dictionary.cambridge.org/dictionary/english-vietnamese/his" TargetMode="External"/><Relationship Id="rId67" Type="http://schemas.openxmlformats.org/officeDocument/2006/relationships/hyperlink" Target="http://dictionary.cambridge.org/dictionary/english-vietnamese/pull_1" TargetMode="External"/><Relationship Id="rId20" Type="http://schemas.openxmlformats.org/officeDocument/2006/relationships/hyperlink" Target="http://dictionary.cambridge.org/dictionary/english/metal" TargetMode="External"/><Relationship Id="rId41" Type="http://schemas.openxmlformats.org/officeDocument/2006/relationships/hyperlink" Target="http://dictionary.cambridge.org/dictionary/english/actually" TargetMode="External"/><Relationship Id="rId54" Type="http://schemas.openxmlformats.org/officeDocument/2006/relationships/hyperlink" Target="http://dictionary.cambridge.org/dictionary/english-vietnamese/enemy" TargetMode="External"/><Relationship Id="rId62" Type="http://schemas.openxmlformats.org/officeDocument/2006/relationships/hyperlink" Target="http://dictionary.cambridge.org/dictionary/english-vietnamese/mood" TargetMode="External"/><Relationship Id="rId70" Type="http://schemas.openxmlformats.org/officeDocument/2006/relationships/hyperlink" Target="http://dictionary.cambridge.org/dictionary/english-vietnamese/sacrifice_1" TargetMode="External"/><Relationship Id="rId75" Type="http://schemas.openxmlformats.org/officeDocument/2006/relationships/hyperlink" Target="http://dictionary.cambridge.org/dictionary/english-vietnamese/taste_1" TargetMode="External"/><Relationship Id="rId83" Type="http://schemas.openxmlformats.org/officeDocument/2006/relationships/hyperlink" Target="http://dictionary.cambridge.org/dictionary/english/german" TargetMode="External"/><Relationship Id="rId1" Type="http://schemas.openxmlformats.org/officeDocument/2006/relationships/hyperlink" Target="http://dictionary.cambridge.org/dictionary/english/airport" TargetMode="External"/><Relationship Id="rId6" Type="http://schemas.openxmlformats.org/officeDocument/2006/relationships/hyperlink" Target="http://dictionary.cambridge.org/dictionary/english/attack" TargetMode="External"/><Relationship Id="rId15" Type="http://schemas.openxmlformats.org/officeDocument/2006/relationships/hyperlink" Target="http://dictionary.cambridge.org/dictionary/english/grocery" TargetMode="External"/><Relationship Id="rId23" Type="http://schemas.openxmlformats.org/officeDocument/2006/relationships/hyperlink" Target="http://dictionary.cambridge.org/dictionary/english/owner" TargetMode="External"/><Relationship Id="rId28" Type="http://schemas.openxmlformats.org/officeDocument/2006/relationships/hyperlink" Target="http://dictionary.cambridge.org/dictionary/english/quiet" TargetMode="External"/><Relationship Id="rId36" Type="http://schemas.openxmlformats.org/officeDocument/2006/relationships/hyperlink" Target="http://dictionary.cambridge.org/dictionary/english/thinking" TargetMode="External"/><Relationship Id="rId49" Type="http://schemas.openxmlformats.org/officeDocument/2006/relationships/hyperlink" Target="http://dictionary.cambridge.org/dictionary/english-vietnamese/beef" TargetMode="External"/><Relationship Id="rId57" Type="http://schemas.openxmlformats.org/officeDocument/2006/relationships/hyperlink" Target="http://dictionary.cambridge.org/dictionary/english-vietnamese/ground_1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elephant" TargetMode="External"/><Relationship Id="rId13" Type="http://schemas.openxmlformats.org/officeDocument/2006/relationships/hyperlink" Target="http://dictionary.cambridge.org/dictionary/english/pig" TargetMode="External"/><Relationship Id="rId18" Type="http://schemas.openxmlformats.org/officeDocument/2006/relationships/hyperlink" Target="http://dictionary.cambridge.org/dictionary/english/snake" TargetMode="External"/><Relationship Id="rId26" Type="http://schemas.openxmlformats.org/officeDocument/2006/relationships/hyperlink" Target="http://dictionary.cambridge.org/dictionary/english/mouse" TargetMode="External"/><Relationship Id="rId3" Type="http://schemas.openxmlformats.org/officeDocument/2006/relationships/hyperlink" Target="http://dictionary.cambridge.org/dictionary/english/butterfly" TargetMode="External"/><Relationship Id="rId21" Type="http://schemas.openxmlformats.org/officeDocument/2006/relationships/hyperlink" Target="http://dictionary.cambridge.org/dictionary/english/beast" TargetMode="External"/><Relationship Id="rId7" Type="http://schemas.openxmlformats.org/officeDocument/2006/relationships/hyperlink" Target="http://dictionary.cambridge.org/dictionary/english/duck" TargetMode="External"/><Relationship Id="rId12" Type="http://schemas.openxmlformats.org/officeDocument/2006/relationships/hyperlink" Target="http://dictionary.cambridge.org/dictionary/english/monkey" TargetMode="External"/><Relationship Id="rId17" Type="http://schemas.openxmlformats.org/officeDocument/2006/relationships/hyperlink" Target="http://dictionary.cambridge.org/dictionary/english/sheep" TargetMode="External"/><Relationship Id="rId25" Type="http://schemas.openxmlformats.org/officeDocument/2006/relationships/hyperlink" Target="http://dictionary.cambridge.org/dictionary/english/goat" TargetMode="External"/><Relationship Id="rId2" Type="http://schemas.openxmlformats.org/officeDocument/2006/relationships/hyperlink" Target="http://dictionary.cambridge.org/dictionary/english/bird" TargetMode="External"/><Relationship Id="rId16" Type="http://schemas.openxmlformats.org/officeDocument/2006/relationships/hyperlink" Target="http://dictionary.cambridge.org/dictionary/english/rat" TargetMode="External"/><Relationship Id="rId20" Type="http://schemas.openxmlformats.org/officeDocument/2006/relationships/hyperlink" Target="http://dictionary.cambridge.org/dictionary/english/wolf" TargetMode="External"/><Relationship Id="rId29" Type="http://schemas.openxmlformats.org/officeDocument/2006/relationships/hyperlink" Target="http://dictionary.cambridge.org/dictionary/english/creature" TargetMode="External"/><Relationship Id="rId1" Type="http://schemas.openxmlformats.org/officeDocument/2006/relationships/hyperlink" Target="http://dictionary.cambridge.org/dictionary/english/bear" TargetMode="External"/><Relationship Id="rId6" Type="http://schemas.openxmlformats.org/officeDocument/2006/relationships/hyperlink" Target="http://dictionary.cambridge.org/dictionary/english/dog" TargetMode="External"/><Relationship Id="rId11" Type="http://schemas.openxmlformats.org/officeDocument/2006/relationships/hyperlink" Target="http://dictionary.cambridge.org/dictionary/english/lion" TargetMode="External"/><Relationship Id="rId24" Type="http://schemas.openxmlformats.org/officeDocument/2006/relationships/hyperlink" Target="http://dictionary.cambridge.org/dictionary/english/cattle" TargetMode="External"/><Relationship Id="rId32" Type="http://schemas.openxmlformats.org/officeDocument/2006/relationships/printerSettings" Target="../printerSettings/printerSettings7.bin"/><Relationship Id="rId5" Type="http://schemas.openxmlformats.org/officeDocument/2006/relationships/hyperlink" Target="http://dictionary.cambridge.org/dictionary/english/deer" TargetMode="External"/><Relationship Id="rId15" Type="http://schemas.openxmlformats.org/officeDocument/2006/relationships/hyperlink" Target="http://dictionary.cambridge.org/dictionary/english/rabbit" TargetMode="External"/><Relationship Id="rId23" Type="http://schemas.openxmlformats.org/officeDocument/2006/relationships/hyperlink" Target="http://dictionary.cambridge.org/dictionary/english/cat" TargetMode="External"/><Relationship Id="rId28" Type="http://schemas.openxmlformats.org/officeDocument/2006/relationships/hyperlink" Target="http://dictionary.cambridge.org/dictionary/english/shrimp" TargetMode="External"/><Relationship Id="rId10" Type="http://schemas.openxmlformats.org/officeDocument/2006/relationships/hyperlink" Target="http://dictionary.cambridge.org/dictionary/english/horse" TargetMode="External"/><Relationship Id="rId19" Type="http://schemas.openxmlformats.org/officeDocument/2006/relationships/hyperlink" Target="http://dictionary.cambridge.org/dictionary/english/turkey" TargetMode="External"/><Relationship Id="rId31" Type="http://schemas.openxmlformats.org/officeDocument/2006/relationships/hyperlink" Target="http://dictionary.cambridge.org/dictionary/english/horn" TargetMode="External"/><Relationship Id="rId4" Type="http://schemas.openxmlformats.org/officeDocument/2006/relationships/hyperlink" Target="http://dictionary.cambridge.org/dictionary/english/cow" TargetMode="External"/><Relationship Id="rId9" Type="http://schemas.openxmlformats.org/officeDocument/2006/relationships/hyperlink" Target="http://dictionary.cambridge.org/dictionary/english/fish" TargetMode="External"/><Relationship Id="rId14" Type="http://schemas.openxmlformats.org/officeDocument/2006/relationships/hyperlink" Target="http://dictionary.cambridge.org/dictionary/english/whale" TargetMode="External"/><Relationship Id="rId22" Type="http://schemas.openxmlformats.org/officeDocument/2006/relationships/hyperlink" Target="http://dictionary.cambridge.org/dictionary/english/bee" TargetMode="External"/><Relationship Id="rId27" Type="http://schemas.openxmlformats.org/officeDocument/2006/relationships/hyperlink" Target="http://dictionary.cambridge.org/dictionary/english/pet" TargetMode="External"/><Relationship Id="rId30" Type="http://schemas.openxmlformats.org/officeDocument/2006/relationships/hyperlink" Target="http://dictionary.cambridge.org/dictionary/english/predato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sibling" TargetMode="External"/><Relationship Id="rId13" Type="http://schemas.openxmlformats.org/officeDocument/2006/relationships/hyperlink" Target="http://dictionary.cambridge.org/dictionary/english-vietnamese/credit_1" TargetMode="External"/><Relationship Id="rId18" Type="http://schemas.openxmlformats.org/officeDocument/2006/relationships/hyperlink" Target="http://dictionary.cambridge.org/dictionary/english-vietnamese/quite" TargetMode="External"/><Relationship Id="rId3" Type="http://schemas.openxmlformats.org/officeDocument/2006/relationships/hyperlink" Target="http://dictionary.cambridge.org/dictionary/english/folk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dictionary.cambridge.org/dictionary/english/quite" TargetMode="External"/><Relationship Id="rId12" Type="http://schemas.openxmlformats.org/officeDocument/2006/relationships/hyperlink" Target="http://dictionary.cambridge.org/dictionary/english-vietnamese/member" TargetMode="External"/><Relationship Id="rId17" Type="http://schemas.openxmlformats.org/officeDocument/2006/relationships/hyperlink" Target="http://dictionary.cambridge.org/dictionary/english-vietnamese/proud" TargetMode="External"/><Relationship Id="rId2" Type="http://schemas.openxmlformats.org/officeDocument/2006/relationships/hyperlink" Target="http://dictionary.cambridge.org/dictionary/english/credit" TargetMode="External"/><Relationship Id="rId16" Type="http://schemas.openxmlformats.org/officeDocument/2006/relationships/hyperlink" Target="http://dictionary.cambridge.org/dictionary/english-vietnamese/medical" TargetMode="External"/><Relationship Id="rId20" Type="http://schemas.openxmlformats.org/officeDocument/2006/relationships/hyperlink" Target="http://dictionary.cambridge.org/dictionary/english-vietnamese/visit" TargetMode="External"/><Relationship Id="rId1" Type="http://schemas.openxmlformats.org/officeDocument/2006/relationships/hyperlink" Target="http://dictionary.cambridge.org/dictionary/english/member" TargetMode="External"/><Relationship Id="rId6" Type="http://schemas.openxmlformats.org/officeDocument/2006/relationships/hyperlink" Target="http://dictionary.cambridge.org/dictionary/english/proud" TargetMode="External"/><Relationship Id="rId11" Type="http://schemas.openxmlformats.org/officeDocument/2006/relationships/hyperlink" Target="http://dictionary.cambridge.org/dictionary/english/visitor" TargetMode="External"/><Relationship Id="rId5" Type="http://schemas.openxmlformats.org/officeDocument/2006/relationships/hyperlink" Target="http://dictionary.cambridge.org/dictionary/english/medical" TargetMode="External"/><Relationship Id="rId15" Type="http://schemas.openxmlformats.org/officeDocument/2006/relationships/hyperlink" Target="http://dictionary.cambridge.org/dictionary/english-vietnamese/luck?q=lucky" TargetMode="External"/><Relationship Id="rId10" Type="http://schemas.openxmlformats.org/officeDocument/2006/relationships/hyperlink" Target="http://dictionary.cambridge.org/dictionary/english/college" TargetMode="External"/><Relationship Id="rId19" Type="http://schemas.openxmlformats.org/officeDocument/2006/relationships/hyperlink" Target="http://dictionary.cambridge.org/dictionary/english-vietnamese/sibling" TargetMode="External"/><Relationship Id="rId4" Type="http://schemas.openxmlformats.org/officeDocument/2006/relationships/hyperlink" Target="http://dictionary.cambridge.org/dictionary/english/lucky" TargetMode="External"/><Relationship Id="rId9" Type="http://schemas.openxmlformats.org/officeDocument/2006/relationships/hyperlink" Target="http://dictionary.cambridge.org/dictionary/english/visit" TargetMode="External"/><Relationship Id="rId14" Type="http://schemas.openxmlformats.org/officeDocument/2006/relationships/hyperlink" Target="http://dictionary.cambridge.org/dictionary/english-vietnamese/folk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earn" TargetMode="External"/><Relationship Id="rId13" Type="http://schemas.openxmlformats.org/officeDocument/2006/relationships/hyperlink" Target="http://dictionary.cambridge.org/dictionary/english/promotion" TargetMode="External"/><Relationship Id="rId18" Type="http://schemas.openxmlformats.org/officeDocument/2006/relationships/hyperlink" Target="http://dictionary.cambridge.org/dictionary/english-vietnamese/budget_1" TargetMode="External"/><Relationship Id="rId26" Type="http://schemas.openxmlformats.org/officeDocument/2006/relationships/hyperlink" Target="http://dictionary.cambridge.org/dictionary/english-vietnamese/joy" TargetMode="External"/><Relationship Id="rId3" Type="http://schemas.openxmlformats.org/officeDocument/2006/relationships/hyperlink" Target="http://dictionary.cambridge.org/dictionary/english/flight" TargetMode="External"/><Relationship Id="rId21" Type="http://schemas.openxmlformats.org/officeDocument/2006/relationships/hyperlink" Target="http://dictionary.cambridge.org/dictionary/english-vietnamese/afford" TargetMode="External"/><Relationship Id="rId34" Type="http://schemas.openxmlformats.org/officeDocument/2006/relationships/hyperlink" Target="http://dictionary.cambridge.org/dictionary/english-vietnamese/accommodate" TargetMode="External"/><Relationship Id="rId7" Type="http://schemas.openxmlformats.org/officeDocument/2006/relationships/hyperlink" Target="http://dictionary.cambridge.org/dictionary/english/imagine" TargetMode="External"/><Relationship Id="rId12" Type="http://schemas.openxmlformats.org/officeDocument/2006/relationships/hyperlink" Target="http://dictionary.cambridge.org/dictionary/english/prize" TargetMode="External"/><Relationship Id="rId17" Type="http://schemas.openxmlformats.org/officeDocument/2006/relationships/hyperlink" Target="http://dictionary.cambridge.org/dictionary/english/accommodate" TargetMode="External"/><Relationship Id="rId25" Type="http://schemas.openxmlformats.org/officeDocument/2006/relationships/hyperlink" Target="http://dictionary.cambridge.org/dictionary/english-vietnamese/earn" TargetMode="External"/><Relationship Id="rId33" Type="http://schemas.openxmlformats.org/officeDocument/2006/relationships/hyperlink" Target="http://dictionary.cambridge.org/dictionary/english-vietnamese/top_1" TargetMode="External"/><Relationship Id="rId2" Type="http://schemas.openxmlformats.org/officeDocument/2006/relationships/hyperlink" Target="http://dictionary.cambridge.org/dictionary/english/fit" TargetMode="External"/><Relationship Id="rId16" Type="http://schemas.openxmlformats.org/officeDocument/2006/relationships/hyperlink" Target="http://dictionary.cambridge.org/dictionary/english/top" TargetMode="External"/><Relationship Id="rId20" Type="http://schemas.openxmlformats.org/officeDocument/2006/relationships/hyperlink" Target="http://dictionary.cambridge.org/dictionary/english-vietnamese/flight_1" TargetMode="External"/><Relationship Id="rId29" Type="http://schemas.openxmlformats.org/officeDocument/2006/relationships/hyperlink" Target="http://dictionary.cambridge.org/dictionary/english-vietnamese/prize" TargetMode="External"/><Relationship Id="rId1" Type="http://schemas.openxmlformats.org/officeDocument/2006/relationships/hyperlink" Target="http://dictionary.cambridge.org/dictionary/english/budget" TargetMode="External"/><Relationship Id="rId6" Type="http://schemas.openxmlformats.org/officeDocument/2006/relationships/hyperlink" Target="http://dictionary.cambridge.org/dictionary/english/coat" TargetMode="External"/><Relationship Id="rId11" Type="http://schemas.openxmlformats.org/officeDocument/2006/relationships/hyperlink" Target="http://dictionary.cambridge.org/dictionary/english/news" TargetMode="External"/><Relationship Id="rId24" Type="http://schemas.openxmlformats.org/officeDocument/2006/relationships/hyperlink" Target="http://dictionary.cambridge.org/dictionary/english-vietnamese/imagine" TargetMode="External"/><Relationship Id="rId32" Type="http://schemas.openxmlformats.org/officeDocument/2006/relationships/hyperlink" Target="http://dictionary.cambridge.org/dictionary/english-vietnamese/spot_1" TargetMode="External"/><Relationship Id="rId5" Type="http://schemas.openxmlformats.org/officeDocument/2006/relationships/hyperlink" Target="http://dictionary.cambridge.org/dictionary/english/celebration" TargetMode="External"/><Relationship Id="rId15" Type="http://schemas.openxmlformats.org/officeDocument/2006/relationships/hyperlink" Target="http://dictionary.cambridge.org/dictionary/english/spot" TargetMode="External"/><Relationship Id="rId23" Type="http://schemas.openxmlformats.org/officeDocument/2006/relationships/hyperlink" Target="http://dictionary.cambridge.org/dictionary/english-vietnamese/coat" TargetMode="External"/><Relationship Id="rId28" Type="http://schemas.openxmlformats.org/officeDocument/2006/relationships/hyperlink" Target="http://dictionary.cambridge.org/dictionary/english-vietnamese/news" TargetMode="External"/><Relationship Id="rId10" Type="http://schemas.openxmlformats.org/officeDocument/2006/relationships/hyperlink" Target="http://dictionary.cambridge.org/dictionary/english/jump" TargetMode="External"/><Relationship Id="rId19" Type="http://schemas.openxmlformats.org/officeDocument/2006/relationships/hyperlink" Target="http://dictionary.cambridge.org/dictionary/english-vietnamese/fit_1" TargetMode="External"/><Relationship Id="rId31" Type="http://schemas.openxmlformats.org/officeDocument/2006/relationships/hyperlink" Target="http://dictionary.cambridge.org/dictionary/english-vietnamese/settle" TargetMode="External"/><Relationship Id="rId4" Type="http://schemas.openxmlformats.org/officeDocument/2006/relationships/hyperlink" Target="http://dictionary.cambridge.org/dictionary/english/afford" TargetMode="External"/><Relationship Id="rId9" Type="http://schemas.openxmlformats.org/officeDocument/2006/relationships/hyperlink" Target="http://dictionary.cambridge.org/dictionary/english/joy" TargetMode="External"/><Relationship Id="rId14" Type="http://schemas.openxmlformats.org/officeDocument/2006/relationships/hyperlink" Target="http://dictionary.cambridge.org/dictionary/english/settle" TargetMode="External"/><Relationship Id="rId22" Type="http://schemas.openxmlformats.org/officeDocument/2006/relationships/hyperlink" Target="http://dictionary.cambridge.org/dictionary/english-vietnamese/celebrate?q=celebration" TargetMode="External"/><Relationship Id="rId27" Type="http://schemas.openxmlformats.org/officeDocument/2006/relationships/hyperlink" Target="http://dictionary.cambridge.org/dictionary/english-vietnamese/jump_1" TargetMode="External"/><Relationship Id="rId30" Type="http://schemas.openxmlformats.org/officeDocument/2006/relationships/hyperlink" Target="http://dictionary.cambridge.org/dictionary/english-vietnamese/promote?q=promotion" TargetMode="External"/><Relationship Id="rId35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offense" TargetMode="External"/><Relationship Id="rId13" Type="http://schemas.openxmlformats.org/officeDocument/2006/relationships/hyperlink" Target="http://dictionary.cambridge.org/dictionary/english/serious" TargetMode="External"/><Relationship Id="rId18" Type="http://schemas.openxmlformats.org/officeDocument/2006/relationships/hyperlink" Target="http://dictionary.cambridge.org/dictionary/english/upset" TargetMode="External"/><Relationship Id="rId26" Type="http://schemas.openxmlformats.org/officeDocument/2006/relationships/hyperlink" Target="http://dictionary.cambridge.org/dictionary/english-vietnamese/hit_1" TargetMode="External"/><Relationship Id="rId39" Type="http://schemas.openxmlformats.org/officeDocument/2006/relationships/hyperlink" Target="http://dictionary.cambridge.org/dictionary/english-vietnamese/upset" TargetMode="External"/><Relationship Id="rId3" Type="http://schemas.openxmlformats.org/officeDocument/2006/relationships/hyperlink" Target="http://dictionary.cambridge.org/dictionary/english/fund" TargetMode="External"/><Relationship Id="rId21" Type="http://schemas.openxmlformats.org/officeDocument/2006/relationships/hyperlink" Target="http://dictionary.cambridge.org/dictionary/english/funding" TargetMode="External"/><Relationship Id="rId34" Type="http://schemas.openxmlformats.org/officeDocument/2006/relationships/hyperlink" Target="http://dictionary.cambridge.org/dictionary/english-vietnamese/serious" TargetMode="External"/><Relationship Id="rId7" Type="http://schemas.openxmlformats.org/officeDocument/2006/relationships/hyperlink" Target="http://dictionary.cambridge.org/dictionary/english/lock" TargetMode="External"/><Relationship Id="rId12" Type="http://schemas.openxmlformats.org/officeDocument/2006/relationships/hyperlink" Target="http://dictionary.cambridge.org/dictionary/english/salary" TargetMode="External"/><Relationship Id="rId17" Type="http://schemas.openxmlformats.org/officeDocument/2006/relationships/hyperlink" Target="http://dictionary.cambridge.org/dictionary/english/unfortunately" TargetMode="External"/><Relationship Id="rId25" Type="http://schemas.openxmlformats.org/officeDocument/2006/relationships/hyperlink" Target="http://dictionary.cambridge.org/dictionary/english-vietnamese/god?q=God" TargetMode="External"/><Relationship Id="rId33" Type="http://schemas.openxmlformats.org/officeDocument/2006/relationships/hyperlink" Target="http://dictionary.cambridge.org/dictionary/english-vietnamese/salary" TargetMode="External"/><Relationship Id="rId38" Type="http://schemas.openxmlformats.org/officeDocument/2006/relationships/hyperlink" Target="http://dictionary.cambridge.org/dictionary/english-vietnamese/unfortunate?q=unfortunately" TargetMode="External"/><Relationship Id="rId2" Type="http://schemas.openxmlformats.org/officeDocument/2006/relationships/hyperlink" Target="http://dictionary.cambridge.org/dictionary/english/cop" TargetMode="External"/><Relationship Id="rId16" Type="http://schemas.openxmlformats.org/officeDocument/2006/relationships/hyperlink" Target="http://dictionary.cambridge.org/dictionary/english/transfer" TargetMode="External"/><Relationship Id="rId20" Type="http://schemas.openxmlformats.org/officeDocument/2006/relationships/hyperlink" Target="http://dictionary.cambridge.org/dictionary/english/apparently" TargetMode="External"/><Relationship Id="rId29" Type="http://schemas.openxmlformats.org/officeDocument/2006/relationships/hyperlink" Target="http://dictionary.cambridge.org/dictionary/english-vietnamese/offend?q=offense" TargetMode="External"/><Relationship Id="rId1" Type="http://schemas.openxmlformats.org/officeDocument/2006/relationships/hyperlink" Target="http://dictionary.cambridge.org/dictionary/english/apparent" TargetMode="External"/><Relationship Id="rId6" Type="http://schemas.openxmlformats.org/officeDocument/2006/relationships/hyperlink" Target="http://dictionary.cambridge.org/dictionary/english/jail" TargetMode="External"/><Relationship Id="rId11" Type="http://schemas.openxmlformats.org/officeDocument/2006/relationships/hyperlink" Target="http://dictionary.cambridge.org/dictionary/english/run" TargetMode="External"/><Relationship Id="rId24" Type="http://schemas.openxmlformats.org/officeDocument/2006/relationships/hyperlink" Target="http://dictionary.cambridge.org/dictionary/english-vietnamese/fund" TargetMode="External"/><Relationship Id="rId32" Type="http://schemas.openxmlformats.org/officeDocument/2006/relationships/hyperlink" Target="http://dictionary.cambridge.org/dictionary/english-vietnamese/run_1" TargetMode="External"/><Relationship Id="rId37" Type="http://schemas.openxmlformats.org/officeDocument/2006/relationships/hyperlink" Target="http://dictionary.cambridge.org/dictionary/english-vietnamese/transfer_1" TargetMode="External"/><Relationship Id="rId40" Type="http://schemas.openxmlformats.org/officeDocument/2006/relationships/printerSettings" Target="../printerSettings/printerSettings4.bin"/><Relationship Id="rId5" Type="http://schemas.openxmlformats.org/officeDocument/2006/relationships/hyperlink" Target="http://dictionary.cambridge.org/dictionary/english/hit" TargetMode="External"/><Relationship Id="rId15" Type="http://schemas.openxmlformats.org/officeDocument/2006/relationships/hyperlink" Target="http://dictionary.cambridge.org/dictionary/english/terribly" TargetMode="External"/><Relationship Id="rId23" Type="http://schemas.openxmlformats.org/officeDocument/2006/relationships/hyperlink" Target="http://dictionary.cambridge.org/dictionary/english-vietnamese/cop" TargetMode="External"/><Relationship Id="rId28" Type="http://schemas.openxmlformats.org/officeDocument/2006/relationships/hyperlink" Target="http://dictionary.cambridge.org/dictionary/english-vietnamese/lock_1" TargetMode="External"/><Relationship Id="rId36" Type="http://schemas.openxmlformats.org/officeDocument/2006/relationships/hyperlink" Target="http://dictionary.cambridge.org/dictionary/english-vietnamese/terrible?q=terribly" TargetMode="External"/><Relationship Id="rId10" Type="http://schemas.openxmlformats.org/officeDocument/2006/relationships/hyperlink" Target="http://dictionary.cambridge.org/dictionary/english/opt" TargetMode="External"/><Relationship Id="rId19" Type="http://schemas.openxmlformats.org/officeDocument/2006/relationships/hyperlink" Target="http://dictionary.cambridge.org/dictionary/english/option" TargetMode="External"/><Relationship Id="rId31" Type="http://schemas.openxmlformats.org/officeDocument/2006/relationships/hyperlink" Target="http://dictionary.cambridge.org/dictionary/english-vietnamese/opt" TargetMode="External"/><Relationship Id="rId4" Type="http://schemas.openxmlformats.org/officeDocument/2006/relationships/hyperlink" Target="http://dictionary.cambridge.org/dictionary/english/god?q=God" TargetMode="External"/><Relationship Id="rId9" Type="http://schemas.openxmlformats.org/officeDocument/2006/relationships/hyperlink" Target="http://dictionary.cambridge.org/dictionary/english/officer" TargetMode="External"/><Relationship Id="rId14" Type="http://schemas.openxmlformats.org/officeDocument/2006/relationships/hyperlink" Target="http://dictionary.cambridge.org/dictionary/english/suspect" TargetMode="External"/><Relationship Id="rId22" Type="http://schemas.openxmlformats.org/officeDocument/2006/relationships/hyperlink" Target="http://dictionary.cambridge.org/dictionary/english-vietnamese/apparent" TargetMode="External"/><Relationship Id="rId27" Type="http://schemas.openxmlformats.org/officeDocument/2006/relationships/hyperlink" Target="http://dictionary.cambridge.org/dictionary/english-vietnamese/jail" TargetMode="External"/><Relationship Id="rId30" Type="http://schemas.openxmlformats.org/officeDocument/2006/relationships/hyperlink" Target="http://dictionary.cambridge.org/dictionary/english-vietnamese/office?q=officer" TargetMode="External"/><Relationship Id="rId35" Type="http://schemas.openxmlformats.org/officeDocument/2006/relationships/hyperlink" Target="http://dictionary.cambridge.org/dictionary/english-vietnamese/suspec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sweat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dictionary.cambridge.org/dictionary/english/pressure" TargetMode="External"/><Relationship Id="rId1" Type="http://schemas.openxmlformats.org/officeDocument/2006/relationships/hyperlink" Target="http://dictionary.cambridge.org/dictionary/english/appreciation" TargetMode="External"/><Relationship Id="rId6" Type="http://schemas.openxmlformats.org/officeDocument/2006/relationships/hyperlink" Target="http://dictionary.cambridge.org/dictionary/english-vietnamese/sweat_1" TargetMode="External"/><Relationship Id="rId5" Type="http://schemas.openxmlformats.org/officeDocument/2006/relationships/hyperlink" Target="http://dictionary.cambridge.org/dictionary/english-vietnamese/pressure" TargetMode="External"/><Relationship Id="rId4" Type="http://schemas.openxmlformats.org/officeDocument/2006/relationships/hyperlink" Target="http://dictionary.cambridge.org/dictionary/english-vietnamese/appreciate?q=appreciation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-vietnamese/register_1" TargetMode="External"/><Relationship Id="rId3" Type="http://schemas.openxmlformats.org/officeDocument/2006/relationships/hyperlink" Target="http://dictionary.cambridge.org/dictionary/english/half" TargetMode="External"/><Relationship Id="rId7" Type="http://schemas.openxmlformats.org/officeDocument/2006/relationships/hyperlink" Target="http://dictionary.cambridge.org/dictionary/english-vietnamese/half_1" TargetMode="External"/><Relationship Id="rId2" Type="http://schemas.openxmlformats.org/officeDocument/2006/relationships/hyperlink" Target="http://dictionary.cambridge.org/dictionary/english/guitar" TargetMode="External"/><Relationship Id="rId1" Type="http://schemas.openxmlformats.org/officeDocument/2006/relationships/hyperlink" Target="http://dictionary.cambridge.org/dictionary/english/cash" TargetMode="External"/><Relationship Id="rId6" Type="http://schemas.openxmlformats.org/officeDocument/2006/relationships/hyperlink" Target="http://dictionary.cambridge.org/dictionary/english-vietnamese/guitar" TargetMode="External"/><Relationship Id="rId5" Type="http://schemas.openxmlformats.org/officeDocument/2006/relationships/hyperlink" Target="http://dictionary.cambridge.org/dictionary/english-vietnamese/cash" TargetMode="External"/><Relationship Id="rId4" Type="http://schemas.openxmlformats.org/officeDocument/2006/relationships/hyperlink" Target="http://dictionary.cambridge.org/dictionary/english/register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dark" TargetMode="External"/><Relationship Id="rId7" Type="http://schemas.openxmlformats.org/officeDocument/2006/relationships/hyperlink" Target="http://dictionary.cambridge.org/dictionary/english-vietnamese/dark" TargetMode="External"/><Relationship Id="rId2" Type="http://schemas.openxmlformats.org/officeDocument/2006/relationships/hyperlink" Target="http://dictionary.cambridge.org/dictionary/english/impressive" TargetMode="External"/><Relationship Id="rId1" Type="http://schemas.openxmlformats.org/officeDocument/2006/relationships/hyperlink" Target="http://dictionary.cambridge.org/dictionary/english/artificial" TargetMode="External"/><Relationship Id="rId6" Type="http://schemas.openxmlformats.org/officeDocument/2006/relationships/hyperlink" Target="http://dictionary.cambridge.org/dictionary/english-vietnamese/dark" TargetMode="External"/><Relationship Id="rId5" Type="http://schemas.openxmlformats.org/officeDocument/2006/relationships/hyperlink" Target="http://dictionary.cambridge.org/dictionary/english-vietnamese/artificial" TargetMode="External"/><Relationship Id="rId4" Type="http://schemas.openxmlformats.org/officeDocument/2006/relationships/hyperlink" Target="http://dictionary.cambridge.org/dictionary/english/dark?q=darkness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defeat" TargetMode="External"/><Relationship Id="rId13" Type="http://schemas.openxmlformats.org/officeDocument/2006/relationships/hyperlink" Target="http://dictionary.cambridge.org/dictionary/english-vietnamese/defeat" TargetMode="External"/><Relationship Id="rId3" Type="http://schemas.openxmlformats.org/officeDocument/2006/relationships/hyperlink" Target="http://dictionary.cambridge.org/dictionary/english-vietnamese/defeat" TargetMode="External"/><Relationship Id="rId7" Type="http://schemas.openxmlformats.org/officeDocument/2006/relationships/hyperlink" Target="http://dictionary.cambridge.org/dictionary/english/debris" TargetMode="External"/><Relationship Id="rId12" Type="http://schemas.openxmlformats.org/officeDocument/2006/relationships/hyperlink" Target="http://dictionary.cambridge.org/dictionary/english-vietnamese/debris" TargetMode="External"/><Relationship Id="rId2" Type="http://schemas.openxmlformats.org/officeDocument/2006/relationships/hyperlink" Target="http://dictionary.cambridge.org/dictionary/english-vietnamese/debris" TargetMode="External"/><Relationship Id="rId1" Type="http://schemas.openxmlformats.org/officeDocument/2006/relationships/hyperlink" Target="http://dictionary.cambridge.org/dictionary/english-vietnamese/bitter" TargetMode="External"/><Relationship Id="rId6" Type="http://schemas.openxmlformats.org/officeDocument/2006/relationships/hyperlink" Target="http://dictionary.cambridge.org/dictionary/english/bitter" TargetMode="External"/><Relationship Id="rId11" Type="http://schemas.openxmlformats.org/officeDocument/2006/relationships/hyperlink" Target="http://dictionary.cambridge.org/dictionary/english-vietnamese/bitter" TargetMode="External"/><Relationship Id="rId5" Type="http://schemas.openxmlformats.org/officeDocument/2006/relationships/hyperlink" Target="http://dictionary.cambridge.org/dictionary/english-vietnamese/factory" TargetMode="External"/><Relationship Id="rId15" Type="http://schemas.openxmlformats.org/officeDocument/2006/relationships/hyperlink" Target="http://dictionary.cambridge.org/dictionary/english-vietnamese/factory" TargetMode="External"/><Relationship Id="rId10" Type="http://schemas.openxmlformats.org/officeDocument/2006/relationships/hyperlink" Target="http://dictionary.cambridge.org/dictionary/english/factory" TargetMode="External"/><Relationship Id="rId4" Type="http://schemas.openxmlformats.org/officeDocument/2006/relationships/hyperlink" Target="http://dictionary.cambridge.org/dictionary/english-vietnamese/endure" TargetMode="External"/><Relationship Id="rId9" Type="http://schemas.openxmlformats.org/officeDocument/2006/relationships/hyperlink" Target="http://dictionary.cambridge.org/dictionary/english/endure" TargetMode="External"/><Relationship Id="rId14" Type="http://schemas.openxmlformats.org/officeDocument/2006/relationships/hyperlink" Target="http://dictionary.cambridge.org/dictionary/english-vietnamese/endure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hazard" TargetMode="External"/><Relationship Id="rId18" Type="http://schemas.openxmlformats.org/officeDocument/2006/relationships/hyperlink" Target="http://dictionary.cambridge.org/dictionary/english/provoke" TargetMode="External"/><Relationship Id="rId26" Type="http://schemas.openxmlformats.org/officeDocument/2006/relationships/hyperlink" Target="http://dictionary.cambridge.org/dictionary/english/harmony" TargetMode="External"/><Relationship Id="rId39" Type="http://schemas.openxmlformats.org/officeDocument/2006/relationships/hyperlink" Target="http://dictionary.cambridge.org/dictionary/english/steel" TargetMode="External"/><Relationship Id="rId21" Type="http://schemas.openxmlformats.org/officeDocument/2006/relationships/hyperlink" Target="http://dictionary.cambridge.org/dictionary/english/sigh" TargetMode="External"/><Relationship Id="rId34" Type="http://schemas.openxmlformats.org/officeDocument/2006/relationships/hyperlink" Target="http://dictionary.cambridge.org/dictionary/english/carbon" TargetMode="External"/><Relationship Id="rId42" Type="http://schemas.openxmlformats.org/officeDocument/2006/relationships/hyperlink" Target="http://dictionary.cambridge.org/dictionary/english/chemical" TargetMode="External"/><Relationship Id="rId47" Type="http://schemas.openxmlformats.org/officeDocument/2006/relationships/hyperlink" Target="http://dictionary.cambridge.org/dictionary/english/fibre" TargetMode="External"/><Relationship Id="rId50" Type="http://schemas.openxmlformats.org/officeDocument/2006/relationships/hyperlink" Target="http://dictionary.cambridge.org/dictionary/english/liquid" TargetMode="External"/><Relationship Id="rId55" Type="http://schemas.openxmlformats.org/officeDocument/2006/relationships/hyperlink" Target="http://dictionary.cambridge.org/dictionary/english/soil" TargetMode="External"/><Relationship Id="rId63" Type="http://schemas.openxmlformats.org/officeDocument/2006/relationships/hyperlink" Target="http://dictionary.cambridge.org/dictionary/english/trash" TargetMode="External"/><Relationship Id="rId7" Type="http://schemas.openxmlformats.org/officeDocument/2006/relationships/hyperlink" Target="http://dictionary.cambridge.org/dictionary/english/desperate" TargetMode="External"/><Relationship Id="rId2" Type="http://schemas.openxmlformats.org/officeDocument/2006/relationships/hyperlink" Target="http://dictionary.cambridge.org/dictionary/english/casualty" TargetMode="External"/><Relationship Id="rId16" Type="http://schemas.openxmlformats.org/officeDocument/2006/relationships/hyperlink" Target="http://dictionary.cambridge.org/dictionary/english/overwhelm" TargetMode="External"/><Relationship Id="rId20" Type="http://schemas.openxmlformats.org/officeDocument/2006/relationships/hyperlink" Target="http://dictionary.cambridge.org/dictionary/english/shit" TargetMode="External"/><Relationship Id="rId29" Type="http://schemas.openxmlformats.org/officeDocument/2006/relationships/hyperlink" Target="http://dictionary.cambridge.org/dictionary/english/destruction" TargetMode="External"/><Relationship Id="rId41" Type="http://schemas.openxmlformats.org/officeDocument/2006/relationships/hyperlink" Target="http://dictionary.cambridge.org/dictionary/english/aluminum" TargetMode="External"/><Relationship Id="rId54" Type="http://schemas.openxmlformats.org/officeDocument/2006/relationships/hyperlink" Target="http://dictionary.cambridge.org/dictionary/english/shell" TargetMode="External"/><Relationship Id="rId62" Type="http://schemas.openxmlformats.org/officeDocument/2006/relationships/hyperlink" Target="http://dictionary.cambridge.org/dictionary/english/toxic" TargetMode="External"/><Relationship Id="rId1" Type="http://schemas.openxmlformats.org/officeDocument/2006/relationships/hyperlink" Target="http://dictionary.cambridge.org/dictionary/english/burden" TargetMode="External"/><Relationship Id="rId6" Type="http://schemas.openxmlformats.org/officeDocument/2006/relationships/hyperlink" Target="http://dictionary.cambridge.org/dictionary/english/condemn" TargetMode="External"/><Relationship Id="rId11" Type="http://schemas.openxmlformats.org/officeDocument/2006/relationships/hyperlink" Target="http://dictionary.cambridge.org/dictionary/english/flee" TargetMode="External"/><Relationship Id="rId24" Type="http://schemas.openxmlformats.org/officeDocument/2006/relationships/hyperlink" Target="http://dictionary.cambridge.org/dictionary/english/undermine" TargetMode="External"/><Relationship Id="rId32" Type="http://schemas.openxmlformats.org/officeDocument/2006/relationships/hyperlink" Target="http://dictionary.cambridge.org/dictionary/english/ice" TargetMode="External"/><Relationship Id="rId37" Type="http://schemas.openxmlformats.org/officeDocument/2006/relationships/hyperlink" Target="http://dictionary.cambridge.org/dictionary/english/silver" TargetMode="External"/><Relationship Id="rId40" Type="http://schemas.openxmlformats.org/officeDocument/2006/relationships/hyperlink" Target="http://dictionary.cambridge.org/dictionary/english/straw" TargetMode="External"/><Relationship Id="rId45" Type="http://schemas.openxmlformats.org/officeDocument/2006/relationships/hyperlink" Target="http://dictionary.cambridge.org/dictionary/english/crystal" TargetMode="External"/><Relationship Id="rId53" Type="http://schemas.openxmlformats.org/officeDocument/2006/relationships/hyperlink" Target="http://dictionary.cambridge.org/dictionary/english/sand" TargetMode="External"/><Relationship Id="rId58" Type="http://schemas.openxmlformats.org/officeDocument/2006/relationships/hyperlink" Target="http://dictionary.cambridge.org/dictionary/english/tissue" TargetMode="External"/><Relationship Id="rId5" Type="http://schemas.openxmlformats.org/officeDocument/2006/relationships/hyperlink" Target="http://dictionary.cambridge.org/dictionary/english/collapse" TargetMode="External"/><Relationship Id="rId15" Type="http://schemas.openxmlformats.org/officeDocument/2006/relationships/hyperlink" Target="http://dictionary.cambridge.org/dictionary/english/overlook" TargetMode="External"/><Relationship Id="rId23" Type="http://schemas.openxmlformats.org/officeDocument/2006/relationships/hyperlink" Target="http://dictionary.cambridge.org/dictionary/english/terror" TargetMode="External"/><Relationship Id="rId28" Type="http://schemas.openxmlformats.org/officeDocument/2006/relationships/hyperlink" Target="http://dictionary.cambridge.org/dictionary/english/emergency" TargetMode="External"/><Relationship Id="rId36" Type="http://schemas.openxmlformats.org/officeDocument/2006/relationships/hyperlink" Target="http://dictionary.cambridge.org/dictionary/english/mud" TargetMode="External"/><Relationship Id="rId49" Type="http://schemas.openxmlformats.org/officeDocument/2006/relationships/hyperlink" Target="http://dictionary.cambridge.org/dictionary/english/ingredient" TargetMode="External"/><Relationship Id="rId57" Type="http://schemas.openxmlformats.org/officeDocument/2006/relationships/hyperlink" Target="http://dictionary.cambridge.org/dictionary/english/timber" TargetMode="External"/><Relationship Id="rId61" Type="http://schemas.openxmlformats.org/officeDocument/2006/relationships/hyperlink" Target="http://dictionary.cambridge.org/dictionary/english/gasoline" TargetMode="External"/><Relationship Id="rId10" Type="http://schemas.openxmlformats.org/officeDocument/2006/relationships/hyperlink" Target="http://dictionary.cambridge.org/dictionary/english/fault" TargetMode="External"/><Relationship Id="rId19" Type="http://schemas.openxmlformats.org/officeDocument/2006/relationships/hyperlink" Target="http://dictionary.cambridge.org/dictionary/english/scandal" TargetMode="External"/><Relationship Id="rId31" Type="http://schemas.openxmlformats.org/officeDocument/2006/relationships/hyperlink" Target="http://dictionary.cambridge.org/dictionary/english/diamond" TargetMode="External"/><Relationship Id="rId44" Type="http://schemas.openxmlformats.org/officeDocument/2006/relationships/hyperlink" Target="http://dictionary.cambridge.org/dictionary/english/coal" TargetMode="External"/><Relationship Id="rId52" Type="http://schemas.openxmlformats.org/officeDocument/2006/relationships/hyperlink" Target="http://dictionary.cambridge.org/dictionary/english/particle" TargetMode="External"/><Relationship Id="rId60" Type="http://schemas.openxmlformats.org/officeDocument/2006/relationships/hyperlink" Target="http://dictionary.cambridge.org/dictionary/english/cotton" TargetMode="External"/><Relationship Id="rId4" Type="http://schemas.openxmlformats.org/officeDocument/2006/relationships/hyperlink" Target="http://dictionary.cambridge.org/dictionary/english/chaos" TargetMode="External"/><Relationship Id="rId9" Type="http://schemas.openxmlformats.org/officeDocument/2006/relationships/hyperlink" Target="http://dictionary.cambridge.org/dictionary/english/dilemma" TargetMode="External"/><Relationship Id="rId14" Type="http://schemas.openxmlformats.org/officeDocument/2006/relationships/hyperlink" Target="http://dictionary.cambridge.org/dictionary/english/obstacle" TargetMode="External"/><Relationship Id="rId22" Type="http://schemas.openxmlformats.org/officeDocument/2006/relationships/hyperlink" Target="http://dictionary.cambridge.org/dictionary/english/suicide" TargetMode="External"/><Relationship Id="rId27" Type="http://schemas.openxmlformats.org/officeDocument/2006/relationships/hyperlink" Target="http://dictionary.cambridge.org/dictionary/english/frown" TargetMode="External"/><Relationship Id="rId30" Type="http://schemas.openxmlformats.org/officeDocument/2006/relationships/hyperlink" Target="http://dictionary.cambridge.org/dictionary/english/old-fashioned" TargetMode="External"/><Relationship Id="rId35" Type="http://schemas.openxmlformats.org/officeDocument/2006/relationships/hyperlink" Target="http://dictionary.cambridge.org/dictionary/english/leather" TargetMode="External"/><Relationship Id="rId43" Type="http://schemas.openxmlformats.org/officeDocument/2006/relationships/hyperlink" Target="http://dictionary.cambridge.org/dictionary/english/clay" TargetMode="External"/><Relationship Id="rId48" Type="http://schemas.openxmlformats.org/officeDocument/2006/relationships/hyperlink" Target="http://dictionary.cambridge.org/dictionary/english/fur" TargetMode="External"/><Relationship Id="rId56" Type="http://schemas.openxmlformats.org/officeDocument/2006/relationships/hyperlink" Target="http://dictionary.cambridge.org/dictionary/english/substance" TargetMode="External"/><Relationship Id="rId64" Type="http://schemas.openxmlformats.org/officeDocument/2006/relationships/hyperlink" Target="http://dictionary.cambridge.org/dictionary/english/treasure" TargetMode="External"/><Relationship Id="rId8" Type="http://schemas.openxmlformats.org/officeDocument/2006/relationships/hyperlink" Target="http://dictionary.cambridge.org/dictionary/english/desperately" TargetMode="External"/><Relationship Id="rId51" Type="http://schemas.openxmlformats.org/officeDocument/2006/relationships/hyperlink" Target="http://dictionary.cambridge.org/dictionary/english/marble" TargetMode="External"/><Relationship Id="rId3" Type="http://schemas.openxmlformats.org/officeDocument/2006/relationships/hyperlink" Target="http://dictionary.cambridge.org/dictionary/english/trauma" TargetMode="External"/><Relationship Id="rId12" Type="http://schemas.openxmlformats.org/officeDocument/2006/relationships/hyperlink" Target="http://dictionary.cambridge.org/dictionary/english/grief" TargetMode="External"/><Relationship Id="rId17" Type="http://schemas.openxmlformats.org/officeDocument/2006/relationships/hyperlink" Target="http://dictionary.cambridge.org/dictionary/english/overwhelming" TargetMode="External"/><Relationship Id="rId25" Type="http://schemas.openxmlformats.org/officeDocument/2006/relationships/hyperlink" Target="http://dictionary.cambridge.org/dictionary/english/grin" TargetMode="External"/><Relationship Id="rId33" Type="http://schemas.openxmlformats.org/officeDocument/2006/relationships/hyperlink" Target="http://dictionary.cambridge.org/dictionary/english/bronze" TargetMode="External"/><Relationship Id="rId38" Type="http://schemas.openxmlformats.org/officeDocument/2006/relationships/hyperlink" Target="http://dictionary.cambridge.org/dictionary/english/sodium" TargetMode="External"/><Relationship Id="rId46" Type="http://schemas.openxmlformats.org/officeDocument/2006/relationships/hyperlink" Target="http://dictionary.cambridge.org/dictionary/english/feather" TargetMode="External"/><Relationship Id="rId59" Type="http://schemas.openxmlformats.org/officeDocument/2006/relationships/hyperlink" Target="http://dictionary.cambridge.org/dictionary/english/concre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06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ColWidth="0" defaultRowHeight="0" customHeight="1" zero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9" customWidth="1"/>
    <col min="7" max="7" width="17.54296875" hidden="1" customWidth="1"/>
    <col min="8" max="16381" width="14.453125" hidden="1"/>
    <col min="16382" max="16382" width="2.1796875" customWidth="1"/>
    <col min="16383" max="16384" width="1.7265625" customWidth="1"/>
  </cols>
  <sheetData>
    <row r="1" spans="1:7" s="49" customFormat="1" ht="52.5" customHeight="1">
      <c r="A1" s="101" t="s">
        <v>227</v>
      </c>
      <c r="B1" s="102"/>
      <c r="C1" s="47">
        <f ca="1">TODAY()</f>
        <v>42495</v>
      </c>
      <c r="D1" s="48" t="str">
        <f>CONCATENATE(COUNTA($A$4:$A$57), "/", COUNTA($C$4:$C$57), " Learned / Total  ")</f>
        <v xml:space="preserve">0/42 Learned / Total  </v>
      </c>
      <c r="E1" s="103" t="s">
        <v>112</v>
      </c>
      <c r="F1" s="104"/>
    </row>
    <row r="2" spans="1:7" s="49" customFormat="1" ht="6" customHeight="1" thickBot="1">
      <c r="A2" s="50"/>
      <c r="B2" s="51"/>
      <c r="C2" s="52"/>
      <c r="D2" s="53"/>
      <c r="E2" s="54"/>
      <c r="F2" s="55"/>
    </row>
    <row r="3" spans="1:7" s="49" customFormat="1" ht="30" customHeight="1" thickBot="1">
      <c r="A3" s="56" t="s">
        <v>0</v>
      </c>
      <c r="B3" s="57" t="s">
        <v>1</v>
      </c>
      <c r="C3" s="58" t="s">
        <v>2</v>
      </c>
      <c r="D3" s="58" t="s">
        <v>228</v>
      </c>
      <c r="E3" s="59" t="s">
        <v>3</v>
      </c>
      <c r="F3" s="60" t="s">
        <v>4</v>
      </c>
    </row>
    <row r="4" spans="1:7" s="73" customFormat="1" ht="46" customHeight="1">
      <c r="A4" s="71"/>
      <c r="B4" s="66">
        <v>25</v>
      </c>
      <c r="C4" s="61" t="s">
        <v>12</v>
      </c>
      <c r="D4" s="61" t="s">
        <v>12</v>
      </c>
      <c r="E4" s="65" t="s">
        <v>229</v>
      </c>
      <c r="F4" s="65"/>
      <c r="G4" s="72"/>
    </row>
    <row r="5" spans="1:7" s="73" customFormat="1" ht="46" customHeight="1">
      <c r="A5" s="71"/>
      <c r="B5" s="68">
        <v>350</v>
      </c>
      <c r="C5" s="61" t="s">
        <v>48</v>
      </c>
      <c r="D5" s="61" t="s">
        <v>48</v>
      </c>
      <c r="E5" s="65" t="s">
        <v>230</v>
      </c>
      <c r="F5" s="65"/>
      <c r="G5" s="63"/>
    </row>
    <row r="6" spans="1:7" s="73" customFormat="1" ht="46" customHeight="1">
      <c r="A6" s="71"/>
      <c r="B6" s="66">
        <v>397</v>
      </c>
      <c r="C6" s="61" t="s">
        <v>220</v>
      </c>
      <c r="D6" s="61" t="s">
        <v>220</v>
      </c>
      <c r="E6" s="65" t="s">
        <v>231</v>
      </c>
      <c r="F6" s="65"/>
      <c r="G6" s="74"/>
    </row>
    <row r="7" spans="1:7" s="73" customFormat="1" ht="46" customHeight="1">
      <c r="A7" s="71"/>
      <c r="B7" s="68">
        <v>450</v>
      </c>
      <c r="C7" s="61" t="s">
        <v>51</v>
      </c>
      <c r="D7" s="61" t="s">
        <v>51</v>
      </c>
      <c r="E7" s="65" t="s">
        <v>232</v>
      </c>
      <c r="F7" s="65"/>
      <c r="G7" s="74"/>
    </row>
    <row r="8" spans="1:7" s="73" customFormat="1" ht="46" customHeight="1">
      <c r="A8" s="71"/>
      <c r="B8" s="66">
        <v>472</v>
      </c>
      <c r="C8" s="61" t="s">
        <v>37</v>
      </c>
      <c r="D8" s="61" t="s">
        <v>37</v>
      </c>
      <c r="E8" s="65" t="s">
        <v>233</v>
      </c>
      <c r="F8" s="65"/>
      <c r="G8" s="74"/>
    </row>
    <row r="9" spans="1:7" s="73" customFormat="1" ht="46" customHeight="1">
      <c r="A9" s="71"/>
      <c r="B9" s="68">
        <v>522</v>
      </c>
      <c r="C9" s="61" t="s">
        <v>43</v>
      </c>
      <c r="D9" s="61" t="s">
        <v>43</v>
      </c>
      <c r="E9" s="65" t="s">
        <v>234</v>
      </c>
      <c r="F9" s="65"/>
      <c r="G9" s="74"/>
    </row>
    <row r="10" spans="1:7" s="73" customFormat="1" ht="46" customHeight="1">
      <c r="A10" s="71"/>
      <c r="B10" s="68">
        <v>523</v>
      </c>
      <c r="C10" s="61" t="s">
        <v>28</v>
      </c>
      <c r="D10" s="61" t="s">
        <v>28</v>
      </c>
      <c r="E10" s="65" t="s">
        <v>235</v>
      </c>
      <c r="F10" s="65"/>
      <c r="G10" s="74"/>
    </row>
    <row r="11" spans="1:7" s="73" customFormat="1" ht="46" customHeight="1">
      <c r="A11" s="71"/>
      <c r="B11" s="68">
        <v>792</v>
      </c>
      <c r="C11" s="61" t="s">
        <v>18</v>
      </c>
      <c r="D11" s="61" t="s">
        <v>18</v>
      </c>
      <c r="E11" s="65" t="s">
        <v>236</v>
      </c>
      <c r="F11" s="65"/>
      <c r="G11" s="74"/>
    </row>
    <row r="12" spans="1:7" s="73" customFormat="1" ht="46" customHeight="1">
      <c r="A12" s="71"/>
      <c r="B12" s="68">
        <v>869</v>
      </c>
      <c r="C12" s="61" t="s">
        <v>36</v>
      </c>
      <c r="D12" s="61" t="s">
        <v>36</v>
      </c>
      <c r="E12" s="65" t="s">
        <v>237</v>
      </c>
      <c r="F12" s="65"/>
      <c r="G12" s="74"/>
    </row>
    <row r="13" spans="1:7" s="73" customFormat="1" ht="46" customHeight="1">
      <c r="A13" s="71"/>
      <c r="B13" s="68">
        <v>1003</v>
      </c>
      <c r="C13" s="61" t="s">
        <v>42</v>
      </c>
      <c r="D13" s="61" t="s">
        <v>42</v>
      </c>
      <c r="E13" s="65" t="s">
        <v>238</v>
      </c>
      <c r="F13" s="65"/>
      <c r="G13" s="74"/>
    </row>
    <row r="14" spans="1:7" s="73" customFormat="1" ht="46" customHeight="1">
      <c r="A14" s="71"/>
      <c r="B14" s="68">
        <v>1024</v>
      </c>
      <c r="C14" s="61" t="s">
        <v>34</v>
      </c>
      <c r="D14" s="61" t="s">
        <v>34</v>
      </c>
      <c r="E14" s="65" t="s">
        <v>239</v>
      </c>
      <c r="F14" s="65"/>
      <c r="G14" s="74"/>
    </row>
    <row r="15" spans="1:7" s="73" customFormat="1" ht="46" customHeight="1">
      <c r="A15" s="71"/>
      <c r="B15" s="68">
        <v>1407</v>
      </c>
      <c r="C15" s="61" t="s">
        <v>16</v>
      </c>
      <c r="D15" s="61" t="s">
        <v>16</v>
      </c>
      <c r="E15" s="65" t="s">
        <v>240</v>
      </c>
      <c r="F15" s="65"/>
      <c r="G15" s="74"/>
    </row>
    <row r="16" spans="1:7" s="73" customFormat="1" ht="46" customHeight="1">
      <c r="A16" s="71"/>
      <c r="B16" s="68">
        <v>1442</v>
      </c>
      <c r="C16" s="61" t="s">
        <v>39</v>
      </c>
      <c r="D16" s="61" t="s">
        <v>39</v>
      </c>
      <c r="E16" s="65" t="s">
        <v>241</v>
      </c>
      <c r="F16" s="65"/>
      <c r="G16" s="74"/>
    </row>
    <row r="17" spans="1:7" s="73" customFormat="1" ht="46" customHeight="1">
      <c r="A17" s="71"/>
      <c r="B17" s="68">
        <v>1583</v>
      </c>
      <c r="C17" s="61" t="s">
        <v>31</v>
      </c>
      <c r="D17" s="61" t="s">
        <v>31</v>
      </c>
      <c r="E17" s="65"/>
      <c r="F17" s="65"/>
      <c r="G17" s="74"/>
    </row>
    <row r="18" spans="1:7" s="73" customFormat="1" ht="46" customHeight="1">
      <c r="A18" s="71"/>
      <c r="B18" s="68">
        <v>1605</v>
      </c>
      <c r="C18" s="61" t="s">
        <v>24</v>
      </c>
      <c r="D18" s="61" t="s">
        <v>24</v>
      </c>
      <c r="E18" s="65" t="s">
        <v>242</v>
      </c>
      <c r="F18" s="65"/>
      <c r="G18" s="74"/>
    </row>
    <row r="19" spans="1:7" s="73" customFormat="1" ht="46" customHeight="1">
      <c r="A19" s="71"/>
      <c r="B19" s="68">
        <v>1650</v>
      </c>
      <c r="C19" s="61" t="s">
        <v>15</v>
      </c>
      <c r="D19" s="61" t="s">
        <v>15</v>
      </c>
      <c r="E19" s="65" t="s">
        <v>243</v>
      </c>
      <c r="F19" s="65"/>
      <c r="G19" s="74"/>
    </row>
    <row r="20" spans="1:7" s="73" customFormat="1" ht="46" customHeight="1">
      <c r="A20" s="71"/>
      <c r="B20" s="68">
        <v>1690</v>
      </c>
      <c r="C20" s="61" t="s">
        <v>41</v>
      </c>
      <c r="D20" s="61" t="s">
        <v>41</v>
      </c>
      <c r="E20" s="65" t="s">
        <v>244</v>
      </c>
      <c r="F20" s="65"/>
      <c r="G20" s="74"/>
    </row>
    <row r="21" spans="1:7" s="73" customFormat="1" ht="46" customHeight="1">
      <c r="A21" s="71"/>
      <c r="B21" s="68">
        <v>1707</v>
      </c>
      <c r="C21" s="61" t="s">
        <v>47</v>
      </c>
      <c r="D21" s="61" t="s">
        <v>47</v>
      </c>
      <c r="E21" s="65" t="s">
        <v>245</v>
      </c>
      <c r="F21" s="65"/>
      <c r="G21" s="74"/>
    </row>
    <row r="22" spans="1:7" s="73" customFormat="1" ht="46" customHeight="1">
      <c r="A22" s="71"/>
      <c r="B22" s="68">
        <v>1752</v>
      </c>
      <c r="C22" s="64" t="s">
        <v>14</v>
      </c>
      <c r="D22" s="64" t="s">
        <v>14</v>
      </c>
      <c r="E22" s="65"/>
      <c r="F22" s="65"/>
      <c r="G22" s="74"/>
    </row>
    <row r="23" spans="1:7" s="73" customFormat="1" ht="46" customHeight="1">
      <c r="A23" s="71"/>
      <c r="B23" s="68">
        <v>1765</v>
      </c>
      <c r="C23" s="61" t="s">
        <v>23</v>
      </c>
      <c r="D23" s="61" t="s">
        <v>23</v>
      </c>
      <c r="E23" s="65" t="s">
        <v>246</v>
      </c>
      <c r="F23" s="65"/>
      <c r="G23" s="74"/>
    </row>
    <row r="24" spans="1:7" s="73" customFormat="1" ht="46" customHeight="1">
      <c r="A24" s="71"/>
      <c r="B24" s="68">
        <v>1771</v>
      </c>
      <c r="C24" s="61" t="s">
        <v>25</v>
      </c>
      <c r="D24" s="61" t="s">
        <v>25</v>
      </c>
      <c r="E24" s="70" t="s">
        <v>247</v>
      </c>
      <c r="F24" s="65"/>
      <c r="G24" s="74"/>
    </row>
    <row r="25" spans="1:7" s="73" customFormat="1" ht="46" customHeight="1">
      <c r="A25" s="71"/>
      <c r="B25" s="66">
        <v>1780</v>
      </c>
      <c r="C25" s="61" t="s">
        <v>13</v>
      </c>
      <c r="D25" s="61" t="s">
        <v>13</v>
      </c>
      <c r="E25" s="65" t="s">
        <v>246</v>
      </c>
      <c r="F25" s="65"/>
      <c r="G25" s="74"/>
    </row>
    <row r="26" spans="1:7" s="73" customFormat="1" ht="46" customHeight="1">
      <c r="A26" s="71"/>
      <c r="B26" s="68">
        <v>1837</v>
      </c>
      <c r="C26" s="75" t="s">
        <v>221</v>
      </c>
      <c r="D26" s="75" t="s">
        <v>221</v>
      </c>
      <c r="E26" s="70" t="s">
        <v>248</v>
      </c>
      <c r="F26" s="65"/>
      <c r="G26" s="74"/>
    </row>
    <row r="27" spans="1:7" s="73" customFormat="1" ht="46" customHeight="1">
      <c r="A27" s="71"/>
      <c r="B27" s="68">
        <v>1920</v>
      </c>
      <c r="C27" s="61" t="s">
        <v>22</v>
      </c>
      <c r="D27" s="61" t="s">
        <v>22</v>
      </c>
      <c r="E27" s="70" t="s">
        <v>249</v>
      </c>
      <c r="F27" s="65"/>
      <c r="G27" s="74"/>
    </row>
    <row r="28" spans="1:7" s="73" customFormat="1" ht="46" customHeight="1">
      <c r="A28" s="71"/>
      <c r="B28" s="68">
        <v>1926</v>
      </c>
      <c r="C28" s="61" t="s">
        <v>29</v>
      </c>
      <c r="D28" s="61" t="s">
        <v>29</v>
      </c>
      <c r="E28" s="70" t="s">
        <v>250</v>
      </c>
      <c r="F28" s="65"/>
      <c r="G28" s="74"/>
    </row>
    <row r="29" spans="1:7" s="73" customFormat="1" ht="46" customHeight="1">
      <c r="A29" s="71"/>
      <c r="B29" s="68">
        <v>2000</v>
      </c>
      <c r="C29" s="61" t="s">
        <v>49</v>
      </c>
      <c r="D29" s="61" t="s">
        <v>49</v>
      </c>
      <c r="E29" s="70" t="s">
        <v>251</v>
      </c>
      <c r="F29" s="65"/>
      <c r="G29" s="79"/>
    </row>
    <row r="30" spans="1:7" s="73" customFormat="1" ht="46" customHeight="1">
      <c r="A30" s="71"/>
      <c r="B30" s="68">
        <v>2048</v>
      </c>
      <c r="C30" s="61" t="s">
        <v>45</v>
      </c>
      <c r="D30" s="61" t="s">
        <v>45</v>
      </c>
      <c r="E30" s="70" t="s">
        <v>252</v>
      </c>
      <c r="F30" s="78"/>
      <c r="G30" s="74"/>
    </row>
    <row r="31" spans="1:7" s="73" customFormat="1" ht="46" customHeight="1">
      <c r="A31" s="71"/>
      <c r="B31" s="68">
        <v>2097</v>
      </c>
      <c r="C31" s="61" t="s">
        <v>35</v>
      </c>
      <c r="D31" s="61" t="s">
        <v>35</v>
      </c>
      <c r="E31" s="70" t="s">
        <v>253</v>
      </c>
      <c r="F31" s="65"/>
      <c r="G31" s="74"/>
    </row>
    <row r="32" spans="1:7" s="73" customFormat="1" ht="46" customHeight="1">
      <c r="A32" s="71"/>
      <c r="B32" s="68">
        <v>2365</v>
      </c>
      <c r="C32" s="61" t="s">
        <v>32</v>
      </c>
      <c r="D32" s="61" t="s">
        <v>32</v>
      </c>
      <c r="E32" s="70"/>
      <c r="F32" s="65"/>
      <c r="G32" s="74"/>
    </row>
    <row r="33" spans="1:7" s="73" customFormat="1" ht="46" customHeight="1">
      <c r="A33" s="71"/>
      <c r="B33" s="68">
        <v>2438</v>
      </c>
      <c r="C33" s="61" t="s">
        <v>38</v>
      </c>
      <c r="D33" s="61" t="s">
        <v>38</v>
      </c>
      <c r="E33" s="70" t="s">
        <v>254</v>
      </c>
      <c r="F33" s="65"/>
      <c r="G33" s="74"/>
    </row>
    <row r="34" spans="1:7" s="73" customFormat="1" ht="46" customHeight="1">
      <c r="A34" s="71"/>
      <c r="B34" s="68">
        <v>2538</v>
      </c>
      <c r="C34" s="61" t="s">
        <v>17</v>
      </c>
      <c r="D34" s="61" t="s">
        <v>17</v>
      </c>
      <c r="E34" s="70" t="s">
        <v>255</v>
      </c>
      <c r="F34" s="65"/>
      <c r="G34" s="74"/>
    </row>
    <row r="35" spans="1:7" s="73" customFormat="1" ht="46" customHeight="1">
      <c r="A35" s="71"/>
      <c r="B35" s="68">
        <v>2787</v>
      </c>
      <c r="C35" s="61" t="s">
        <v>21</v>
      </c>
      <c r="D35" s="61" t="s">
        <v>21</v>
      </c>
      <c r="E35" s="70"/>
      <c r="F35" s="65"/>
      <c r="G35" s="74"/>
    </row>
    <row r="36" spans="1:7" s="73" customFormat="1" ht="46" customHeight="1">
      <c r="A36" s="71"/>
      <c r="B36" s="68">
        <v>3328</v>
      </c>
      <c r="C36" s="61" t="s">
        <v>27</v>
      </c>
      <c r="D36" s="61"/>
      <c r="E36" s="70" t="s">
        <v>256</v>
      </c>
      <c r="F36" s="65"/>
      <c r="G36" s="74"/>
    </row>
    <row r="37" spans="1:7" s="73" customFormat="1" ht="46" customHeight="1">
      <c r="A37" s="71"/>
      <c r="B37" s="68">
        <v>3537</v>
      </c>
      <c r="C37" s="61" t="s">
        <v>19</v>
      </c>
      <c r="D37" s="61" t="s">
        <v>19</v>
      </c>
      <c r="E37" s="70" t="s">
        <v>257</v>
      </c>
      <c r="F37" s="65"/>
      <c r="G37" s="74"/>
    </row>
    <row r="38" spans="1:7" s="73" customFormat="1" ht="46" customHeight="1">
      <c r="A38" s="71"/>
      <c r="B38" s="68">
        <v>3619</v>
      </c>
      <c r="C38" s="61" t="s">
        <v>50</v>
      </c>
      <c r="D38" s="61" t="s">
        <v>50</v>
      </c>
      <c r="E38" s="70"/>
      <c r="F38" s="65"/>
      <c r="G38" s="74"/>
    </row>
    <row r="39" spans="1:7" s="73" customFormat="1" ht="46" customHeight="1">
      <c r="A39" s="71"/>
      <c r="B39" s="68">
        <v>3855</v>
      </c>
      <c r="C39" s="61" t="s">
        <v>26</v>
      </c>
      <c r="D39" s="61" t="s">
        <v>26</v>
      </c>
      <c r="E39" s="70" t="s">
        <v>258</v>
      </c>
      <c r="F39" s="65"/>
      <c r="G39" s="74"/>
    </row>
    <row r="40" spans="1:7" s="73" customFormat="1" ht="46" customHeight="1">
      <c r="A40" s="71"/>
      <c r="B40" s="68">
        <v>4036</v>
      </c>
      <c r="C40" s="61" t="s">
        <v>46</v>
      </c>
      <c r="D40" s="61" t="s">
        <v>46</v>
      </c>
      <c r="E40" s="70" t="s">
        <v>259</v>
      </c>
      <c r="F40" s="65"/>
      <c r="G40" s="74"/>
    </row>
    <row r="41" spans="1:7" s="73" customFormat="1" ht="46" customHeight="1">
      <c r="A41" s="71"/>
      <c r="B41" s="68">
        <v>4109</v>
      </c>
      <c r="C41" s="61" t="s">
        <v>40</v>
      </c>
      <c r="D41" s="61" t="s">
        <v>40</v>
      </c>
      <c r="E41" s="70" t="s">
        <v>260</v>
      </c>
      <c r="F41" s="65"/>
      <c r="G41" s="74"/>
    </row>
    <row r="42" spans="1:7" s="73" customFormat="1" ht="46" customHeight="1">
      <c r="A42" s="71"/>
      <c r="B42" s="68">
        <v>4174</v>
      </c>
      <c r="C42" s="61" t="s">
        <v>33</v>
      </c>
      <c r="D42" s="61" t="s">
        <v>33</v>
      </c>
      <c r="E42" s="70" t="s">
        <v>261</v>
      </c>
      <c r="F42" s="65"/>
      <c r="G42" s="74"/>
    </row>
    <row r="43" spans="1:7" s="73" customFormat="1" ht="46" customHeight="1">
      <c r="A43" s="71"/>
      <c r="B43" s="68">
        <v>4250</v>
      </c>
      <c r="C43" s="61" t="s">
        <v>20</v>
      </c>
      <c r="D43" s="61" t="s">
        <v>20</v>
      </c>
      <c r="E43" s="70" t="s">
        <v>262</v>
      </c>
      <c r="F43" s="65"/>
      <c r="G43" s="74"/>
    </row>
    <row r="44" spans="1:7" s="73" customFormat="1" ht="46" customHeight="1">
      <c r="A44" s="71"/>
      <c r="B44" s="68">
        <v>4661</v>
      </c>
      <c r="C44" s="61" t="s">
        <v>44</v>
      </c>
      <c r="D44" s="61" t="s">
        <v>44</v>
      </c>
      <c r="E44" s="70" t="s">
        <v>263</v>
      </c>
      <c r="F44" s="65"/>
      <c r="G44" s="74"/>
    </row>
    <row r="45" spans="1:7" s="73" customFormat="1" ht="46" customHeight="1">
      <c r="A45" s="71"/>
      <c r="B45" s="68">
        <v>4824</v>
      </c>
      <c r="C45" s="61" t="s">
        <v>30</v>
      </c>
      <c r="D45" s="61" t="s">
        <v>30</v>
      </c>
      <c r="E45" s="70" t="s">
        <v>264</v>
      </c>
      <c r="F45" s="65"/>
      <c r="G45" s="74"/>
    </row>
    <row r="46" spans="1:7" ht="22.5" hidden="1" customHeight="1">
      <c r="A46" s="36"/>
      <c r="B46" s="41"/>
      <c r="C46" s="98"/>
      <c r="D46" s="38"/>
      <c r="E46" s="37"/>
      <c r="F46" s="38"/>
      <c r="G46" s="18"/>
    </row>
    <row r="47" spans="1:7" ht="22.5" hidden="1" customHeight="1">
      <c r="A47" s="36"/>
      <c r="B47" s="41"/>
      <c r="C47" s="98"/>
      <c r="D47" s="38"/>
      <c r="E47" s="37"/>
      <c r="F47" s="38"/>
      <c r="G47" s="18"/>
    </row>
    <row r="48" spans="1:7" ht="22.5" hidden="1" customHeight="1">
      <c r="A48" s="36"/>
      <c r="B48" s="41"/>
      <c r="C48" s="98"/>
      <c r="D48" s="39"/>
      <c r="E48" s="37"/>
      <c r="F48" s="39"/>
      <c r="G48" s="18"/>
    </row>
    <row r="49" spans="1:7" ht="22.5" hidden="1" customHeight="1">
      <c r="A49" s="36"/>
      <c r="B49" s="41"/>
      <c r="C49" s="98"/>
      <c r="D49" s="38"/>
      <c r="E49" s="37"/>
      <c r="F49" s="38"/>
      <c r="G49" s="18"/>
    </row>
    <row r="50" spans="1:7" ht="22.5" hidden="1" customHeight="1">
      <c r="A50" s="36"/>
      <c r="B50" s="41"/>
      <c r="C50" s="98"/>
      <c r="D50" s="38"/>
      <c r="E50" s="37"/>
      <c r="F50" s="38"/>
      <c r="G50" s="18"/>
    </row>
    <row r="51" spans="1:7" ht="22.5" hidden="1" customHeight="1">
      <c r="A51" s="36"/>
      <c r="B51" s="41"/>
      <c r="C51" s="98"/>
      <c r="D51" s="38"/>
      <c r="E51" s="37"/>
      <c r="F51" s="38"/>
      <c r="G51" s="18"/>
    </row>
    <row r="52" spans="1:7" ht="22.5" hidden="1" customHeight="1">
      <c r="A52" s="36"/>
      <c r="B52" s="41"/>
      <c r="C52" s="98"/>
      <c r="D52" s="38"/>
      <c r="E52" s="37"/>
      <c r="F52" s="38"/>
      <c r="G52" s="18"/>
    </row>
    <row r="53" spans="1:7" ht="22.5" hidden="1" customHeight="1">
      <c r="A53" s="36"/>
      <c r="B53" s="41"/>
      <c r="C53" s="98"/>
      <c r="D53" s="38"/>
      <c r="E53" s="37"/>
      <c r="F53" s="38"/>
      <c r="G53" s="18"/>
    </row>
    <row r="54" spans="1:7" ht="22.5" hidden="1" customHeight="1">
      <c r="A54" s="1"/>
      <c r="B54" s="34"/>
      <c r="C54" s="99"/>
      <c r="D54" s="35"/>
      <c r="E54" s="3"/>
      <c r="F54" s="26"/>
      <c r="G54" s="18"/>
    </row>
    <row r="55" spans="1:7" ht="22.5" hidden="1" customHeight="1">
      <c r="A55" s="1"/>
      <c r="B55" s="2"/>
      <c r="C55" s="100"/>
      <c r="D55" s="4"/>
      <c r="E55" s="3"/>
      <c r="F55" s="26"/>
      <c r="G55" s="18"/>
    </row>
    <row r="56" spans="1:7" ht="22.5" hidden="1" customHeight="1">
      <c r="A56" s="1"/>
      <c r="B56" s="10"/>
      <c r="C56" s="15"/>
      <c r="D56" s="6"/>
      <c r="E56" s="3"/>
      <c r="F56" s="27"/>
      <c r="G56" s="16"/>
    </row>
    <row r="57" spans="1:7" s="24" customFormat="1" ht="22.5" hidden="1" customHeight="1">
      <c r="A57" s="20"/>
      <c r="B57" s="21"/>
      <c r="C57" s="22"/>
      <c r="D57" s="22"/>
      <c r="E57" s="23"/>
      <c r="F57" s="28">
        <f>COUNTA($A$4:$A$56)</f>
        <v>0</v>
      </c>
      <c r="G57" s="23"/>
    </row>
    <row r="58" spans="1:7" ht="15.75" hidden="1" customHeight="1">
      <c r="C58" s="29"/>
    </row>
    <row r="59" spans="1:7" ht="15.75" hidden="1" customHeight="1">
      <c r="C59" s="29"/>
    </row>
    <row r="60" spans="1:7" ht="15.75" hidden="1" customHeight="1">
      <c r="C60" s="29"/>
    </row>
    <row r="61" spans="1:7" ht="15.75" hidden="1" customHeight="1">
      <c r="C61" s="29"/>
    </row>
    <row r="62" spans="1:7" ht="15.75" customHeight="1">
      <c r="C62" s="29"/>
    </row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autoFilter ref="A3:C56"/>
  <sortState ref="B4:F45">
    <sortCondition ref="B4"/>
  </sortState>
  <mergeCells count="2">
    <mergeCell ref="A1:B1"/>
    <mergeCell ref="E1:F1"/>
  </mergeCells>
  <conditionalFormatting sqref="A56:F56 A57:D57 F57 H4:XFD25 H42:XFD56 A46:E55 H28:XFD39 A4:B39 E24 A42:B45 E42:E45 G28 E26:E39">
    <cfRule type="expression" dxfId="2025" priority="296">
      <formula>NOT(ISBLANK($A4))</formula>
    </cfRule>
  </conditionalFormatting>
  <conditionalFormatting sqref="G5">
    <cfRule type="expression" dxfId="2024" priority="291">
      <formula>NOT(ISBLANK($A5))</formula>
    </cfRule>
  </conditionalFormatting>
  <conditionalFormatting sqref="G56">
    <cfRule type="expression" dxfId="2023" priority="283">
      <formula>NOT(ISBLANK($A56))</formula>
    </cfRule>
  </conditionalFormatting>
  <conditionalFormatting sqref="G23">
    <cfRule type="expression" dxfId="2022" priority="281">
      <formula>NOT(ISBLANK($A23))</formula>
    </cfRule>
  </conditionalFormatting>
  <conditionalFormatting sqref="F54">
    <cfRule type="expression" dxfId="2021" priority="280">
      <formula>NOT(ISBLANK($A54))</formula>
    </cfRule>
  </conditionalFormatting>
  <conditionalFormatting sqref="G54">
    <cfRule type="expression" dxfId="2020" priority="279">
      <formula>NOT(ISBLANK($A54))</formula>
    </cfRule>
  </conditionalFormatting>
  <conditionalFormatting sqref="G32">
    <cfRule type="expression" dxfId="2019" priority="237">
      <formula>NOT(ISBLANK($A32))</formula>
    </cfRule>
  </conditionalFormatting>
  <conditionalFormatting sqref="G26">
    <cfRule type="expression" dxfId="2018" priority="239">
      <formula>NOT(ISBLANK($A26))</formula>
    </cfRule>
  </conditionalFormatting>
  <conditionalFormatting sqref="G22">
    <cfRule type="expression" dxfId="2017" priority="151">
      <formula>NOT(ISBLANK($A22))</formula>
    </cfRule>
  </conditionalFormatting>
  <conditionalFormatting sqref="G30">
    <cfRule type="expression" dxfId="2016" priority="233">
      <formula>NOT(ISBLANK($A30))</formula>
    </cfRule>
  </conditionalFormatting>
  <conditionalFormatting sqref="G52">
    <cfRule type="expression" dxfId="2015" priority="231">
      <formula>NOT(ISBLANK($A52))</formula>
    </cfRule>
  </conditionalFormatting>
  <conditionalFormatting sqref="G49:G51">
    <cfRule type="expression" dxfId="2014" priority="229">
      <formula>NOT(ISBLANK($A49))</formula>
    </cfRule>
  </conditionalFormatting>
  <conditionalFormatting sqref="F55">
    <cfRule type="expression" dxfId="2013" priority="228">
      <formula>NOT(ISBLANK($A55))</formula>
    </cfRule>
  </conditionalFormatting>
  <conditionalFormatting sqref="G55">
    <cfRule type="expression" dxfId="2012" priority="227">
      <formula>NOT(ISBLANK($A55))</formula>
    </cfRule>
  </conditionalFormatting>
  <conditionalFormatting sqref="G53">
    <cfRule type="expression" dxfId="2011" priority="225">
      <formula>NOT(ISBLANK($A53))</formula>
    </cfRule>
  </conditionalFormatting>
  <conditionalFormatting sqref="G36">
    <cfRule type="expression" dxfId="2010" priority="209">
      <formula>NOT(ISBLANK($A36))</formula>
    </cfRule>
  </conditionalFormatting>
  <conditionalFormatting sqref="G38">
    <cfRule type="expression" dxfId="2009" priority="207">
      <formula>NOT(ISBLANK($A38))</formula>
    </cfRule>
  </conditionalFormatting>
  <conditionalFormatting sqref="G39">
    <cfRule type="expression" dxfId="2008" priority="205">
      <formula>NOT(ISBLANK($A39))</formula>
    </cfRule>
  </conditionalFormatting>
  <conditionalFormatting sqref="G42">
    <cfRule type="expression" dxfId="2007" priority="203">
      <formula>NOT(ISBLANK($A42))</formula>
    </cfRule>
  </conditionalFormatting>
  <conditionalFormatting sqref="G10">
    <cfRule type="expression" dxfId="2006" priority="169">
      <formula>NOT(ISBLANK($A10))</formula>
    </cfRule>
  </conditionalFormatting>
  <conditionalFormatting sqref="G18">
    <cfRule type="expression" dxfId="2005" priority="179">
      <formula>NOT(ISBLANK($A18))</formula>
    </cfRule>
  </conditionalFormatting>
  <conditionalFormatting sqref="A40:B41 H40:XFD41 E40:E41">
    <cfRule type="expression" dxfId="2004" priority="194">
      <formula>NOT(ISBLANK($A40))</formula>
    </cfRule>
  </conditionalFormatting>
  <conditionalFormatting sqref="G17">
    <cfRule type="expression" dxfId="2003" priority="157">
      <formula>NOT(ISBLANK($A17))</formula>
    </cfRule>
  </conditionalFormatting>
  <conditionalFormatting sqref="G31">
    <cfRule type="expression" dxfId="2002" priority="187">
      <formula>NOT(ISBLANK($A31))</formula>
    </cfRule>
  </conditionalFormatting>
  <conditionalFormatting sqref="G45">
    <cfRule type="expression" dxfId="2001" priority="185">
      <formula>NOT(ISBLANK($A45))</formula>
    </cfRule>
  </conditionalFormatting>
  <conditionalFormatting sqref="G27">
    <cfRule type="expression" dxfId="2000" priority="183">
      <formula>NOT(ISBLANK($A27))</formula>
    </cfRule>
  </conditionalFormatting>
  <conditionalFormatting sqref="G20">
    <cfRule type="expression" dxfId="1999" priority="181">
      <formula>NOT(ISBLANK($A20))</formula>
    </cfRule>
  </conditionalFormatting>
  <conditionalFormatting sqref="G13">
    <cfRule type="expression" dxfId="1998" priority="177">
      <formula>NOT(ISBLANK($A13))</formula>
    </cfRule>
  </conditionalFormatting>
  <conditionalFormatting sqref="G7">
    <cfRule type="expression" dxfId="1997" priority="171">
      <formula>NOT(ISBLANK($A7))</formula>
    </cfRule>
  </conditionalFormatting>
  <conditionalFormatting sqref="G6">
    <cfRule type="expression" dxfId="1996" priority="173">
      <formula>NOT(ISBLANK($A6))</formula>
    </cfRule>
  </conditionalFormatting>
  <conditionalFormatting sqref="G11">
    <cfRule type="expression" dxfId="1995" priority="167">
      <formula>NOT(ISBLANK($A11))</formula>
    </cfRule>
  </conditionalFormatting>
  <conditionalFormatting sqref="G12">
    <cfRule type="expression" dxfId="1994" priority="165">
      <formula>NOT(ISBLANK($A12))</formula>
    </cfRule>
  </conditionalFormatting>
  <conditionalFormatting sqref="G14">
    <cfRule type="expression" dxfId="1993" priority="163">
      <formula>NOT(ISBLANK($A14))</formula>
    </cfRule>
  </conditionalFormatting>
  <conditionalFormatting sqref="G15">
    <cfRule type="expression" dxfId="1992" priority="161">
      <formula>NOT(ISBLANK($A15))</formula>
    </cfRule>
  </conditionalFormatting>
  <conditionalFormatting sqref="G16">
    <cfRule type="expression" dxfId="1991" priority="159">
      <formula>NOT(ISBLANK($A16))</formula>
    </cfRule>
  </conditionalFormatting>
  <conditionalFormatting sqref="G19">
    <cfRule type="expression" dxfId="1990" priority="155">
      <formula>NOT(ISBLANK($A19))</formula>
    </cfRule>
  </conditionalFormatting>
  <conditionalFormatting sqref="G21">
    <cfRule type="expression" dxfId="1989" priority="153">
      <formula>NOT(ISBLANK($A21))</formula>
    </cfRule>
  </conditionalFormatting>
  <conditionalFormatting sqref="G24">
    <cfRule type="expression" dxfId="1988" priority="149">
      <formula>NOT(ISBLANK($A24))</formula>
    </cfRule>
  </conditionalFormatting>
  <conditionalFormatting sqref="G29">
    <cfRule type="expression" dxfId="1987" priority="143">
      <formula>NOT(ISBLANK($A29))</formula>
    </cfRule>
  </conditionalFormatting>
  <conditionalFormatting sqref="G25">
    <cfRule type="expression" dxfId="1986" priority="147">
      <formula>NOT(ISBLANK($A25))</formula>
    </cfRule>
  </conditionalFormatting>
  <conditionalFormatting sqref="G33:G35">
    <cfRule type="expression" dxfId="1985" priority="141">
      <formula>NOT(ISBLANK($A33))</formula>
    </cfRule>
  </conditionalFormatting>
  <conditionalFormatting sqref="G37">
    <cfRule type="expression" dxfId="1984" priority="139">
      <formula>NOT(ISBLANK($A37))</formula>
    </cfRule>
  </conditionalFormatting>
  <conditionalFormatting sqref="G40:G41">
    <cfRule type="expression" dxfId="1983" priority="137">
      <formula>NOT(ISBLANK($A40))</formula>
    </cfRule>
  </conditionalFormatting>
  <conditionalFormatting sqref="G43:G44">
    <cfRule type="expression" dxfId="1982" priority="135">
      <formula>NOT(ISBLANK($A43))</formula>
    </cfRule>
  </conditionalFormatting>
  <conditionalFormatting sqref="G46:G48">
    <cfRule type="expression" dxfId="1981" priority="133">
      <formula>NOT(ISBLANK($A46))</formula>
    </cfRule>
  </conditionalFormatting>
  <conditionalFormatting sqref="G8">
    <cfRule type="expression" dxfId="1980" priority="102">
      <formula>NOT(ISBLANK($A8))</formula>
    </cfRule>
  </conditionalFormatting>
  <conditionalFormatting sqref="G9">
    <cfRule type="expression" dxfId="1979" priority="99">
      <formula>NOT(ISBLANK($A9))</formula>
    </cfRule>
  </conditionalFormatting>
  <conditionalFormatting sqref="C36">
    <cfRule type="expression" dxfId="1978" priority="79">
      <formula>NOT(ISBLANK($A36))</formula>
    </cfRule>
  </conditionalFormatting>
  <conditionalFormatting sqref="C28 C5">
    <cfRule type="expression" dxfId="1977" priority="83">
      <formula>NOT(ISBLANK($A5))</formula>
    </cfRule>
  </conditionalFormatting>
  <conditionalFormatting sqref="C23">
    <cfRule type="expression" dxfId="1976" priority="82">
      <formula>NOT(ISBLANK($A23))</formula>
    </cfRule>
  </conditionalFormatting>
  <conditionalFormatting sqref="C32">
    <cfRule type="expression" dxfId="1975" priority="81">
      <formula>NOT(ISBLANK($A32))</formula>
    </cfRule>
  </conditionalFormatting>
  <conditionalFormatting sqref="C22">
    <cfRule type="expression" dxfId="1974" priority="57">
      <formula>NOT(ISBLANK($A22))</formula>
    </cfRule>
  </conditionalFormatting>
  <conditionalFormatting sqref="C30">
    <cfRule type="expression" dxfId="1973" priority="80">
      <formula>NOT(ISBLANK($A30))</formula>
    </cfRule>
  </conditionalFormatting>
  <conditionalFormatting sqref="C38">
    <cfRule type="expression" dxfId="1972" priority="78">
      <formula>NOT(ISBLANK($A38))</formula>
    </cfRule>
  </conditionalFormatting>
  <conditionalFormatting sqref="C39">
    <cfRule type="expression" dxfId="1971" priority="77">
      <formula>NOT(ISBLANK($A39))</formula>
    </cfRule>
  </conditionalFormatting>
  <conditionalFormatting sqref="C42">
    <cfRule type="expression" dxfId="1970" priority="76">
      <formula>NOT(ISBLANK($A42))</formula>
    </cfRule>
  </conditionalFormatting>
  <conditionalFormatting sqref="C31">
    <cfRule type="expression" dxfId="1969" priority="75">
      <formula>NOT(ISBLANK($A31))</formula>
    </cfRule>
  </conditionalFormatting>
  <conditionalFormatting sqref="C45">
    <cfRule type="expression" dxfId="1968" priority="74">
      <formula>NOT(ISBLANK($A45))</formula>
    </cfRule>
  </conditionalFormatting>
  <conditionalFormatting sqref="C27">
    <cfRule type="expression" dxfId="1967" priority="73">
      <formula>NOT(ISBLANK($A27))</formula>
    </cfRule>
  </conditionalFormatting>
  <conditionalFormatting sqref="C20">
    <cfRule type="expression" dxfId="1966" priority="72">
      <formula>NOT(ISBLANK($A20))</formula>
    </cfRule>
  </conditionalFormatting>
  <conditionalFormatting sqref="C18">
    <cfRule type="expression" dxfId="1965" priority="71">
      <formula>NOT(ISBLANK($A18))</formula>
    </cfRule>
  </conditionalFormatting>
  <conditionalFormatting sqref="C13">
    <cfRule type="expression" dxfId="1964" priority="70">
      <formula>NOT(ISBLANK($A13))</formula>
    </cfRule>
  </conditionalFormatting>
  <conditionalFormatting sqref="C4">
    <cfRule type="expression" dxfId="1963" priority="69">
      <formula>NOT(ISBLANK($A4))</formula>
    </cfRule>
  </conditionalFormatting>
  <conditionalFormatting sqref="C6">
    <cfRule type="expression" dxfId="1962" priority="68">
      <formula>NOT(ISBLANK($A6))</formula>
    </cfRule>
  </conditionalFormatting>
  <conditionalFormatting sqref="C7">
    <cfRule type="expression" dxfId="1961" priority="67">
      <formula>NOT(ISBLANK($A7))</formula>
    </cfRule>
  </conditionalFormatting>
  <conditionalFormatting sqref="C10">
    <cfRule type="expression" dxfId="1960" priority="66">
      <formula>NOT(ISBLANK($A10))</formula>
    </cfRule>
  </conditionalFormatting>
  <conditionalFormatting sqref="C11">
    <cfRule type="expression" dxfId="1959" priority="65">
      <formula>NOT(ISBLANK($A11))</formula>
    </cfRule>
  </conditionalFormatting>
  <conditionalFormatting sqref="C12">
    <cfRule type="expression" dxfId="1958" priority="64">
      <formula>NOT(ISBLANK($A12))</formula>
    </cfRule>
  </conditionalFormatting>
  <conditionalFormatting sqref="C14">
    <cfRule type="expression" dxfId="1957" priority="63">
      <formula>NOT(ISBLANK($A14))</formula>
    </cfRule>
  </conditionalFormatting>
  <conditionalFormatting sqref="C15">
    <cfRule type="expression" dxfId="1956" priority="62">
      <formula>NOT(ISBLANK($A15))</formula>
    </cfRule>
  </conditionalFormatting>
  <conditionalFormatting sqref="C16">
    <cfRule type="expression" dxfId="1955" priority="61">
      <formula>NOT(ISBLANK($A16))</formula>
    </cfRule>
  </conditionalFormatting>
  <conditionalFormatting sqref="C17">
    <cfRule type="expression" dxfId="1954" priority="60">
      <formula>NOT(ISBLANK($A17))</formula>
    </cfRule>
  </conditionalFormatting>
  <conditionalFormatting sqref="C19">
    <cfRule type="expression" dxfId="1953" priority="59">
      <formula>NOT(ISBLANK($A19))</formula>
    </cfRule>
  </conditionalFormatting>
  <conditionalFormatting sqref="C21">
    <cfRule type="expression" dxfId="1952" priority="58">
      <formula>NOT(ISBLANK($A21))</formula>
    </cfRule>
  </conditionalFormatting>
  <conditionalFormatting sqref="C24">
    <cfRule type="expression" dxfId="1951" priority="56">
      <formula>NOT(ISBLANK($A24))</formula>
    </cfRule>
  </conditionalFormatting>
  <conditionalFormatting sqref="C25">
    <cfRule type="expression" dxfId="1950" priority="55">
      <formula>NOT(ISBLANK($A25))</formula>
    </cfRule>
  </conditionalFormatting>
  <conditionalFormatting sqref="C29">
    <cfRule type="expression" dxfId="1949" priority="54">
      <formula>NOT(ISBLANK($A29))</formula>
    </cfRule>
  </conditionalFormatting>
  <conditionalFormatting sqref="C33:C35">
    <cfRule type="expression" dxfId="1948" priority="53">
      <formula>NOT(ISBLANK($A33))</formula>
    </cfRule>
  </conditionalFormatting>
  <conditionalFormatting sqref="C37">
    <cfRule type="expression" dxfId="1947" priority="52">
      <formula>NOT(ISBLANK($A37))</formula>
    </cfRule>
  </conditionalFormatting>
  <conditionalFormatting sqref="C40:C41">
    <cfRule type="expression" dxfId="1946" priority="51">
      <formula>NOT(ISBLANK($A40))</formula>
    </cfRule>
  </conditionalFormatting>
  <conditionalFormatting sqref="C43:C44">
    <cfRule type="expression" dxfId="1945" priority="50">
      <formula>NOT(ISBLANK($A43))</formula>
    </cfRule>
  </conditionalFormatting>
  <conditionalFormatting sqref="C8">
    <cfRule type="expression" dxfId="1944" priority="49">
      <formula>NOT(ISBLANK($A8))</formula>
    </cfRule>
  </conditionalFormatting>
  <conditionalFormatting sqref="C9">
    <cfRule type="expression" dxfId="1943" priority="48">
      <formula>NOT(ISBLANK($A9))</formula>
    </cfRule>
  </conditionalFormatting>
  <conditionalFormatting sqref="C26">
    <cfRule type="expression" dxfId="1942" priority="47">
      <formula>NOT(ISBLANK($A26))</formula>
    </cfRule>
  </conditionalFormatting>
  <conditionalFormatting sqref="E23">
    <cfRule type="expression" dxfId="1941" priority="46">
      <formula>NOT(ISBLANK($A23))</formula>
    </cfRule>
  </conditionalFormatting>
  <conditionalFormatting sqref="E4:E9 E11:E22">
    <cfRule type="expression" dxfId="1940" priority="45">
      <formula>NOT(ISBLANK($A59))</formula>
    </cfRule>
  </conditionalFormatting>
  <conditionalFormatting sqref="E10">
    <cfRule type="expression" dxfId="1939" priority="44">
      <formula>NOT(ISBLANK($A65))</formula>
    </cfRule>
  </conditionalFormatting>
  <conditionalFormatting sqref="F28:F39 F42:F53 F23:F25">
    <cfRule type="expression" dxfId="1938" priority="43">
      <formula>NOT(ISBLANK($A23))</formula>
    </cfRule>
  </conditionalFormatting>
  <conditionalFormatting sqref="F40:F41">
    <cfRule type="expression" dxfId="1937" priority="42">
      <formula>NOT(ISBLANK($A40))</formula>
    </cfRule>
  </conditionalFormatting>
  <conditionalFormatting sqref="F26">
    <cfRule type="expression" dxfId="1936" priority="41">
      <formula>NOT(ISBLANK($A26))</formula>
    </cfRule>
  </conditionalFormatting>
  <conditionalFormatting sqref="F4:F9 F11:F22">
    <cfRule type="expression" dxfId="1935" priority="40">
      <formula>NOT(ISBLANK($A59))</formula>
    </cfRule>
  </conditionalFormatting>
  <conditionalFormatting sqref="F10">
    <cfRule type="expression" dxfId="1934" priority="39">
      <formula>NOT(ISBLANK($A65))</formula>
    </cfRule>
  </conditionalFormatting>
  <conditionalFormatting sqref="D36">
    <cfRule type="expression" dxfId="1933" priority="34">
      <formula>NOT(ISBLANK($A36))</formula>
    </cfRule>
  </conditionalFormatting>
  <conditionalFormatting sqref="D28 D5">
    <cfRule type="expression" dxfId="1932" priority="38">
      <formula>NOT(ISBLANK($A5))</formula>
    </cfRule>
  </conditionalFormatting>
  <conditionalFormatting sqref="D23">
    <cfRule type="expression" dxfId="1931" priority="37">
      <formula>NOT(ISBLANK($A23))</formula>
    </cfRule>
  </conditionalFormatting>
  <conditionalFormatting sqref="D32">
    <cfRule type="expression" dxfId="1930" priority="36">
      <formula>NOT(ISBLANK($A32))</formula>
    </cfRule>
  </conditionalFormatting>
  <conditionalFormatting sqref="D22">
    <cfRule type="expression" dxfId="1929" priority="12">
      <formula>NOT(ISBLANK($A22))</formula>
    </cfRule>
  </conditionalFormatting>
  <conditionalFormatting sqref="D30">
    <cfRule type="expression" dxfId="1928" priority="35">
      <formula>NOT(ISBLANK($A30))</formula>
    </cfRule>
  </conditionalFormatting>
  <conditionalFormatting sqref="D38">
    <cfRule type="expression" dxfId="1927" priority="33">
      <formula>NOT(ISBLANK($A38))</formula>
    </cfRule>
  </conditionalFormatting>
  <conditionalFormatting sqref="D39">
    <cfRule type="expression" dxfId="1926" priority="32">
      <formula>NOT(ISBLANK($A39))</formula>
    </cfRule>
  </conditionalFormatting>
  <conditionalFormatting sqref="D42">
    <cfRule type="expression" dxfId="1925" priority="31">
      <formula>NOT(ISBLANK($A42))</formula>
    </cfRule>
  </conditionalFormatting>
  <conditionalFormatting sqref="D31">
    <cfRule type="expression" dxfId="1924" priority="30">
      <formula>NOT(ISBLANK($A31))</formula>
    </cfRule>
  </conditionalFormatting>
  <conditionalFormatting sqref="D45">
    <cfRule type="expression" dxfId="1923" priority="29">
      <formula>NOT(ISBLANK($A45))</formula>
    </cfRule>
  </conditionalFormatting>
  <conditionalFormatting sqref="D27">
    <cfRule type="expression" dxfId="1922" priority="28">
      <formula>NOT(ISBLANK($A27))</formula>
    </cfRule>
  </conditionalFormatting>
  <conditionalFormatting sqref="D20">
    <cfRule type="expression" dxfId="1921" priority="27">
      <formula>NOT(ISBLANK($A20))</formula>
    </cfRule>
  </conditionalFormatting>
  <conditionalFormatting sqref="D18">
    <cfRule type="expression" dxfId="1920" priority="26">
      <formula>NOT(ISBLANK($A18))</formula>
    </cfRule>
  </conditionalFormatting>
  <conditionalFormatting sqref="D13">
    <cfRule type="expression" dxfId="1919" priority="25">
      <formula>NOT(ISBLANK($A13))</formula>
    </cfRule>
  </conditionalFormatting>
  <conditionalFormatting sqref="D4">
    <cfRule type="expression" dxfId="1918" priority="24">
      <formula>NOT(ISBLANK($A4))</formula>
    </cfRule>
  </conditionalFormatting>
  <conditionalFormatting sqref="D6">
    <cfRule type="expression" dxfId="1917" priority="23">
      <formula>NOT(ISBLANK($A6))</formula>
    </cfRule>
  </conditionalFormatting>
  <conditionalFormatting sqref="D7">
    <cfRule type="expression" dxfId="1916" priority="22">
      <formula>NOT(ISBLANK($A7))</formula>
    </cfRule>
  </conditionalFormatting>
  <conditionalFormatting sqref="D10">
    <cfRule type="expression" dxfId="1915" priority="21">
      <formula>NOT(ISBLANK($A10))</formula>
    </cfRule>
  </conditionalFormatting>
  <conditionalFormatting sqref="D11">
    <cfRule type="expression" dxfId="1914" priority="20">
      <formula>NOT(ISBLANK($A11))</formula>
    </cfRule>
  </conditionalFormatting>
  <conditionalFormatting sqref="D12">
    <cfRule type="expression" dxfId="1913" priority="19">
      <formula>NOT(ISBLANK($A12))</formula>
    </cfRule>
  </conditionalFormatting>
  <conditionalFormatting sqref="D14">
    <cfRule type="expression" dxfId="1912" priority="18">
      <formula>NOT(ISBLANK($A14))</formula>
    </cfRule>
  </conditionalFormatting>
  <conditionalFormatting sqref="D15">
    <cfRule type="expression" dxfId="1911" priority="17">
      <formula>NOT(ISBLANK($A15))</formula>
    </cfRule>
  </conditionalFormatting>
  <conditionalFormatting sqref="D16">
    <cfRule type="expression" dxfId="1910" priority="16">
      <formula>NOT(ISBLANK($A16))</formula>
    </cfRule>
  </conditionalFormatting>
  <conditionalFormatting sqref="D17">
    <cfRule type="expression" dxfId="1909" priority="15">
      <formula>NOT(ISBLANK($A17))</formula>
    </cfRule>
  </conditionalFormatting>
  <conditionalFormatting sqref="D19">
    <cfRule type="expression" dxfId="1908" priority="14">
      <formula>NOT(ISBLANK($A19))</formula>
    </cfRule>
  </conditionalFormatting>
  <conditionalFormatting sqref="D21">
    <cfRule type="expression" dxfId="1907" priority="13">
      <formula>NOT(ISBLANK($A21))</formula>
    </cfRule>
  </conditionalFormatting>
  <conditionalFormatting sqref="D24">
    <cfRule type="expression" dxfId="1906" priority="11">
      <formula>NOT(ISBLANK($A24))</formula>
    </cfRule>
  </conditionalFormatting>
  <conditionalFormatting sqref="D25">
    <cfRule type="expression" dxfId="1905" priority="10">
      <formula>NOT(ISBLANK($A25))</formula>
    </cfRule>
  </conditionalFormatting>
  <conditionalFormatting sqref="D29">
    <cfRule type="expression" dxfId="1904" priority="9">
      <formula>NOT(ISBLANK($A29))</formula>
    </cfRule>
  </conditionalFormatting>
  <conditionalFormatting sqref="D33:D35">
    <cfRule type="expression" dxfId="1903" priority="8">
      <formula>NOT(ISBLANK($A33))</formula>
    </cfRule>
  </conditionalFormatting>
  <conditionalFormatting sqref="D37">
    <cfRule type="expression" dxfId="1902" priority="7">
      <formula>NOT(ISBLANK($A37))</formula>
    </cfRule>
  </conditionalFormatting>
  <conditionalFormatting sqref="D40:D41">
    <cfRule type="expression" dxfId="1901" priority="6">
      <formula>NOT(ISBLANK($A40))</formula>
    </cfRule>
  </conditionalFormatting>
  <conditionalFormatting sqref="D43:D44">
    <cfRule type="expression" dxfId="1900" priority="5">
      <formula>NOT(ISBLANK($A43))</formula>
    </cfRule>
  </conditionalFormatting>
  <conditionalFormatting sqref="D8">
    <cfRule type="expression" dxfId="1899" priority="4">
      <formula>NOT(ISBLANK($A8))</formula>
    </cfRule>
  </conditionalFormatting>
  <conditionalFormatting sqref="D9">
    <cfRule type="expression" dxfId="1898" priority="3">
      <formula>NOT(ISBLANK($A9))</formula>
    </cfRule>
  </conditionalFormatting>
  <conditionalFormatting sqref="D26">
    <cfRule type="expression" dxfId="1897" priority="2">
      <formula>NOT(ISBLANK($A26))</formula>
    </cfRule>
  </conditionalFormatting>
  <conditionalFormatting sqref="E25">
    <cfRule type="expression" dxfId="1896" priority="1">
      <formula>NOT(ISBLANK($A25))</formula>
    </cfRule>
  </conditionalFormatting>
  <hyperlinks>
    <hyperlink ref="C25" r:id="rId1"/>
    <hyperlink ref="C22" r:id="rId2"/>
    <hyperlink ref="C19" r:id="rId3"/>
    <hyperlink ref="C15" r:id="rId4"/>
    <hyperlink ref="C34" r:id="rId5"/>
    <hyperlink ref="C11" r:id="rId6"/>
    <hyperlink ref="C37" r:id="rId7"/>
    <hyperlink ref="C43" r:id="rId8"/>
    <hyperlink ref="C35" r:id="rId9"/>
    <hyperlink ref="C27" r:id="rId10"/>
    <hyperlink ref="C23" r:id="rId11"/>
    <hyperlink ref="C18" r:id="rId12"/>
    <hyperlink ref="C24" r:id="rId13"/>
    <hyperlink ref="C39" r:id="rId14"/>
    <hyperlink ref="C36" r:id="rId15"/>
    <hyperlink ref="C10" r:id="rId16"/>
    <hyperlink ref="C28" r:id="rId17"/>
    <hyperlink ref="C4" r:id="rId18"/>
    <hyperlink ref="C45" r:id="rId19"/>
    <hyperlink ref="C17" r:id="rId20"/>
    <hyperlink ref="C32" r:id="rId21"/>
    <hyperlink ref="C42" r:id="rId22"/>
    <hyperlink ref="C14" r:id="rId23"/>
    <hyperlink ref="C31" r:id="rId24"/>
    <hyperlink ref="C12" r:id="rId25"/>
    <hyperlink ref="C8" r:id="rId26"/>
    <hyperlink ref="C33" r:id="rId27"/>
    <hyperlink ref="C16" r:id="rId28"/>
    <hyperlink ref="C41" r:id="rId29"/>
    <hyperlink ref="C20" r:id="rId30"/>
    <hyperlink ref="C13" r:id="rId31"/>
    <hyperlink ref="C9" r:id="rId32"/>
    <hyperlink ref="C44" r:id="rId33"/>
    <hyperlink ref="C30" r:id="rId34"/>
    <hyperlink ref="C40" r:id="rId35"/>
    <hyperlink ref="C21" r:id="rId36"/>
    <hyperlink ref="C5" r:id="rId37"/>
    <hyperlink ref="C29" r:id="rId38"/>
    <hyperlink ref="C38" r:id="rId39"/>
    <hyperlink ref="C7" r:id="rId40"/>
    <hyperlink ref="C6" r:id="rId41"/>
    <hyperlink ref="C26" r:id="rId42"/>
    <hyperlink ref="D25" r:id="rId43"/>
    <hyperlink ref="D22" r:id="rId44"/>
    <hyperlink ref="D19" r:id="rId45"/>
    <hyperlink ref="D15" r:id="rId46"/>
    <hyperlink ref="D34" r:id="rId47"/>
    <hyperlink ref="D11" r:id="rId48"/>
    <hyperlink ref="D37" r:id="rId49"/>
    <hyperlink ref="D43" r:id="rId50"/>
    <hyperlink ref="D35" r:id="rId51"/>
    <hyperlink ref="D27" r:id="rId52"/>
    <hyperlink ref="D23" r:id="rId53"/>
    <hyperlink ref="D18" r:id="rId54"/>
    <hyperlink ref="D24" r:id="rId55"/>
    <hyperlink ref="D39" r:id="rId56"/>
    <hyperlink ref="D10" r:id="rId57"/>
    <hyperlink ref="D28" r:id="rId58"/>
    <hyperlink ref="D4" r:id="rId59"/>
    <hyperlink ref="D45" r:id="rId60"/>
    <hyperlink ref="D17" r:id="rId61"/>
    <hyperlink ref="D32" r:id="rId62"/>
    <hyperlink ref="D42" r:id="rId63"/>
    <hyperlink ref="D14" r:id="rId64"/>
    <hyperlink ref="D31" r:id="rId65"/>
    <hyperlink ref="D12" r:id="rId66"/>
    <hyperlink ref="D8" r:id="rId67"/>
    <hyperlink ref="D33" r:id="rId68"/>
    <hyperlink ref="D16" r:id="rId69"/>
    <hyperlink ref="D41" r:id="rId70"/>
    <hyperlink ref="D20" r:id="rId71"/>
    <hyperlink ref="D13" r:id="rId72"/>
    <hyperlink ref="D9" r:id="rId73"/>
    <hyperlink ref="D44" r:id="rId74"/>
    <hyperlink ref="D30" r:id="rId75"/>
    <hyperlink ref="D40" r:id="rId76"/>
    <hyperlink ref="D21" r:id="rId77"/>
    <hyperlink ref="D5" r:id="rId78"/>
    <hyperlink ref="D29" r:id="rId79"/>
    <hyperlink ref="D38" r:id="rId80"/>
    <hyperlink ref="D7" r:id="rId81"/>
    <hyperlink ref="D6" r:id="rId82"/>
    <hyperlink ref="D26" r:id="rId83"/>
  </hyperlinks>
  <pageMargins left="0.7" right="0.7" top="0.75" bottom="0.75" header="0.3" footer="0.3"/>
  <pageSetup orientation="portrait" r:id="rId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9" customWidth="1"/>
    <col min="7" max="7" width="14.26953125" hidden="1" customWidth="1"/>
  </cols>
  <sheetData>
    <row r="1" spans="1:7" s="49" customFormat="1" ht="52.5" customHeight="1">
      <c r="A1" s="101" t="s">
        <v>227</v>
      </c>
      <c r="B1" s="102"/>
      <c r="C1" s="47">
        <f ca="1">TODAY()</f>
        <v>42495</v>
      </c>
      <c r="D1" s="48" t="str">
        <f>CONCATENATE(COUNTA($A$4:$A$57), "/", COUNTA($C$4:$C$57), " Learned / Total  ")</f>
        <v xml:space="preserve">0/31 Learned / Total  </v>
      </c>
      <c r="E1" s="103" t="s">
        <v>152</v>
      </c>
      <c r="F1" s="104"/>
    </row>
    <row r="2" spans="1:7" s="49" customFormat="1" ht="6" customHeight="1" thickBot="1">
      <c r="A2" s="50"/>
      <c r="B2" s="51"/>
      <c r="C2" s="52"/>
      <c r="D2" s="53"/>
      <c r="E2" s="54"/>
      <c r="F2" s="55"/>
    </row>
    <row r="3" spans="1:7" s="49" customFormat="1" ht="30" customHeight="1" thickBot="1">
      <c r="A3" s="56" t="s">
        <v>0</v>
      </c>
      <c r="B3" s="57" t="s">
        <v>1</v>
      </c>
      <c r="C3" s="58" t="s">
        <v>2</v>
      </c>
      <c r="D3" s="58" t="s">
        <v>228</v>
      </c>
      <c r="E3" s="59" t="s">
        <v>3</v>
      </c>
      <c r="F3" s="60" t="s">
        <v>4</v>
      </c>
    </row>
    <row r="4" spans="1:7" s="67" customFormat="1" ht="46" customHeight="1">
      <c r="A4" s="83"/>
      <c r="B4" s="88">
        <v>754</v>
      </c>
      <c r="C4" s="61" t="s">
        <v>158</v>
      </c>
      <c r="D4" s="81"/>
      <c r="E4" s="82"/>
      <c r="F4" s="81"/>
      <c r="G4" s="62"/>
    </row>
    <row r="5" spans="1:7" s="67" customFormat="1" ht="46" customHeight="1">
      <c r="A5" s="83"/>
      <c r="B5" s="88">
        <v>950</v>
      </c>
      <c r="C5" s="61" t="s">
        <v>161</v>
      </c>
      <c r="D5" s="81"/>
      <c r="E5" s="82"/>
      <c r="F5" s="81"/>
      <c r="G5" s="63"/>
    </row>
    <row r="6" spans="1:7" s="67" customFormat="1" ht="46" customHeight="1">
      <c r="A6" s="83"/>
      <c r="B6" s="88">
        <v>1126</v>
      </c>
      <c r="C6" s="64" t="s">
        <v>154</v>
      </c>
      <c r="D6" s="81"/>
      <c r="E6" s="82"/>
      <c r="F6" s="81"/>
      <c r="G6" s="69"/>
    </row>
    <row r="7" spans="1:7" s="67" customFormat="1" ht="46" customHeight="1">
      <c r="A7" s="83"/>
      <c r="B7" s="88">
        <v>1286</v>
      </c>
      <c r="C7" s="61" t="s">
        <v>162</v>
      </c>
      <c r="D7" s="81"/>
      <c r="E7" s="82"/>
      <c r="F7" s="81"/>
      <c r="G7" s="69"/>
    </row>
    <row r="8" spans="1:7" s="67" customFormat="1" ht="46" customHeight="1">
      <c r="A8" s="83"/>
      <c r="B8" s="88">
        <v>1628</v>
      </c>
      <c r="C8" s="61" t="s">
        <v>153</v>
      </c>
      <c r="D8" s="81"/>
      <c r="E8" s="82"/>
      <c r="F8" s="81"/>
      <c r="G8" s="69"/>
    </row>
    <row r="9" spans="1:7" s="67" customFormat="1" ht="46" customHeight="1">
      <c r="A9" s="83"/>
      <c r="B9" s="85">
        <v>1788</v>
      </c>
      <c r="C9" s="61" t="s">
        <v>175</v>
      </c>
      <c r="D9" s="81"/>
      <c r="E9" s="82"/>
      <c r="F9" s="81"/>
      <c r="G9" s="69"/>
    </row>
    <row r="10" spans="1:7" s="67" customFormat="1" ht="46" customHeight="1">
      <c r="A10" s="83"/>
      <c r="B10" s="85">
        <v>2375</v>
      </c>
      <c r="C10" s="61" t="s">
        <v>181</v>
      </c>
      <c r="D10" s="81"/>
      <c r="E10" s="82"/>
      <c r="F10" s="81"/>
      <c r="G10" s="69"/>
    </row>
    <row r="11" spans="1:7" s="67" customFormat="1" ht="46" customHeight="1">
      <c r="A11" s="83"/>
      <c r="B11" s="88">
        <v>2932</v>
      </c>
      <c r="C11" s="61" t="s">
        <v>157</v>
      </c>
      <c r="D11" s="81"/>
      <c r="E11" s="82"/>
      <c r="F11" s="81"/>
      <c r="G11" s="69"/>
    </row>
    <row r="12" spans="1:7" s="67" customFormat="1" ht="46" customHeight="1">
      <c r="A12" s="83"/>
      <c r="B12" s="88">
        <v>3103</v>
      </c>
      <c r="C12" s="61" t="s">
        <v>156</v>
      </c>
      <c r="D12" s="81"/>
      <c r="E12" s="82"/>
      <c r="F12" s="81"/>
      <c r="G12" s="69"/>
    </row>
    <row r="13" spans="1:7" s="67" customFormat="1" ht="46" customHeight="1">
      <c r="A13" s="83"/>
      <c r="B13" s="85">
        <v>3306</v>
      </c>
      <c r="C13" s="61" t="s">
        <v>179</v>
      </c>
      <c r="D13" s="81"/>
      <c r="E13" s="82"/>
      <c r="F13" s="81"/>
      <c r="G13" s="69"/>
    </row>
    <row r="14" spans="1:7" s="67" customFormat="1" ht="46" customHeight="1">
      <c r="A14" s="83"/>
      <c r="B14" s="85">
        <v>3336</v>
      </c>
      <c r="C14" s="61" t="s">
        <v>178</v>
      </c>
      <c r="D14" s="81"/>
      <c r="E14" s="82"/>
      <c r="F14" s="81"/>
      <c r="G14" s="69"/>
    </row>
    <row r="15" spans="1:7" s="67" customFormat="1" ht="46" customHeight="1">
      <c r="A15" s="83"/>
      <c r="B15" s="85">
        <v>3512</v>
      </c>
      <c r="C15" s="61" t="s">
        <v>170</v>
      </c>
      <c r="D15" s="81"/>
      <c r="E15" s="82"/>
      <c r="F15" s="81"/>
      <c r="G15" s="69"/>
    </row>
    <row r="16" spans="1:7" s="67" customFormat="1" ht="46" customHeight="1">
      <c r="A16" s="83"/>
      <c r="B16" s="88">
        <v>3517</v>
      </c>
      <c r="C16" s="61" t="s">
        <v>165</v>
      </c>
      <c r="D16" s="81"/>
      <c r="E16" s="82"/>
      <c r="F16" s="81"/>
      <c r="G16" s="69"/>
    </row>
    <row r="17" spans="1:7" s="67" customFormat="1" ht="46" customHeight="1">
      <c r="A17" s="83"/>
      <c r="B17" s="88">
        <v>3553</v>
      </c>
      <c r="C17" s="61" t="s">
        <v>159</v>
      </c>
      <c r="D17" s="81"/>
      <c r="E17" s="82"/>
      <c r="F17" s="81"/>
      <c r="G17" s="69"/>
    </row>
    <row r="18" spans="1:7" s="67" customFormat="1" ht="46" customHeight="1">
      <c r="A18" s="83"/>
      <c r="B18" s="85">
        <v>3593</v>
      </c>
      <c r="C18" s="61" t="s">
        <v>168</v>
      </c>
      <c r="D18" s="81"/>
      <c r="E18" s="82"/>
      <c r="F18" s="81"/>
      <c r="G18" s="69"/>
    </row>
    <row r="19" spans="1:7" s="67" customFormat="1" ht="46" customHeight="1">
      <c r="A19" s="83"/>
      <c r="B19" s="85">
        <v>3664</v>
      </c>
      <c r="C19" s="61" t="s">
        <v>176</v>
      </c>
      <c r="D19" s="86"/>
      <c r="E19" s="82"/>
      <c r="F19" s="86"/>
      <c r="G19" s="69"/>
    </row>
    <row r="20" spans="1:7" s="67" customFormat="1" ht="46" customHeight="1">
      <c r="A20" s="83"/>
      <c r="B20" s="85">
        <v>3687</v>
      </c>
      <c r="C20" s="61" t="s">
        <v>183</v>
      </c>
      <c r="D20" s="81"/>
      <c r="E20" s="82"/>
      <c r="F20" s="81"/>
      <c r="G20" s="69"/>
    </row>
    <row r="21" spans="1:7" s="67" customFormat="1" ht="46" customHeight="1">
      <c r="A21" s="83"/>
      <c r="B21" s="85">
        <v>3775</v>
      </c>
      <c r="C21" s="61" t="s">
        <v>171</v>
      </c>
      <c r="D21" s="81"/>
      <c r="E21" s="82"/>
      <c r="F21" s="81"/>
      <c r="G21" s="69"/>
    </row>
    <row r="22" spans="1:7" s="67" customFormat="1" ht="46" customHeight="1">
      <c r="A22" s="83"/>
      <c r="B22" s="85">
        <v>4187</v>
      </c>
      <c r="C22" s="61" t="s">
        <v>180</v>
      </c>
      <c r="D22" s="81"/>
      <c r="E22" s="82"/>
      <c r="F22" s="81"/>
      <c r="G22" s="69"/>
    </row>
    <row r="23" spans="1:7" s="67" customFormat="1" ht="46" customHeight="1">
      <c r="A23" s="83"/>
      <c r="B23" s="85">
        <v>4192</v>
      </c>
      <c r="C23" s="61" t="s">
        <v>172</v>
      </c>
      <c r="D23" s="81"/>
      <c r="E23" s="82"/>
      <c r="F23" s="81"/>
      <c r="G23" s="69"/>
    </row>
    <row r="24" spans="1:7" s="67" customFormat="1" ht="46" customHeight="1">
      <c r="A24" s="83"/>
      <c r="B24" s="85">
        <v>4253</v>
      </c>
      <c r="C24" s="61" t="s">
        <v>169</v>
      </c>
      <c r="D24" s="81"/>
      <c r="E24" s="82"/>
      <c r="F24" s="81"/>
      <c r="G24" s="69"/>
    </row>
    <row r="25" spans="1:7" s="67" customFormat="1" ht="46" customHeight="1">
      <c r="A25" s="83"/>
      <c r="B25" s="88">
        <v>4276</v>
      </c>
      <c r="C25" s="61" t="s">
        <v>166</v>
      </c>
      <c r="D25" s="81"/>
      <c r="E25" s="82"/>
      <c r="F25" s="81"/>
      <c r="G25" s="69"/>
    </row>
    <row r="26" spans="1:7" s="67" customFormat="1" ht="46" customHeight="1">
      <c r="A26" s="83"/>
      <c r="B26" s="85">
        <v>4292</v>
      </c>
      <c r="C26" s="61" t="s">
        <v>174</v>
      </c>
      <c r="D26" s="81"/>
      <c r="E26" s="82"/>
      <c r="F26" s="81"/>
      <c r="G26" s="69"/>
    </row>
    <row r="27" spans="1:7" s="67" customFormat="1" ht="46" customHeight="1">
      <c r="A27" s="83"/>
      <c r="B27" s="88">
        <v>4350</v>
      </c>
      <c r="C27" s="61" t="s">
        <v>163</v>
      </c>
      <c r="D27" s="87"/>
      <c r="E27" s="82"/>
      <c r="F27" s="87"/>
      <c r="G27" s="69"/>
    </row>
    <row r="28" spans="1:7" s="67" customFormat="1" ht="46" customHeight="1">
      <c r="A28" s="83"/>
      <c r="B28" s="88">
        <v>4405</v>
      </c>
      <c r="C28" s="61" t="s">
        <v>160</v>
      </c>
      <c r="D28" s="81"/>
      <c r="E28" s="82"/>
      <c r="F28" s="81"/>
      <c r="G28" s="69"/>
    </row>
    <row r="29" spans="1:7" s="67" customFormat="1" ht="46" customHeight="1">
      <c r="A29" s="83"/>
      <c r="B29" s="85">
        <v>4420</v>
      </c>
      <c r="C29" s="61" t="s">
        <v>167</v>
      </c>
      <c r="D29" s="81"/>
      <c r="E29" s="82"/>
      <c r="F29" s="81"/>
      <c r="G29" s="69"/>
    </row>
    <row r="30" spans="1:7" s="67" customFormat="1" ht="46" customHeight="1">
      <c r="A30" s="83"/>
      <c r="B30" s="85">
        <v>4472</v>
      </c>
      <c r="C30" s="61" t="s">
        <v>173</v>
      </c>
      <c r="D30" s="81"/>
      <c r="E30" s="82"/>
      <c r="F30" s="81"/>
      <c r="G30" s="77"/>
    </row>
    <row r="31" spans="1:7" s="67" customFormat="1" ht="46" customHeight="1">
      <c r="A31" s="83"/>
      <c r="B31" s="88">
        <v>4610</v>
      </c>
      <c r="C31" s="61" t="s">
        <v>164</v>
      </c>
      <c r="D31" s="81"/>
      <c r="E31" s="82"/>
      <c r="F31" s="81"/>
      <c r="G31" s="69"/>
    </row>
    <row r="32" spans="1:7" s="67" customFormat="1" ht="46" customHeight="1">
      <c r="A32" s="83"/>
      <c r="B32" s="85">
        <v>4726</v>
      </c>
      <c r="C32" s="61" t="s">
        <v>177</v>
      </c>
      <c r="D32" s="81"/>
      <c r="E32" s="82"/>
      <c r="F32" s="81"/>
      <c r="G32" s="69"/>
    </row>
    <row r="33" spans="1:7" s="67" customFormat="1" ht="46" customHeight="1">
      <c r="A33" s="83"/>
      <c r="B33" s="85">
        <v>4753</v>
      </c>
      <c r="C33" s="61" t="s">
        <v>182</v>
      </c>
      <c r="D33" s="81"/>
      <c r="E33" s="82"/>
      <c r="F33" s="81"/>
      <c r="G33" s="69"/>
    </row>
    <row r="34" spans="1:7" s="67" customFormat="1" ht="46" customHeight="1">
      <c r="A34" s="83"/>
      <c r="B34" s="85">
        <v>4978</v>
      </c>
      <c r="C34" s="61" t="s">
        <v>155</v>
      </c>
      <c r="D34" s="81"/>
      <c r="E34" s="82"/>
      <c r="F34" s="81"/>
      <c r="G34" s="69"/>
    </row>
    <row r="35" spans="1:7" ht="22.5" hidden="1" customHeight="1">
      <c r="A35" s="13"/>
      <c r="B35" s="2"/>
      <c r="C35" s="2"/>
      <c r="D35" s="5"/>
      <c r="E35" s="3"/>
      <c r="F35" s="5"/>
      <c r="G35" s="18"/>
    </row>
    <row r="36" spans="1:7" ht="22.5" hidden="1" customHeight="1">
      <c r="A36" s="13"/>
      <c r="B36" s="2"/>
      <c r="C36" s="2"/>
      <c r="D36" s="5"/>
      <c r="E36" s="3"/>
      <c r="F36" s="5"/>
      <c r="G36" s="18"/>
    </row>
    <row r="37" spans="1:7" ht="22.5" hidden="1" customHeight="1">
      <c r="A37" s="13"/>
      <c r="B37" s="2"/>
      <c r="C37" s="2"/>
      <c r="D37" s="5"/>
      <c r="E37" s="3"/>
      <c r="F37" s="5"/>
      <c r="G37" s="18"/>
    </row>
    <row r="38" spans="1:7" ht="22.5" hidden="1" customHeight="1">
      <c r="A38" s="13"/>
      <c r="B38" s="2"/>
      <c r="C38" s="2"/>
      <c r="D38" s="8"/>
      <c r="E38" s="3"/>
      <c r="F38" s="8"/>
      <c r="G38" s="18"/>
    </row>
    <row r="39" spans="1:7" ht="22.5" hidden="1" customHeight="1">
      <c r="A39" s="13"/>
      <c r="B39" s="2"/>
      <c r="C39" s="2"/>
      <c r="D39" s="9"/>
      <c r="E39" s="3"/>
      <c r="F39" s="9"/>
      <c r="G39" s="18"/>
    </row>
    <row r="40" spans="1:7" ht="22.5" hidden="1" customHeight="1">
      <c r="A40" s="13"/>
      <c r="B40" s="2"/>
      <c r="C40" s="2"/>
      <c r="D40" s="5"/>
      <c r="E40" s="3"/>
      <c r="F40" s="5"/>
      <c r="G40" s="18"/>
    </row>
    <row r="41" spans="1:7" ht="22.5" hidden="1" customHeight="1">
      <c r="A41" s="13"/>
      <c r="B41" s="2"/>
      <c r="C41" s="2"/>
      <c r="D41" s="5"/>
      <c r="E41" s="3"/>
      <c r="F41" s="5"/>
      <c r="G41" s="18"/>
    </row>
    <row r="42" spans="1:7" ht="22.5" hidden="1" customHeight="1">
      <c r="A42" s="13"/>
      <c r="B42" s="2"/>
      <c r="C42" s="2"/>
      <c r="D42" s="5"/>
      <c r="E42" s="3"/>
      <c r="F42" s="5"/>
      <c r="G42" s="18"/>
    </row>
    <row r="43" spans="1:7" ht="22.5" hidden="1" customHeight="1">
      <c r="A43" s="13"/>
      <c r="B43" s="2"/>
      <c r="C43" s="2"/>
      <c r="D43" s="5"/>
      <c r="E43" s="3"/>
      <c r="F43" s="5"/>
      <c r="G43" s="18"/>
    </row>
    <row r="44" spans="1:7" ht="22.5" hidden="1" customHeight="1">
      <c r="A44" s="13"/>
      <c r="B44" s="2"/>
      <c r="C44" s="2"/>
      <c r="D44" s="5"/>
      <c r="E44" s="3"/>
      <c r="F44" s="5"/>
      <c r="G44" s="18"/>
    </row>
    <row r="45" spans="1:7" ht="22.5" hidden="1" customHeight="1">
      <c r="A45" s="13"/>
      <c r="B45" s="2"/>
      <c r="C45" s="2"/>
      <c r="D45" s="5"/>
      <c r="E45" s="3"/>
      <c r="F45" s="5"/>
      <c r="G45" s="18"/>
    </row>
    <row r="46" spans="1:7" ht="22.5" hidden="1" customHeight="1">
      <c r="A46" s="13"/>
      <c r="B46" s="2"/>
      <c r="C46" s="2"/>
      <c r="D46" s="5"/>
      <c r="E46" s="3"/>
      <c r="F46" s="5"/>
      <c r="G46" s="18"/>
    </row>
    <row r="47" spans="1:7" ht="22.5" hidden="1" customHeight="1">
      <c r="A47" s="13"/>
      <c r="B47" s="2"/>
      <c r="C47" s="2"/>
      <c r="D47" s="5"/>
      <c r="E47" s="3"/>
      <c r="F47" s="26"/>
      <c r="G47" s="18"/>
    </row>
    <row r="48" spans="1:7" ht="22.5" hidden="1" customHeight="1">
      <c r="A48" s="13"/>
      <c r="B48" s="2"/>
      <c r="C48" s="2"/>
      <c r="D48" s="5"/>
      <c r="E48" s="3"/>
      <c r="F48" s="26"/>
      <c r="G48" s="18"/>
    </row>
    <row r="49" spans="1:7" ht="22.5" hidden="1" customHeight="1">
      <c r="A49" s="13"/>
      <c r="B49" s="2"/>
      <c r="C49" s="2"/>
      <c r="D49" s="8"/>
      <c r="E49" s="3"/>
      <c r="F49" s="26"/>
      <c r="G49" s="18"/>
    </row>
    <row r="50" spans="1:7" ht="22.5" hidden="1" customHeight="1">
      <c r="A50" s="13"/>
      <c r="B50" s="2"/>
      <c r="C50" s="2"/>
      <c r="D50" s="5"/>
      <c r="E50" s="3"/>
      <c r="F50" s="26"/>
      <c r="G50" s="18"/>
    </row>
    <row r="51" spans="1:7" ht="22.5" hidden="1" customHeight="1">
      <c r="A51" s="13"/>
      <c r="B51" s="2"/>
      <c r="C51" s="2"/>
      <c r="D51" s="5"/>
      <c r="E51" s="3"/>
      <c r="F51" s="26"/>
      <c r="G51" s="18"/>
    </row>
    <row r="52" spans="1:7" ht="22.5" hidden="1" customHeight="1">
      <c r="A52" s="13"/>
      <c r="B52" s="2"/>
      <c r="C52" s="2"/>
      <c r="D52" s="5"/>
      <c r="E52" s="3"/>
      <c r="F52" s="26"/>
      <c r="G52" s="18"/>
    </row>
    <row r="53" spans="1:7" ht="22.5" hidden="1" customHeight="1">
      <c r="A53" s="13"/>
      <c r="B53" s="2"/>
      <c r="C53" s="2"/>
      <c r="D53" s="5"/>
      <c r="E53" s="3"/>
      <c r="F53" s="26"/>
      <c r="G53" s="18"/>
    </row>
    <row r="54" spans="1:7" ht="22.5" hidden="1" customHeight="1">
      <c r="A54" s="13"/>
      <c r="B54" s="2"/>
      <c r="C54" s="2"/>
      <c r="D54" s="5"/>
      <c r="E54" s="3"/>
      <c r="F54" s="26"/>
      <c r="G54" s="18"/>
    </row>
    <row r="55" spans="1:7" ht="22.5" hidden="1" customHeight="1">
      <c r="A55" s="13"/>
      <c r="B55" s="2"/>
      <c r="C55" s="2"/>
      <c r="D55" s="7"/>
      <c r="E55" s="3"/>
      <c r="F55" s="26"/>
      <c r="G55" s="18"/>
    </row>
    <row r="56" spans="1:7" ht="22.5" hidden="1" customHeight="1">
      <c r="A56" s="13"/>
      <c r="B56" s="2"/>
      <c r="C56" s="2"/>
      <c r="D56" s="5"/>
      <c r="E56" s="3"/>
      <c r="F56" s="26"/>
      <c r="G56" s="18"/>
    </row>
    <row r="57" spans="1:7" ht="22.5" hidden="1" customHeight="1">
      <c r="A57" s="13"/>
      <c r="B57" s="25"/>
      <c r="C57" s="15"/>
      <c r="D57" s="8"/>
      <c r="E57" s="3"/>
      <c r="F57" s="16"/>
      <c r="G57" s="16"/>
    </row>
    <row r="58" spans="1:7" ht="22.5" hidden="1" customHeight="1">
      <c r="A58" s="11"/>
      <c r="B58" s="14"/>
      <c r="C58" s="14"/>
      <c r="D58" s="22"/>
      <c r="E58" s="23"/>
      <c r="F58" s="32">
        <f>COUNTA($A$4:$A$57)+'Unit 9'!F69</f>
        <v>0</v>
      </c>
      <c r="G58" s="12"/>
    </row>
    <row r="59" spans="1:7" hidden="1"/>
    <row r="60" spans="1:7" hidden="1"/>
    <row r="61" spans="1:7" hidden="1"/>
    <row r="62" spans="1:7" hidden="1"/>
    <row r="63" spans="1:7" hidden="1"/>
    <row r="64" spans="1: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spans="6:6" hidden="1"/>
    <row r="114" spans="6:6" hidden="1"/>
    <row r="115" spans="6:6" hidden="1"/>
    <row r="116" spans="6:6" hidden="1"/>
    <row r="117" spans="6:6" hidden="1"/>
    <row r="118" spans="6:6" hidden="1"/>
    <row r="119" spans="6:6" hidden="1"/>
    <row r="120" spans="6:6" hidden="1"/>
    <row r="121" spans="6:6" hidden="1"/>
    <row r="122" spans="6:6" hidden="1"/>
    <row r="123" spans="6:6" hidden="1"/>
    <row r="124" spans="6:6" hidden="1"/>
    <row r="125" spans="6:6" hidden="1"/>
    <row r="126" spans="6:6" s="97" customFormat="1">
      <c r="F126" s="96"/>
    </row>
    <row r="127" spans="6:6" s="97" customFormat="1">
      <c r="F127" s="96"/>
    </row>
    <row r="128" spans="6:6" s="97" customFormat="1">
      <c r="F128" s="96"/>
    </row>
    <row r="129" spans="6:6" s="97" customFormat="1">
      <c r="F129" s="96"/>
    </row>
    <row r="130" spans="6:6" s="97" customFormat="1">
      <c r="F130" s="96"/>
    </row>
    <row r="131" spans="6:6" s="97" customFormat="1">
      <c r="F131" s="96"/>
    </row>
    <row r="132" spans="6:6" s="97" customFormat="1">
      <c r="F132" s="96"/>
    </row>
    <row r="133" spans="6:6" s="97" customFormat="1">
      <c r="F133" s="96"/>
    </row>
    <row r="134" spans="6:6" s="97" customFormat="1">
      <c r="F134" s="96"/>
    </row>
    <row r="135" spans="6:6" s="97" customFormat="1">
      <c r="F135" s="96"/>
    </row>
    <row r="136" spans="6:6" s="97" customFormat="1">
      <c r="F136" s="96"/>
    </row>
    <row r="137" spans="6:6" s="97" customFormat="1">
      <c r="F137" s="96"/>
    </row>
    <row r="138" spans="6:6" s="97" customFormat="1">
      <c r="F138" s="96"/>
    </row>
    <row r="139" spans="6:6" s="97" customFormat="1">
      <c r="F139" s="96"/>
    </row>
    <row r="140" spans="6:6" s="97" customFormat="1">
      <c r="F140" s="96"/>
    </row>
    <row r="141" spans="6:6" s="97" customFormat="1">
      <c r="F141" s="96"/>
    </row>
    <row r="142" spans="6:6" s="97" customFormat="1">
      <c r="F142" s="96"/>
    </row>
    <row r="143" spans="6:6" s="97" customFormat="1">
      <c r="F143" s="96"/>
    </row>
    <row r="144" spans="6:6" s="97" customFormat="1">
      <c r="F144" s="96"/>
    </row>
    <row r="145" spans="6:6" s="97" customFormat="1">
      <c r="F145" s="96"/>
    </row>
    <row r="146" spans="6:6" s="97" customFormat="1">
      <c r="F146" s="96"/>
    </row>
    <row r="147" spans="6:6" s="97" customFormat="1">
      <c r="F147" s="96"/>
    </row>
    <row r="148" spans="6:6" s="97" customFormat="1">
      <c r="F148" s="96"/>
    </row>
    <row r="149" spans="6:6" s="97" customFormat="1">
      <c r="F149" s="96"/>
    </row>
    <row r="150" spans="6:6" s="97" customFormat="1">
      <c r="F150" s="96"/>
    </row>
    <row r="151" spans="6:6" s="97" customFormat="1">
      <c r="F151" s="96"/>
    </row>
    <row r="152" spans="6:6" s="97" customFormat="1">
      <c r="F152" s="96"/>
    </row>
    <row r="153" spans="6:6" s="97" customFormat="1">
      <c r="F153" s="96"/>
    </row>
    <row r="154" spans="6:6" s="97" customFormat="1">
      <c r="F154" s="96"/>
    </row>
    <row r="155" spans="6:6" s="97" customFormat="1">
      <c r="F155" s="96"/>
    </row>
    <row r="156" spans="6:6" s="97" customFormat="1">
      <c r="F156" s="96"/>
    </row>
    <row r="157" spans="6:6" s="97" customFormat="1">
      <c r="F157" s="96"/>
    </row>
    <row r="158" spans="6:6" s="97" customFormat="1">
      <c r="F158" s="96"/>
    </row>
    <row r="159" spans="6:6" s="97" customFormat="1">
      <c r="F159" s="96"/>
    </row>
    <row r="160" spans="6:6" s="97" customFormat="1">
      <c r="F160" s="96"/>
    </row>
    <row r="161" spans="6:6" s="97" customFormat="1">
      <c r="F161" s="96"/>
    </row>
    <row r="162" spans="6:6" s="97" customFormat="1">
      <c r="F162" s="96"/>
    </row>
    <row r="163" spans="6:6" s="97" customFormat="1">
      <c r="F163" s="96"/>
    </row>
    <row r="164" spans="6:6" s="97" customFormat="1">
      <c r="F164" s="96"/>
    </row>
    <row r="165" spans="6:6" s="97" customFormat="1">
      <c r="F165" s="96"/>
    </row>
    <row r="166" spans="6:6" s="97" customFormat="1">
      <c r="F166" s="96"/>
    </row>
    <row r="167" spans="6:6" s="97" customFormat="1">
      <c r="F167" s="96"/>
    </row>
    <row r="168" spans="6:6" s="97" customFormat="1">
      <c r="F168" s="96"/>
    </row>
    <row r="169" spans="6:6" s="97" customFormat="1">
      <c r="F169" s="96"/>
    </row>
    <row r="170" spans="6:6" s="97" customFormat="1">
      <c r="F170" s="96"/>
    </row>
    <row r="171" spans="6:6" s="97" customFormat="1">
      <c r="F171" s="96"/>
    </row>
    <row r="172" spans="6:6" s="97" customFormat="1">
      <c r="F172" s="96"/>
    </row>
    <row r="173" spans="6:6" s="97" customFormat="1">
      <c r="F173" s="96"/>
    </row>
    <row r="174" spans="6:6" s="97" customFormat="1">
      <c r="F174" s="96"/>
    </row>
    <row r="175" spans="6:6" s="97" customFormat="1">
      <c r="F175" s="96"/>
    </row>
    <row r="176" spans="6:6" s="97" customFormat="1">
      <c r="F176" s="96"/>
    </row>
    <row r="177" spans="6:6" s="97" customFormat="1">
      <c r="F177" s="96"/>
    </row>
    <row r="178" spans="6:6" s="97" customFormat="1">
      <c r="F178" s="96"/>
    </row>
    <row r="179" spans="6:6" s="97" customFormat="1">
      <c r="F179" s="96"/>
    </row>
    <row r="180" spans="6:6" s="97" customFormat="1">
      <c r="F180" s="96"/>
    </row>
    <row r="181" spans="6:6" s="97" customFormat="1">
      <c r="F181" s="96"/>
    </row>
    <row r="182" spans="6:6" s="97" customFormat="1">
      <c r="F182" s="96"/>
    </row>
    <row r="183" spans="6:6" s="97" customFormat="1">
      <c r="F183" s="96"/>
    </row>
    <row r="184" spans="6:6" s="97" customFormat="1">
      <c r="F184" s="96"/>
    </row>
    <row r="185" spans="6:6" s="97" customFormat="1">
      <c r="F185" s="96"/>
    </row>
    <row r="186" spans="6:6" s="97" customFormat="1">
      <c r="F186" s="96"/>
    </row>
    <row r="187" spans="6:6" s="97" customFormat="1">
      <c r="F187" s="96"/>
    </row>
    <row r="188" spans="6:6" s="97" customFormat="1">
      <c r="F188" s="96"/>
    </row>
    <row r="189" spans="6:6" s="97" customFormat="1">
      <c r="F189" s="96"/>
    </row>
    <row r="190" spans="6:6" s="97" customFormat="1">
      <c r="F190" s="96"/>
    </row>
    <row r="191" spans="6:6" s="97" customFormat="1">
      <c r="F191" s="96"/>
    </row>
    <row r="192" spans="6:6" s="97" customFormat="1">
      <c r="F192" s="96"/>
    </row>
    <row r="193" spans="6:6" s="97" customFormat="1">
      <c r="F193" s="96"/>
    </row>
    <row r="194" spans="6:6" s="97" customFormat="1">
      <c r="F194" s="96"/>
    </row>
    <row r="195" spans="6:6" s="97" customFormat="1">
      <c r="F195" s="96"/>
    </row>
    <row r="196" spans="6:6" s="97" customFormat="1">
      <c r="F196" s="96"/>
    </row>
    <row r="197" spans="6:6" s="97" customFormat="1">
      <c r="F197" s="96"/>
    </row>
    <row r="198" spans="6:6" s="97" customFormat="1">
      <c r="F198" s="96"/>
    </row>
    <row r="199" spans="6:6" s="97" customFormat="1">
      <c r="F199" s="96"/>
    </row>
    <row r="200" spans="6:6" s="97" customFormat="1">
      <c r="F200" s="96"/>
    </row>
    <row r="201" spans="6:6" s="97" customFormat="1">
      <c r="F201" s="96"/>
    </row>
    <row r="202" spans="6:6" s="97" customFormat="1">
      <c r="F202" s="96"/>
    </row>
    <row r="203" spans="6:6" s="97" customFormat="1">
      <c r="F203" s="96"/>
    </row>
    <row r="204" spans="6:6" s="97" customFormat="1">
      <c r="F204" s="96"/>
    </row>
    <row r="205" spans="6:6" s="97" customFormat="1">
      <c r="F205" s="96"/>
    </row>
    <row r="206" spans="6:6" s="97" customFormat="1">
      <c r="F206" s="96"/>
    </row>
    <row r="207" spans="6:6" s="97" customFormat="1">
      <c r="F207" s="96"/>
    </row>
    <row r="208" spans="6:6" s="97" customFormat="1">
      <c r="F208" s="96"/>
    </row>
    <row r="209" spans="6:6" s="97" customFormat="1">
      <c r="F209" s="96"/>
    </row>
    <row r="210" spans="6:6" s="97" customFormat="1">
      <c r="F210" s="96"/>
    </row>
    <row r="211" spans="6:6" s="97" customFormat="1">
      <c r="F211" s="96"/>
    </row>
    <row r="212" spans="6:6" s="97" customFormat="1">
      <c r="F212" s="96"/>
    </row>
    <row r="213" spans="6:6" s="97" customFormat="1">
      <c r="F213" s="96"/>
    </row>
    <row r="214" spans="6:6" s="97" customFormat="1">
      <c r="F214" s="96"/>
    </row>
    <row r="215" spans="6:6" s="97" customFormat="1">
      <c r="F215" s="96"/>
    </row>
    <row r="216" spans="6:6" s="97" customFormat="1">
      <c r="F216" s="96"/>
    </row>
    <row r="217" spans="6:6" s="97" customFormat="1">
      <c r="F217" s="96"/>
    </row>
    <row r="218" spans="6:6" s="97" customFormat="1">
      <c r="F218" s="96"/>
    </row>
    <row r="219" spans="6:6" s="97" customFormat="1">
      <c r="F219" s="96"/>
    </row>
    <row r="220" spans="6:6" s="97" customFormat="1">
      <c r="F220" s="96"/>
    </row>
    <row r="221" spans="6:6" s="97" customFormat="1">
      <c r="F221" s="96"/>
    </row>
    <row r="222" spans="6:6" s="97" customFormat="1">
      <c r="F222" s="96"/>
    </row>
    <row r="223" spans="6:6" s="97" customFormat="1">
      <c r="F223" s="96"/>
    </row>
    <row r="224" spans="6:6" s="97" customFormat="1">
      <c r="F224" s="96"/>
    </row>
  </sheetData>
  <sortState ref="B4:F34">
    <sortCondition ref="B4"/>
  </sortState>
  <mergeCells count="2">
    <mergeCell ref="A1:B1"/>
    <mergeCell ref="E1:F1"/>
  </mergeCells>
  <conditionalFormatting sqref="A58:B58 G58">
    <cfRule type="expression" dxfId="1039" priority="132">
      <formula>NOT(ISBLANK($A58))</formula>
    </cfRule>
  </conditionalFormatting>
  <conditionalFormatting sqref="H28:XFD40 H4:XFD25 A4:B40 H43:XFD57 A43:B57">
    <cfRule type="expression" dxfId="1038" priority="131">
      <formula>NOT(ISBLANK($A4))</formula>
    </cfRule>
  </conditionalFormatting>
  <conditionalFormatting sqref="G5">
    <cfRule type="expression" dxfId="1037" priority="130">
      <formula>NOT(ISBLANK($A5))</formula>
    </cfRule>
  </conditionalFormatting>
  <conditionalFormatting sqref="G57">
    <cfRule type="expression" dxfId="1036" priority="129">
      <formula>NOT(ISBLANK($A57))</formula>
    </cfRule>
  </conditionalFormatting>
  <conditionalFormatting sqref="G23">
    <cfRule type="expression" dxfId="1035" priority="127">
      <formula>NOT(ISBLANK($A23))</formula>
    </cfRule>
  </conditionalFormatting>
  <conditionalFormatting sqref="G55">
    <cfRule type="expression" dxfId="1033" priority="125">
      <formula>NOT(ISBLANK($A55))</formula>
    </cfRule>
  </conditionalFormatting>
  <conditionalFormatting sqref="G33">
    <cfRule type="expression" dxfId="1032" priority="121">
      <formula>NOT(ISBLANK($A33))</formula>
    </cfRule>
  </conditionalFormatting>
  <conditionalFormatting sqref="G26">
    <cfRule type="expression" dxfId="1031" priority="123">
      <formula>NOT(ISBLANK($A26))</formula>
    </cfRule>
  </conditionalFormatting>
  <conditionalFormatting sqref="G22">
    <cfRule type="expression" dxfId="1030" priority="64">
      <formula>NOT(ISBLANK($A22))</formula>
    </cfRule>
  </conditionalFormatting>
  <conditionalFormatting sqref="G31">
    <cfRule type="expression" dxfId="1029" priority="119">
      <formula>NOT(ISBLANK($A31))</formula>
    </cfRule>
  </conditionalFormatting>
  <conditionalFormatting sqref="G53">
    <cfRule type="expression" dxfId="1027" priority="117">
      <formula>NOT(ISBLANK($A53))</formula>
    </cfRule>
  </conditionalFormatting>
  <conditionalFormatting sqref="G50:G52">
    <cfRule type="expression" dxfId="1025" priority="115">
      <formula>NOT(ISBLANK($A50))</formula>
    </cfRule>
  </conditionalFormatting>
  <conditionalFormatting sqref="G56">
    <cfRule type="expression" dxfId="1023" priority="113">
      <formula>NOT(ISBLANK($A56))</formula>
    </cfRule>
  </conditionalFormatting>
  <conditionalFormatting sqref="G54">
    <cfRule type="expression" dxfId="1021" priority="111">
      <formula>NOT(ISBLANK($A54))</formula>
    </cfRule>
  </conditionalFormatting>
  <conditionalFormatting sqref="G37">
    <cfRule type="expression" dxfId="1020" priority="109">
      <formula>NOT(ISBLANK($A37))</formula>
    </cfRule>
  </conditionalFormatting>
  <conditionalFormatting sqref="G39">
    <cfRule type="expression" dxfId="1019" priority="107">
      <formula>NOT(ISBLANK($A39))</formula>
    </cfRule>
  </conditionalFormatting>
  <conditionalFormatting sqref="G40">
    <cfRule type="expression" dxfId="1018" priority="105">
      <formula>NOT(ISBLANK($A40))</formula>
    </cfRule>
  </conditionalFormatting>
  <conditionalFormatting sqref="G43">
    <cfRule type="expression" dxfId="1017" priority="103">
      <formula>NOT(ISBLANK($A43))</formula>
    </cfRule>
  </conditionalFormatting>
  <conditionalFormatting sqref="G10">
    <cfRule type="expression" dxfId="1016" priority="82">
      <formula>NOT(ISBLANK($A10))</formula>
    </cfRule>
  </conditionalFormatting>
  <conditionalFormatting sqref="G18">
    <cfRule type="expression" dxfId="1015" priority="92">
      <formula>NOT(ISBLANK($A18))</formula>
    </cfRule>
  </conditionalFormatting>
  <conditionalFormatting sqref="A41:B42 H41:XFD42">
    <cfRule type="expression" dxfId="1014" priority="102">
      <formula>NOT(ISBLANK($A41))</formula>
    </cfRule>
  </conditionalFormatting>
  <conditionalFormatting sqref="G17">
    <cfRule type="expression" dxfId="1013" priority="70">
      <formula>NOT(ISBLANK($A17))</formula>
    </cfRule>
  </conditionalFormatting>
  <conditionalFormatting sqref="G32">
    <cfRule type="expression" dxfId="1012" priority="100">
      <formula>NOT(ISBLANK($A32))</formula>
    </cfRule>
  </conditionalFormatting>
  <conditionalFormatting sqref="G46">
    <cfRule type="expression" dxfId="1011" priority="98">
      <formula>NOT(ISBLANK($A46))</formula>
    </cfRule>
  </conditionalFormatting>
  <conditionalFormatting sqref="G27">
    <cfRule type="expression" dxfId="1010" priority="96">
      <formula>NOT(ISBLANK($A27))</formula>
    </cfRule>
  </conditionalFormatting>
  <conditionalFormatting sqref="G20">
    <cfRule type="expression" dxfId="1009" priority="94">
      <formula>NOT(ISBLANK($A20))</formula>
    </cfRule>
  </conditionalFormatting>
  <conditionalFormatting sqref="G13">
    <cfRule type="expression" dxfId="1008" priority="90">
      <formula>NOT(ISBLANK($A13))</formula>
    </cfRule>
  </conditionalFormatting>
  <conditionalFormatting sqref="G6">
    <cfRule type="expression" dxfId="1007" priority="86">
      <formula>NOT(ISBLANK($A6))</formula>
    </cfRule>
  </conditionalFormatting>
  <conditionalFormatting sqref="G7">
    <cfRule type="expression" dxfId="1006" priority="84">
      <formula>NOT(ISBLANK($A7))</formula>
    </cfRule>
  </conditionalFormatting>
  <conditionalFormatting sqref="G11">
    <cfRule type="expression" dxfId="1005" priority="80">
      <formula>NOT(ISBLANK($A11))</formula>
    </cfRule>
  </conditionalFormatting>
  <conditionalFormatting sqref="G12">
    <cfRule type="expression" dxfId="1004" priority="78">
      <formula>NOT(ISBLANK($A12))</formula>
    </cfRule>
  </conditionalFormatting>
  <conditionalFormatting sqref="G14">
    <cfRule type="expression" dxfId="1003" priority="76">
      <formula>NOT(ISBLANK($A14))</formula>
    </cfRule>
  </conditionalFormatting>
  <conditionalFormatting sqref="G15">
    <cfRule type="expression" dxfId="1002" priority="74">
      <formula>NOT(ISBLANK($A15))</formula>
    </cfRule>
  </conditionalFormatting>
  <conditionalFormatting sqref="G16">
    <cfRule type="expression" dxfId="1001" priority="72">
      <formula>NOT(ISBLANK($A16))</formula>
    </cfRule>
  </conditionalFormatting>
  <conditionalFormatting sqref="G21">
    <cfRule type="expression" dxfId="1000" priority="66">
      <formula>NOT(ISBLANK($A21))</formula>
    </cfRule>
  </conditionalFormatting>
  <conditionalFormatting sqref="G19">
    <cfRule type="expression" dxfId="999" priority="68">
      <formula>NOT(ISBLANK($A19))</formula>
    </cfRule>
  </conditionalFormatting>
  <conditionalFormatting sqref="G24">
    <cfRule type="expression" dxfId="998" priority="62">
      <formula>NOT(ISBLANK($A24))</formula>
    </cfRule>
  </conditionalFormatting>
  <conditionalFormatting sqref="G28:G29">
    <cfRule type="expression" dxfId="997" priority="58">
      <formula>NOT(ISBLANK($A28))</formula>
    </cfRule>
  </conditionalFormatting>
  <conditionalFormatting sqref="G25">
    <cfRule type="expression" dxfId="996" priority="60">
      <formula>NOT(ISBLANK($A25))</formula>
    </cfRule>
  </conditionalFormatting>
  <conditionalFormatting sqref="G30">
    <cfRule type="expression" dxfId="995" priority="56">
      <formula>NOT(ISBLANK($A30))</formula>
    </cfRule>
  </conditionalFormatting>
  <conditionalFormatting sqref="G34:G36">
    <cfRule type="expression" dxfId="994" priority="54">
      <formula>NOT(ISBLANK($A34))</formula>
    </cfRule>
  </conditionalFormatting>
  <conditionalFormatting sqref="G38">
    <cfRule type="expression" dxfId="993" priority="52">
      <formula>NOT(ISBLANK($A38))</formula>
    </cfRule>
  </conditionalFormatting>
  <conditionalFormatting sqref="G41:G42">
    <cfRule type="expression" dxfId="992" priority="50">
      <formula>NOT(ISBLANK($A41))</formula>
    </cfRule>
  </conditionalFormatting>
  <conditionalFormatting sqref="G44:G45">
    <cfRule type="expression" dxfId="991" priority="48">
      <formula>NOT(ISBLANK($A44))</formula>
    </cfRule>
  </conditionalFormatting>
  <conditionalFormatting sqref="G47:G49">
    <cfRule type="expression" dxfId="989" priority="46">
      <formula>NOT(ISBLANK($A47))</formula>
    </cfRule>
  </conditionalFormatting>
  <conditionalFormatting sqref="G8">
    <cfRule type="expression" dxfId="988" priority="44">
      <formula>NOT(ISBLANK($A8))</formula>
    </cfRule>
  </conditionalFormatting>
  <conditionalFormatting sqref="G9">
    <cfRule type="expression" dxfId="987" priority="41">
      <formula>NOT(ISBLANK($A9))</formula>
    </cfRule>
  </conditionalFormatting>
  <conditionalFormatting sqref="C58">
    <cfRule type="expression" dxfId="986" priority="39">
      <formula>NOT(ISBLANK($A58))</formula>
    </cfRule>
  </conditionalFormatting>
  <conditionalFormatting sqref="C35:C40 C43:C57">
    <cfRule type="expression" dxfId="985" priority="38">
      <formula>NOT(ISBLANK($A35))</formula>
    </cfRule>
  </conditionalFormatting>
  <conditionalFormatting sqref="C41:C42">
    <cfRule type="expression" dxfId="984" priority="37">
      <formula>NOT(ISBLANK($A41))</formula>
    </cfRule>
  </conditionalFormatting>
  <conditionalFormatting sqref="D4:D25 D28:D40 D43:D58">
    <cfRule type="expression" dxfId="983" priority="36">
      <formula>NOT(ISBLANK($A4))</formula>
    </cfRule>
  </conditionalFormatting>
  <conditionalFormatting sqref="D41:D42">
    <cfRule type="expression" dxfId="982" priority="35">
      <formula>NOT(ISBLANK($A41))</formula>
    </cfRule>
  </conditionalFormatting>
  <conditionalFormatting sqref="D26">
    <cfRule type="expression" dxfId="981" priority="34">
      <formula>NOT(ISBLANK($A26))</formula>
    </cfRule>
  </conditionalFormatting>
  <conditionalFormatting sqref="C5">
    <cfRule type="expression" dxfId="980" priority="33">
      <formula>NOT(ISBLANK($A5))</formula>
    </cfRule>
  </conditionalFormatting>
  <conditionalFormatting sqref="C23">
    <cfRule type="expression" dxfId="979" priority="32">
      <formula>NOT(ISBLANK($A23))</formula>
    </cfRule>
  </conditionalFormatting>
  <conditionalFormatting sqref="C33">
    <cfRule type="expression" dxfId="978" priority="30">
      <formula>NOT(ISBLANK($A33))</formula>
    </cfRule>
  </conditionalFormatting>
  <conditionalFormatting sqref="C26">
    <cfRule type="expression" dxfId="977" priority="31">
      <formula>NOT(ISBLANK($A26))</formula>
    </cfRule>
  </conditionalFormatting>
  <conditionalFormatting sqref="C22">
    <cfRule type="expression" dxfId="976" priority="11">
      <formula>NOT(ISBLANK($A22))</formula>
    </cfRule>
  </conditionalFormatting>
  <conditionalFormatting sqref="C31">
    <cfRule type="expression" dxfId="975" priority="29">
      <formula>NOT(ISBLANK($A31))</formula>
    </cfRule>
  </conditionalFormatting>
  <conditionalFormatting sqref="C32">
    <cfRule type="expression" dxfId="974" priority="28">
      <formula>NOT(ISBLANK($A32))</formula>
    </cfRule>
  </conditionalFormatting>
  <conditionalFormatting sqref="C27">
    <cfRule type="expression" dxfId="973" priority="27">
      <formula>NOT(ISBLANK($A27))</formula>
    </cfRule>
  </conditionalFormatting>
  <conditionalFormatting sqref="C20">
    <cfRule type="expression" dxfId="972" priority="26">
      <formula>NOT(ISBLANK($A20))</formula>
    </cfRule>
  </conditionalFormatting>
  <conditionalFormatting sqref="C18">
    <cfRule type="expression" dxfId="971" priority="25">
      <formula>NOT(ISBLANK($A18))</formula>
    </cfRule>
  </conditionalFormatting>
  <conditionalFormatting sqref="C13">
    <cfRule type="expression" dxfId="970" priority="24">
      <formula>NOT(ISBLANK($A13))</formula>
    </cfRule>
  </conditionalFormatting>
  <conditionalFormatting sqref="C4">
    <cfRule type="expression" dxfId="969" priority="23">
      <formula>NOT(ISBLANK($A4))</formula>
    </cfRule>
  </conditionalFormatting>
  <conditionalFormatting sqref="C6">
    <cfRule type="expression" dxfId="968" priority="22">
      <formula>NOT(ISBLANK($A6))</formula>
    </cfRule>
  </conditionalFormatting>
  <conditionalFormatting sqref="C7">
    <cfRule type="expression" dxfId="967" priority="21">
      <formula>NOT(ISBLANK($A7))</formula>
    </cfRule>
  </conditionalFormatting>
  <conditionalFormatting sqref="C10">
    <cfRule type="expression" dxfId="966" priority="20">
      <formula>NOT(ISBLANK($A10))</formula>
    </cfRule>
  </conditionalFormatting>
  <conditionalFormatting sqref="C11">
    <cfRule type="expression" dxfId="965" priority="19">
      <formula>NOT(ISBLANK($A11))</formula>
    </cfRule>
  </conditionalFormatting>
  <conditionalFormatting sqref="C12">
    <cfRule type="expression" dxfId="964" priority="18">
      <formula>NOT(ISBLANK($A12))</formula>
    </cfRule>
  </conditionalFormatting>
  <conditionalFormatting sqref="C14">
    <cfRule type="expression" dxfId="963" priority="17">
      <formula>NOT(ISBLANK($A14))</formula>
    </cfRule>
  </conditionalFormatting>
  <conditionalFormatting sqref="C15">
    <cfRule type="expression" dxfId="962" priority="16">
      <formula>NOT(ISBLANK($A15))</formula>
    </cfRule>
  </conditionalFormatting>
  <conditionalFormatting sqref="C16">
    <cfRule type="expression" dxfId="961" priority="15">
      <formula>NOT(ISBLANK($A16))</formula>
    </cfRule>
  </conditionalFormatting>
  <conditionalFormatting sqref="C17">
    <cfRule type="expression" dxfId="960" priority="14">
      <formula>NOT(ISBLANK($A17))</formula>
    </cfRule>
  </conditionalFormatting>
  <conditionalFormatting sqref="C19">
    <cfRule type="expression" dxfId="959" priority="13">
      <formula>NOT(ISBLANK($A19))</formula>
    </cfRule>
  </conditionalFormatting>
  <conditionalFormatting sqref="C21">
    <cfRule type="expression" dxfId="958" priority="12">
      <formula>NOT(ISBLANK($A21))</formula>
    </cfRule>
  </conditionalFormatting>
  <conditionalFormatting sqref="C24">
    <cfRule type="expression" dxfId="957" priority="10">
      <formula>NOT(ISBLANK($A24))</formula>
    </cfRule>
  </conditionalFormatting>
  <conditionalFormatting sqref="C25">
    <cfRule type="expression" dxfId="956" priority="9">
      <formula>NOT(ISBLANK($A25))</formula>
    </cfRule>
  </conditionalFormatting>
  <conditionalFormatting sqref="C28:C29">
    <cfRule type="expression" dxfId="955" priority="8">
      <formula>NOT(ISBLANK($A28))</formula>
    </cfRule>
  </conditionalFormatting>
  <conditionalFormatting sqref="C30">
    <cfRule type="expression" dxfId="954" priority="7">
      <formula>NOT(ISBLANK($A30))</formula>
    </cfRule>
  </conditionalFormatting>
  <conditionalFormatting sqref="C34">
    <cfRule type="expression" dxfId="953" priority="6">
      <formula>NOT(ISBLANK($A34))</formula>
    </cfRule>
  </conditionalFormatting>
  <conditionalFormatting sqref="C8">
    <cfRule type="expression" dxfId="952" priority="5">
      <formula>NOT(ISBLANK($A8))</formula>
    </cfRule>
  </conditionalFormatting>
  <conditionalFormatting sqref="C9">
    <cfRule type="expression" dxfId="951" priority="4">
      <formula>NOT(ISBLANK($A9))</formula>
    </cfRule>
  </conditionalFormatting>
  <hyperlinks>
    <hyperlink ref="C8" r:id="rId1"/>
    <hyperlink ref="C6" r:id="rId2"/>
    <hyperlink ref="C34" r:id="rId3"/>
    <hyperlink ref="C12" r:id="rId4"/>
    <hyperlink ref="C11" r:id="rId5"/>
    <hyperlink ref="C4" r:id="rId6"/>
    <hyperlink ref="C17" r:id="rId7"/>
    <hyperlink ref="C28" r:id="rId8"/>
    <hyperlink ref="C5" r:id="rId9"/>
    <hyperlink ref="C7" r:id="rId10"/>
    <hyperlink ref="C27" r:id="rId11"/>
    <hyperlink ref="C31" r:id="rId12"/>
    <hyperlink ref="C16" r:id="rId13"/>
    <hyperlink ref="C25" r:id="rId14"/>
    <hyperlink ref="C29" r:id="rId15"/>
    <hyperlink ref="C18" r:id="rId16"/>
    <hyperlink ref="C24" r:id="rId17"/>
    <hyperlink ref="C15" r:id="rId18"/>
    <hyperlink ref="C21" r:id="rId19"/>
    <hyperlink ref="C23" r:id="rId20"/>
    <hyperlink ref="C30" r:id="rId21"/>
    <hyperlink ref="C26" r:id="rId22"/>
    <hyperlink ref="C9" r:id="rId23"/>
    <hyperlink ref="C19" r:id="rId24"/>
    <hyperlink ref="C32" r:id="rId25"/>
    <hyperlink ref="C14" r:id="rId26"/>
    <hyperlink ref="C13" r:id="rId27"/>
    <hyperlink ref="C22" r:id="rId28"/>
    <hyperlink ref="C10" r:id="rId29"/>
    <hyperlink ref="C33" r:id="rId30"/>
    <hyperlink ref="C20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showGridLines="0" workbookViewId="0">
      <pane ySplit="3" topLeftCell="A4" activePane="bottomLeft" state="frozen"/>
      <selection pane="bottomLeft" activeCell="A4" sqref="A4:A5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9" customWidth="1"/>
    <col min="7" max="7" width="14.26953125" hidden="1" customWidth="1"/>
  </cols>
  <sheetData>
    <row r="1" spans="1:7" s="49" customFormat="1" ht="52.5" customHeight="1">
      <c r="A1" s="101" t="s">
        <v>227</v>
      </c>
      <c r="B1" s="102"/>
      <c r="C1" s="47">
        <f ca="1">TODAY()</f>
        <v>42495</v>
      </c>
      <c r="D1" s="48" t="str">
        <f>CONCATENATE(COUNTA($A$4:$A$57), "/", COUNTA($C$4:$C$57), " Learned / Total  ")</f>
        <v xml:space="preserve">0/11 Learned / Total  </v>
      </c>
      <c r="E1" s="103" t="s">
        <v>6</v>
      </c>
      <c r="F1" s="104"/>
    </row>
    <row r="2" spans="1:7" s="49" customFormat="1" ht="6" customHeight="1" thickBot="1">
      <c r="A2" s="50"/>
      <c r="B2" s="51"/>
      <c r="C2" s="52"/>
      <c r="D2" s="53"/>
      <c r="E2" s="54"/>
      <c r="F2" s="55"/>
    </row>
    <row r="3" spans="1:7" s="49" customFormat="1" ht="30" customHeight="1" thickBot="1">
      <c r="A3" s="56" t="s">
        <v>0</v>
      </c>
      <c r="B3" s="57" t="s">
        <v>1</v>
      </c>
      <c r="C3" s="58" t="s">
        <v>2</v>
      </c>
      <c r="D3" s="58" t="s">
        <v>228</v>
      </c>
      <c r="E3" s="59" t="s">
        <v>3</v>
      </c>
      <c r="F3" s="60" t="s">
        <v>4</v>
      </c>
    </row>
    <row r="4" spans="1:7" s="73" customFormat="1" ht="46" customHeight="1">
      <c r="A4" s="71"/>
      <c r="B4" s="66">
        <v>286</v>
      </c>
      <c r="C4" s="61" t="s">
        <v>52</v>
      </c>
      <c r="D4" s="61" t="s">
        <v>52</v>
      </c>
      <c r="E4" s="65" t="s">
        <v>273</v>
      </c>
      <c r="F4" s="65"/>
      <c r="G4" s="72"/>
    </row>
    <row r="5" spans="1:7" s="73" customFormat="1" ht="46" customHeight="1">
      <c r="A5" s="71"/>
      <c r="B5" s="68">
        <v>416</v>
      </c>
      <c r="C5" s="61" t="s">
        <v>111</v>
      </c>
      <c r="D5" s="61"/>
      <c r="E5" s="65" t="s">
        <v>265</v>
      </c>
      <c r="F5" s="65"/>
      <c r="G5" s="63"/>
    </row>
    <row r="6" spans="1:7" s="73" customFormat="1" ht="46" customHeight="1">
      <c r="A6" s="71"/>
      <c r="B6" s="68">
        <v>562</v>
      </c>
      <c r="C6" s="61" t="s">
        <v>58</v>
      </c>
      <c r="D6" s="61" t="s">
        <v>58</v>
      </c>
      <c r="E6" s="65" t="s">
        <v>266</v>
      </c>
      <c r="F6" s="65"/>
      <c r="G6" s="74"/>
    </row>
    <row r="7" spans="1:7" s="73" customFormat="1" ht="46" customHeight="1">
      <c r="A7" s="71"/>
      <c r="B7" s="68">
        <v>647</v>
      </c>
      <c r="C7" s="61" t="s">
        <v>56</v>
      </c>
      <c r="D7" s="61" t="s">
        <v>56</v>
      </c>
      <c r="E7" s="65" t="s">
        <v>265</v>
      </c>
      <c r="F7" s="65"/>
      <c r="G7" s="74"/>
    </row>
    <row r="8" spans="1:7" s="73" customFormat="1" ht="46" customHeight="1">
      <c r="A8" s="71"/>
      <c r="B8" s="68">
        <v>908</v>
      </c>
      <c r="C8" s="61" t="s">
        <v>60</v>
      </c>
      <c r="D8" s="61" t="s">
        <v>60</v>
      </c>
      <c r="E8" s="65" t="s">
        <v>267</v>
      </c>
      <c r="F8" s="65"/>
      <c r="G8" s="74"/>
    </row>
    <row r="9" spans="1:7" s="73" customFormat="1" ht="46" customHeight="1">
      <c r="A9" s="71"/>
      <c r="B9" s="68">
        <v>1128</v>
      </c>
      <c r="C9" s="64" t="s">
        <v>53</v>
      </c>
      <c r="D9" s="64" t="s">
        <v>53</v>
      </c>
      <c r="E9" s="65" t="s">
        <v>268</v>
      </c>
      <c r="F9" s="65"/>
      <c r="G9" s="74"/>
    </row>
    <row r="10" spans="1:7" s="73" customFormat="1" ht="46" customHeight="1">
      <c r="A10" s="71"/>
      <c r="B10" s="68">
        <v>1346</v>
      </c>
      <c r="C10" s="61" t="s">
        <v>54</v>
      </c>
      <c r="D10" s="61" t="s">
        <v>54</v>
      </c>
      <c r="E10" s="65" t="s">
        <v>269</v>
      </c>
      <c r="F10" s="65"/>
      <c r="G10" s="74"/>
    </row>
    <row r="11" spans="1:7" s="73" customFormat="1" ht="46" customHeight="1">
      <c r="A11" s="71"/>
      <c r="B11" s="68">
        <v>1710</v>
      </c>
      <c r="C11" s="75" t="s">
        <v>222</v>
      </c>
      <c r="D11" s="75"/>
      <c r="E11" s="65"/>
      <c r="F11" s="65"/>
      <c r="G11" s="74"/>
    </row>
    <row r="12" spans="1:7" s="73" customFormat="1" ht="46" customHeight="1">
      <c r="A12" s="71"/>
      <c r="B12" s="68">
        <v>1996</v>
      </c>
      <c r="C12" s="61" t="s">
        <v>57</v>
      </c>
      <c r="D12" s="61" t="s">
        <v>57</v>
      </c>
      <c r="E12" s="65" t="s">
        <v>270</v>
      </c>
      <c r="F12" s="65"/>
      <c r="G12" s="74"/>
    </row>
    <row r="13" spans="1:7" s="73" customFormat="1" ht="46" customHeight="1">
      <c r="A13" s="71"/>
      <c r="B13" s="68">
        <v>2145</v>
      </c>
      <c r="C13" s="61" t="s">
        <v>55</v>
      </c>
      <c r="D13" s="61" t="s">
        <v>55</v>
      </c>
      <c r="E13" s="65" t="s">
        <v>271</v>
      </c>
      <c r="F13" s="65"/>
      <c r="G13" s="74"/>
    </row>
    <row r="14" spans="1:7" s="73" customFormat="1" ht="46" customHeight="1">
      <c r="A14" s="71"/>
      <c r="B14" s="68">
        <v>4382</v>
      </c>
      <c r="C14" s="61" t="s">
        <v>59</v>
      </c>
      <c r="D14" s="61" t="s">
        <v>59</v>
      </c>
      <c r="E14" s="65" t="s">
        <v>272</v>
      </c>
      <c r="F14" s="65"/>
      <c r="G14" s="74"/>
    </row>
    <row r="15" spans="1:7" s="73" customFormat="1" ht="46" hidden="1" customHeight="1">
      <c r="A15" s="71"/>
      <c r="B15" s="76"/>
      <c r="C15" s="76"/>
      <c r="D15" s="65"/>
      <c r="E15" s="70"/>
      <c r="F15" s="61"/>
      <c r="G15" s="74"/>
    </row>
    <row r="16" spans="1:7" ht="22.5" hidden="1" customHeight="1">
      <c r="A16" s="36"/>
      <c r="B16" s="41"/>
      <c r="C16" s="41"/>
      <c r="D16" s="38"/>
      <c r="E16" s="37"/>
      <c r="F16" s="26"/>
      <c r="G16" s="18"/>
    </row>
    <row r="17" spans="1:7" ht="22.5" hidden="1" customHeight="1">
      <c r="A17" s="36"/>
      <c r="B17" s="41"/>
      <c r="C17" s="41"/>
      <c r="D17" s="38"/>
      <c r="E17" s="37"/>
      <c r="F17" s="26"/>
      <c r="G17" s="18"/>
    </row>
    <row r="18" spans="1:7" ht="22.5" hidden="1" customHeight="1">
      <c r="A18" s="36"/>
      <c r="B18" s="41"/>
      <c r="C18" s="41"/>
      <c r="D18" s="38"/>
      <c r="E18" s="37"/>
      <c r="F18" s="26"/>
      <c r="G18" s="18"/>
    </row>
    <row r="19" spans="1:7" ht="22.5" hidden="1" customHeight="1">
      <c r="A19" s="36"/>
      <c r="B19" s="41"/>
      <c r="C19" s="41"/>
      <c r="D19" s="38"/>
      <c r="E19" s="37"/>
      <c r="F19" s="26"/>
      <c r="G19" s="18"/>
    </row>
    <row r="20" spans="1:7" ht="22.5" hidden="1" customHeight="1">
      <c r="A20" s="36"/>
      <c r="B20" s="41"/>
      <c r="C20" s="41"/>
      <c r="D20" s="38"/>
      <c r="E20" s="37"/>
      <c r="F20" s="26"/>
      <c r="G20" s="18"/>
    </row>
    <row r="21" spans="1:7" ht="22.5" hidden="1" customHeight="1">
      <c r="A21" s="36"/>
      <c r="B21" s="41"/>
      <c r="C21" s="41"/>
      <c r="D21" s="38"/>
      <c r="E21" s="37"/>
      <c r="F21" s="26"/>
      <c r="G21" s="18"/>
    </row>
    <row r="22" spans="1:7" ht="22.5" hidden="1" customHeight="1">
      <c r="A22" s="36"/>
      <c r="B22" s="41"/>
      <c r="C22" s="41"/>
      <c r="D22" s="38"/>
      <c r="E22" s="37"/>
      <c r="F22" s="26"/>
      <c r="G22" s="18"/>
    </row>
    <row r="23" spans="1:7" ht="22.5" hidden="1" customHeight="1">
      <c r="A23" s="36"/>
      <c r="B23" s="41"/>
      <c r="C23" s="41"/>
      <c r="D23" s="38"/>
      <c r="E23" s="37"/>
      <c r="F23" s="26"/>
      <c r="G23" s="18"/>
    </row>
    <row r="24" spans="1:7" ht="22.5" hidden="1" customHeight="1">
      <c r="A24" s="36"/>
      <c r="B24" s="41"/>
      <c r="C24" s="41"/>
      <c r="D24" s="38"/>
      <c r="E24" s="37"/>
      <c r="F24" s="26"/>
      <c r="G24" s="18"/>
    </row>
    <row r="25" spans="1:7" ht="22.5" hidden="1" customHeight="1">
      <c r="A25" s="36"/>
      <c r="B25" s="41"/>
      <c r="C25" s="41"/>
      <c r="D25" s="38"/>
      <c r="E25" s="37"/>
      <c r="F25" s="26"/>
      <c r="G25" s="18"/>
    </row>
    <row r="26" spans="1:7" ht="22.5" hidden="1" customHeight="1">
      <c r="A26" s="36"/>
      <c r="B26" s="41"/>
      <c r="C26" s="41"/>
      <c r="D26" s="38"/>
      <c r="E26" s="37"/>
      <c r="F26" s="26"/>
      <c r="G26" s="18"/>
    </row>
    <row r="27" spans="1:7" ht="22.5" hidden="1" customHeight="1">
      <c r="A27" s="36"/>
      <c r="B27" s="41"/>
      <c r="C27" s="41"/>
      <c r="D27" s="38"/>
      <c r="E27" s="37"/>
      <c r="F27" s="26"/>
      <c r="G27" s="18"/>
    </row>
    <row r="28" spans="1:7" ht="22.5" hidden="1" customHeight="1">
      <c r="A28" s="36"/>
      <c r="B28" s="41"/>
      <c r="C28" s="41"/>
      <c r="D28" s="38"/>
      <c r="E28" s="37"/>
      <c r="F28" s="26"/>
      <c r="G28" s="18"/>
    </row>
    <row r="29" spans="1:7" ht="22.5" hidden="1" customHeight="1">
      <c r="A29" s="36"/>
      <c r="B29" s="41"/>
      <c r="C29" s="41"/>
      <c r="D29" s="38"/>
      <c r="E29" s="37"/>
      <c r="F29" s="26"/>
      <c r="G29" s="18"/>
    </row>
    <row r="30" spans="1:7" ht="22.5" hidden="1" customHeight="1">
      <c r="A30" s="36"/>
      <c r="B30" s="41"/>
      <c r="C30" s="41"/>
      <c r="D30" s="38"/>
      <c r="E30" s="37"/>
      <c r="F30" s="26"/>
      <c r="G30" s="19"/>
    </row>
    <row r="31" spans="1:7" ht="22.5" hidden="1" customHeight="1">
      <c r="A31" s="36"/>
      <c r="B31" s="41"/>
      <c r="C31" s="41"/>
      <c r="D31" s="38"/>
      <c r="E31" s="37"/>
      <c r="F31" s="26"/>
      <c r="G31" s="18"/>
    </row>
    <row r="32" spans="1:7" ht="22.5" hidden="1" customHeight="1">
      <c r="A32" s="36"/>
      <c r="B32" s="41"/>
      <c r="C32" s="41"/>
      <c r="D32" s="39"/>
      <c r="E32" s="37"/>
      <c r="F32" s="26"/>
      <c r="G32" s="18"/>
    </row>
    <row r="33" spans="1:7" ht="22.5" hidden="1" customHeight="1">
      <c r="A33" s="36"/>
      <c r="B33" s="41"/>
      <c r="C33" s="41"/>
      <c r="D33" s="38"/>
      <c r="E33" s="37"/>
      <c r="F33" s="26"/>
      <c r="G33" s="18"/>
    </row>
    <row r="34" spans="1:7" ht="22.5" hidden="1" customHeight="1">
      <c r="A34" s="36"/>
      <c r="B34" s="41"/>
      <c r="C34" s="41"/>
      <c r="D34" s="38"/>
      <c r="E34" s="37"/>
      <c r="F34" s="26"/>
      <c r="G34" s="18"/>
    </row>
    <row r="35" spans="1:7" ht="22.5" hidden="1" customHeight="1">
      <c r="A35" s="36"/>
      <c r="B35" s="41"/>
      <c r="C35" s="41"/>
      <c r="D35" s="38"/>
      <c r="E35" s="37"/>
      <c r="F35" s="26"/>
      <c r="G35" s="18"/>
    </row>
    <row r="36" spans="1:7" ht="22.5" hidden="1" customHeight="1">
      <c r="A36" s="36"/>
      <c r="B36" s="41"/>
      <c r="C36" s="41"/>
      <c r="D36" s="38"/>
      <c r="E36" s="37"/>
      <c r="F36" s="26"/>
      <c r="G36" s="18"/>
    </row>
    <row r="37" spans="1:7" ht="22.5" hidden="1" customHeight="1">
      <c r="A37" s="36"/>
      <c r="B37" s="41"/>
      <c r="C37" s="41"/>
      <c r="D37" s="38"/>
      <c r="E37" s="37"/>
      <c r="F37" s="26"/>
      <c r="G37" s="18"/>
    </row>
    <row r="38" spans="1:7" ht="22.5" hidden="1" customHeight="1">
      <c r="A38" s="36"/>
      <c r="B38" s="41"/>
      <c r="C38" s="41"/>
      <c r="D38" s="39"/>
      <c r="E38" s="37"/>
      <c r="F38" s="26"/>
      <c r="G38" s="18"/>
    </row>
    <row r="39" spans="1:7" ht="22.5" hidden="1" customHeight="1">
      <c r="A39" s="36"/>
      <c r="B39" s="41"/>
      <c r="C39" s="41"/>
      <c r="D39" s="40"/>
      <c r="E39" s="37"/>
      <c r="F39" s="26"/>
      <c r="G39" s="18"/>
    </row>
    <row r="40" spans="1:7" ht="22.5" hidden="1" customHeight="1">
      <c r="A40" s="36"/>
      <c r="B40" s="41"/>
      <c r="C40" s="41"/>
      <c r="D40" s="38"/>
      <c r="E40" s="37"/>
      <c r="F40" s="26"/>
      <c r="G40" s="18"/>
    </row>
    <row r="41" spans="1:7" ht="22.5" hidden="1" customHeight="1">
      <c r="A41" s="36"/>
      <c r="B41" s="41"/>
      <c r="C41" s="41"/>
      <c r="D41" s="38"/>
      <c r="E41" s="37"/>
      <c r="F41" s="26"/>
      <c r="G41" s="18"/>
    </row>
    <row r="42" spans="1:7" ht="22.5" hidden="1" customHeight="1">
      <c r="A42" s="36"/>
      <c r="B42" s="41"/>
      <c r="C42" s="41"/>
      <c r="D42" s="38"/>
      <c r="E42" s="37"/>
      <c r="F42" s="26"/>
      <c r="G42" s="18"/>
    </row>
    <row r="43" spans="1:7" ht="22.5" hidden="1" customHeight="1">
      <c r="A43" s="36"/>
      <c r="B43" s="41"/>
      <c r="C43" s="41"/>
      <c r="D43" s="38"/>
      <c r="E43" s="37"/>
      <c r="F43" s="26"/>
      <c r="G43" s="18"/>
    </row>
    <row r="44" spans="1:7" ht="22.5" hidden="1" customHeight="1">
      <c r="A44" s="36"/>
      <c r="B44" s="41"/>
      <c r="C44" s="41"/>
      <c r="D44" s="38"/>
      <c r="E44" s="37"/>
      <c r="F44" s="26"/>
      <c r="G44" s="18"/>
    </row>
    <row r="45" spans="1:7" ht="22.5" hidden="1" customHeight="1">
      <c r="A45" s="36"/>
      <c r="B45" s="41"/>
      <c r="C45" s="41"/>
      <c r="D45" s="38"/>
      <c r="E45" s="37"/>
      <c r="F45" s="26"/>
      <c r="G45" s="18"/>
    </row>
    <row r="46" spans="1:7" ht="22.5" hidden="1" customHeight="1">
      <c r="A46" s="36"/>
      <c r="B46" s="41"/>
      <c r="C46" s="41"/>
      <c r="D46" s="38"/>
      <c r="E46" s="37"/>
      <c r="F46" s="26"/>
      <c r="G46" s="18"/>
    </row>
    <row r="47" spans="1:7" ht="22.5" hidden="1" customHeight="1">
      <c r="A47" s="36"/>
      <c r="B47" s="41"/>
      <c r="C47" s="41"/>
      <c r="D47" s="38"/>
      <c r="E47" s="37"/>
      <c r="F47" s="26"/>
      <c r="G47" s="18"/>
    </row>
    <row r="48" spans="1:7" ht="22.5" hidden="1" customHeight="1">
      <c r="A48" s="36"/>
      <c r="B48" s="41"/>
      <c r="C48" s="41"/>
      <c r="D48" s="38"/>
      <c r="E48" s="37"/>
      <c r="F48" s="26"/>
      <c r="G48" s="18"/>
    </row>
    <row r="49" spans="1:7" ht="22.5" hidden="1" customHeight="1">
      <c r="A49" s="36"/>
      <c r="B49" s="41"/>
      <c r="C49" s="41"/>
      <c r="D49" s="39"/>
      <c r="E49" s="37"/>
      <c r="F49" s="26"/>
      <c r="G49" s="18"/>
    </row>
    <row r="50" spans="1:7" ht="22.5" hidden="1" customHeight="1">
      <c r="A50" s="36"/>
      <c r="B50" s="41"/>
      <c r="C50" s="41"/>
      <c r="D50" s="38"/>
      <c r="E50" s="37"/>
      <c r="F50" s="26"/>
      <c r="G50" s="18"/>
    </row>
    <row r="51" spans="1:7" ht="22.5" hidden="1" customHeight="1">
      <c r="A51" s="36"/>
      <c r="B51" s="41"/>
      <c r="C51" s="41"/>
      <c r="D51" s="38"/>
      <c r="E51" s="37"/>
      <c r="F51" s="26"/>
      <c r="G51" s="18"/>
    </row>
    <row r="52" spans="1:7" ht="22.5" hidden="1" customHeight="1">
      <c r="A52" s="36"/>
      <c r="B52" s="41"/>
      <c r="C52" s="41"/>
      <c r="D52" s="38"/>
      <c r="E52" s="37"/>
      <c r="F52" s="26"/>
      <c r="G52" s="18"/>
    </row>
    <row r="53" spans="1:7" ht="22.5" hidden="1" customHeight="1">
      <c r="A53" s="13"/>
      <c r="B53" s="34"/>
      <c r="C53" s="34"/>
      <c r="D53" s="42"/>
      <c r="E53" s="3"/>
      <c r="F53" s="26"/>
      <c r="G53" s="18"/>
    </row>
    <row r="54" spans="1:7" ht="22.5" hidden="1" customHeight="1">
      <c r="A54" s="13"/>
      <c r="B54" s="2"/>
      <c r="C54" s="2"/>
      <c r="D54" s="5"/>
      <c r="E54" s="3"/>
      <c r="F54" s="26"/>
      <c r="G54" s="18"/>
    </row>
    <row r="55" spans="1:7" ht="22.5" hidden="1" customHeight="1">
      <c r="A55" s="13"/>
      <c r="B55" s="2"/>
      <c r="C55" s="2"/>
      <c r="D55" s="7"/>
      <c r="E55" s="3"/>
      <c r="F55" s="26"/>
      <c r="G55" s="18"/>
    </row>
    <row r="56" spans="1:7" ht="22.5" hidden="1" customHeight="1">
      <c r="A56" s="13"/>
      <c r="B56" s="2"/>
      <c r="C56" s="2"/>
      <c r="D56" s="5"/>
      <c r="E56" s="3"/>
      <c r="F56" s="26"/>
      <c r="G56" s="18"/>
    </row>
    <row r="57" spans="1:7" ht="22.5" hidden="1" customHeight="1">
      <c r="A57" s="13"/>
      <c r="B57" s="10"/>
      <c r="C57" s="15"/>
      <c r="D57" s="17"/>
      <c r="E57" s="3"/>
      <c r="F57" s="27"/>
      <c r="G57" s="16"/>
    </row>
    <row r="58" spans="1:7" ht="22.5" hidden="1" customHeight="1">
      <c r="A58" s="11"/>
      <c r="B58" s="14"/>
      <c r="C58" s="14"/>
      <c r="D58" s="22"/>
      <c r="E58" s="23"/>
      <c r="F58" s="28">
        <f>COUNTA($A$4:$A$57)+'Unit 1'!F57</f>
        <v>0</v>
      </c>
      <c r="G58" s="12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</sheetData>
  <autoFilter ref="A3:C57"/>
  <sortState ref="B4:F14">
    <sortCondition ref="B4"/>
  </sortState>
  <mergeCells count="2">
    <mergeCell ref="A1:B1"/>
    <mergeCell ref="E1:F1"/>
  </mergeCells>
  <conditionalFormatting sqref="A58:C58 G58">
    <cfRule type="expression" dxfId="1895" priority="157">
      <formula>NOT(ISBLANK($A58))</formula>
    </cfRule>
  </conditionalFormatting>
  <conditionalFormatting sqref="H28:XFD40 H4:XFD13 A4:B13 H43:XFD57 A43:C57 A15:C40 H15:XFD25">
    <cfRule type="expression" dxfId="1894" priority="133">
      <formula>NOT(ISBLANK($A4))</formula>
    </cfRule>
  </conditionalFormatting>
  <conditionalFormatting sqref="G5">
    <cfRule type="expression" dxfId="1893" priority="132">
      <formula>NOT(ISBLANK($A5))</formula>
    </cfRule>
  </conditionalFormatting>
  <conditionalFormatting sqref="G57">
    <cfRule type="expression" dxfId="1892" priority="131">
      <formula>NOT(ISBLANK($A57))</formula>
    </cfRule>
  </conditionalFormatting>
  <conditionalFormatting sqref="G23">
    <cfRule type="expression" dxfId="1890" priority="129">
      <formula>NOT(ISBLANK($A23))</formula>
    </cfRule>
  </conditionalFormatting>
  <conditionalFormatting sqref="G55">
    <cfRule type="expression" dxfId="1888" priority="127">
      <formula>NOT(ISBLANK($A55))</formula>
    </cfRule>
  </conditionalFormatting>
  <conditionalFormatting sqref="G33">
    <cfRule type="expression" dxfId="1886" priority="123">
      <formula>NOT(ISBLANK($A33))</formula>
    </cfRule>
  </conditionalFormatting>
  <conditionalFormatting sqref="G26">
    <cfRule type="expression" dxfId="1884" priority="125">
      <formula>NOT(ISBLANK($A26))</formula>
    </cfRule>
  </conditionalFormatting>
  <conditionalFormatting sqref="G22">
    <cfRule type="expression" dxfId="1882" priority="66">
      <formula>NOT(ISBLANK($A22))</formula>
    </cfRule>
  </conditionalFormatting>
  <conditionalFormatting sqref="G31">
    <cfRule type="expression" dxfId="1880" priority="121">
      <formula>NOT(ISBLANK($A31))</formula>
    </cfRule>
  </conditionalFormatting>
  <conditionalFormatting sqref="G53">
    <cfRule type="expression" dxfId="1878" priority="119">
      <formula>NOT(ISBLANK($A53))</formula>
    </cfRule>
  </conditionalFormatting>
  <conditionalFormatting sqref="G50:G52">
    <cfRule type="expression" dxfId="1876" priority="117">
      <formula>NOT(ISBLANK($A50))</formula>
    </cfRule>
  </conditionalFormatting>
  <conditionalFormatting sqref="G56">
    <cfRule type="expression" dxfId="1874" priority="115">
      <formula>NOT(ISBLANK($A56))</formula>
    </cfRule>
  </conditionalFormatting>
  <conditionalFormatting sqref="G54">
    <cfRule type="expression" dxfId="1872" priority="113">
      <formula>NOT(ISBLANK($A54))</formula>
    </cfRule>
  </conditionalFormatting>
  <conditionalFormatting sqref="G37">
    <cfRule type="expression" dxfId="1870" priority="111">
      <formula>NOT(ISBLANK($A37))</formula>
    </cfRule>
  </conditionalFormatting>
  <conditionalFormatting sqref="G39">
    <cfRule type="expression" dxfId="1868" priority="109">
      <formula>NOT(ISBLANK($A39))</formula>
    </cfRule>
  </conditionalFormatting>
  <conditionalFormatting sqref="G40">
    <cfRule type="expression" dxfId="1866" priority="107">
      <formula>NOT(ISBLANK($A40))</formula>
    </cfRule>
  </conditionalFormatting>
  <conditionalFormatting sqref="G43">
    <cfRule type="expression" dxfId="1864" priority="105">
      <formula>NOT(ISBLANK($A43))</formula>
    </cfRule>
  </conditionalFormatting>
  <conditionalFormatting sqref="G10">
    <cfRule type="expression" dxfId="1863" priority="84">
      <formula>NOT(ISBLANK($A10))</formula>
    </cfRule>
  </conditionalFormatting>
  <conditionalFormatting sqref="G18">
    <cfRule type="expression" dxfId="1862" priority="94">
      <formula>NOT(ISBLANK($A18))</formula>
    </cfRule>
  </conditionalFormatting>
  <conditionalFormatting sqref="A41:C42 H41:XFD42">
    <cfRule type="expression" dxfId="1861" priority="104">
      <formula>NOT(ISBLANK($A41))</formula>
    </cfRule>
  </conditionalFormatting>
  <conditionalFormatting sqref="G17">
    <cfRule type="expression" dxfId="1860" priority="72">
      <formula>NOT(ISBLANK($A17))</formula>
    </cfRule>
  </conditionalFormatting>
  <conditionalFormatting sqref="G32">
    <cfRule type="expression" dxfId="1858" priority="102">
      <formula>NOT(ISBLANK($A32))</formula>
    </cfRule>
  </conditionalFormatting>
  <conditionalFormatting sqref="G46">
    <cfRule type="expression" dxfId="1856" priority="100">
      <formula>NOT(ISBLANK($A46))</formula>
    </cfRule>
  </conditionalFormatting>
  <conditionalFormatting sqref="G27">
    <cfRule type="expression" dxfId="1854" priority="98">
      <formula>NOT(ISBLANK($A27))</formula>
    </cfRule>
  </conditionalFormatting>
  <conditionalFormatting sqref="G20">
    <cfRule type="expression" dxfId="1852" priority="96">
      <formula>NOT(ISBLANK($A20))</formula>
    </cfRule>
  </conditionalFormatting>
  <conditionalFormatting sqref="G13">
    <cfRule type="expression" dxfId="1850" priority="92">
      <formula>NOT(ISBLANK($A13))</formula>
    </cfRule>
  </conditionalFormatting>
  <conditionalFormatting sqref="G6">
    <cfRule type="expression" dxfId="1849" priority="88">
      <formula>NOT(ISBLANK($A6))</formula>
    </cfRule>
  </conditionalFormatting>
  <conditionalFormatting sqref="G7">
    <cfRule type="expression" dxfId="1848" priority="86">
      <formula>NOT(ISBLANK($A7))</formula>
    </cfRule>
  </conditionalFormatting>
  <conditionalFormatting sqref="G11">
    <cfRule type="expression" dxfId="1847" priority="82">
      <formula>NOT(ISBLANK($A11))</formula>
    </cfRule>
  </conditionalFormatting>
  <conditionalFormatting sqref="G12">
    <cfRule type="expression" dxfId="1846" priority="80">
      <formula>NOT(ISBLANK($A12))</formula>
    </cfRule>
  </conditionalFormatting>
  <conditionalFormatting sqref="G15">
    <cfRule type="expression" dxfId="1845" priority="76">
      <formula>NOT(ISBLANK($A15))</formula>
    </cfRule>
  </conditionalFormatting>
  <conditionalFormatting sqref="G16">
    <cfRule type="expression" dxfId="1842" priority="74">
      <formula>NOT(ISBLANK($A16))</formula>
    </cfRule>
  </conditionalFormatting>
  <conditionalFormatting sqref="G19">
    <cfRule type="expression" dxfId="1839" priority="70">
      <formula>NOT(ISBLANK($A19))</formula>
    </cfRule>
  </conditionalFormatting>
  <conditionalFormatting sqref="G21">
    <cfRule type="expression" dxfId="1837" priority="68">
      <formula>NOT(ISBLANK($A21))</formula>
    </cfRule>
  </conditionalFormatting>
  <conditionalFormatting sqref="G24">
    <cfRule type="expression" dxfId="1835" priority="64">
      <formula>NOT(ISBLANK($A24))</formula>
    </cfRule>
  </conditionalFormatting>
  <conditionalFormatting sqref="G25">
    <cfRule type="expression" dxfId="1833" priority="62">
      <formula>NOT(ISBLANK($A25))</formula>
    </cfRule>
  </conditionalFormatting>
  <conditionalFormatting sqref="G28:G29">
    <cfRule type="expression" dxfId="1831" priority="60">
      <formula>NOT(ISBLANK($A28))</formula>
    </cfRule>
  </conditionalFormatting>
  <conditionalFormatting sqref="G30">
    <cfRule type="expression" dxfId="1829" priority="58">
      <formula>NOT(ISBLANK($A30))</formula>
    </cfRule>
  </conditionalFormatting>
  <conditionalFormatting sqref="G34:G36">
    <cfRule type="expression" dxfId="1827" priority="56">
      <formula>NOT(ISBLANK($A34))</formula>
    </cfRule>
  </conditionalFormatting>
  <conditionalFormatting sqref="G38">
    <cfRule type="expression" dxfId="1825" priority="54">
      <formula>NOT(ISBLANK($A38))</formula>
    </cfRule>
  </conditionalFormatting>
  <conditionalFormatting sqref="G41:G42">
    <cfRule type="expression" dxfId="1823" priority="52">
      <formula>NOT(ISBLANK($A41))</formula>
    </cfRule>
  </conditionalFormatting>
  <conditionalFormatting sqref="G44:G45">
    <cfRule type="expression" dxfId="1821" priority="50">
      <formula>NOT(ISBLANK($A44))</formula>
    </cfRule>
  </conditionalFormatting>
  <conditionalFormatting sqref="G47:G49">
    <cfRule type="expression" dxfId="1819" priority="48">
      <formula>NOT(ISBLANK($A47))</formula>
    </cfRule>
  </conditionalFormatting>
  <conditionalFormatting sqref="G8">
    <cfRule type="expression" dxfId="1818" priority="46">
      <formula>NOT(ISBLANK($A8))</formula>
    </cfRule>
  </conditionalFormatting>
  <conditionalFormatting sqref="G9">
    <cfRule type="expression" dxfId="1817" priority="43">
      <formula>NOT(ISBLANK($A9))</formula>
    </cfRule>
  </conditionalFormatting>
  <conditionalFormatting sqref="D35:D40 D43:D58 D16:D25">
    <cfRule type="expression" dxfId="1816" priority="40">
      <formula>NOT(ISBLANK($A16))</formula>
    </cfRule>
  </conditionalFormatting>
  <conditionalFormatting sqref="D41:D42">
    <cfRule type="expression" dxfId="1815" priority="39">
      <formula>NOT(ISBLANK($A41))</formula>
    </cfRule>
  </conditionalFormatting>
  <conditionalFormatting sqref="H14:XFD14 A14:B14">
    <cfRule type="expression" dxfId="1814" priority="37">
      <formula>NOT(ISBLANK($A14))</formula>
    </cfRule>
  </conditionalFormatting>
  <conditionalFormatting sqref="G14">
    <cfRule type="expression" dxfId="1813" priority="35">
      <formula>NOT(ISBLANK($A14))</formula>
    </cfRule>
  </conditionalFormatting>
  <conditionalFormatting sqref="D26:D32 D34">
    <cfRule type="expression" dxfId="1812" priority="34">
      <formula>NOT(ISBLANK($A26))</formula>
    </cfRule>
  </conditionalFormatting>
  <conditionalFormatting sqref="D33">
    <cfRule type="expression" dxfId="1811" priority="33">
      <formula>NOT(ISBLANK($A33))</formula>
    </cfRule>
  </conditionalFormatting>
  <conditionalFormatting sqref="D15">
    <cfRule type="expression" dxfId="1810" priority="32">
      <formula>NOT(ISBLANK($A15))</formula>
    </cfRule>
  </conditionalFormatting>
  <conditionalFormatting sqref="C4">
    <cfRule type="expression" dxfId="1809" priority="26">
      <formula>NOT(ISBLANK($A4))</formula>
    </cfRule>
  </conditionalFormatting>
  <conditionalFormatting sqref="C5">
    <cfRule type="expression" dxfId="1808" priority="28">
      <formula>NOT(ISBLANK($A5))</formula>
    </cfRule>
  </conditionalFormatting>
  <conditionalFormatting sqref="C13">
    <cfRule type="expression" dxfId="1807" priority="27">
      <formula>NOT(ISBLANK($A13))</formula>
    </cfRule>
  </conditionalFormatting>
  <conditionalFormatting sqref="C6">
    <cfRule type="expression" dxfId="1806" priority="25">
      <formula>NOT(ISBLANK($A6))</formula>
    </cfRule>
  </conditionalFormatting>
  <conditionalFormatting sqref="C7">
    <cfRule type="expression" dxfId="1805" priority="24">
      <formula>NOT(ISBLANK($A7))</formula>
    </cfRule>
  </conditionalFormatting>
  <conditionalFormatting sqref="C10">
    <cfRule type="expression" dxfId="1804" priority="23">
      <formula>NOT(ISBLANK($A10))</formula>
    </cfRule>
  </conditionalFormatting>
  <conditionalFormatting sqref="C12">
    <cfRule type="expression" dxfId="1803" priority="22">
      <formula>NOT(ISBLANK($A12))</formula>
    </cfRule>
  </conditionalFormatting>
  <conditionalFormatting sqref="C8">
    <cfRule type="expression" dxfId="1802" priority="21">
      <formula>NOT(ISBLANK($A8))</formula>
    </cfRule>
  </conditionalFormatting>
  <conditionalFormatting sqref="C9">
    <cfRule type="expression" dxfId="1801" priority="20">
      <formula>NOT(ISBLANK($A9))</formula>
    </cfRule>
  </conditionalFormatting>
  <conditionalFormatting sqref="C14">
    <cfRule type="expression" dxfId="1800" priority="19">
      <formula>NOT(ISBLANK($A14))</formula>
    </cfRule>
  </conditionalFormatting>
  <conditionalFormatting sqref="C11">
    <cfRule type="expression" dxfId="1799" priority="18">
      <formula>NOT(ISBLANK($A11))</formula>
    </cfRule>
  </conditionalFormatting>
  <conditionalFormatting sqref="D4">
    <cfRule type="expression" dxfId="1792" priority="9">
      <formula>NOT(ISBLANK($A4))</formula>
    </cfRule>
  </conditionalFormatting>
  <conditionalFormatting sqref="D5">
    <cfRule type="expression" dxfId="1791" priority="11">
      <formula>NOT(ISBLANK($A5))</formula>
    </cfRule>
  </conditionalFormatting>
  <conditionalFormatting sqref="D13">
    <cfRule type="expression" dxfId="1790" priority="10">
      <formula>NOT(ISBLANK($A13))</formula>
    </cfRule>
  </conditionalFormatting>
  <conditionalFormatting sqref="D6">
    <cfRule type="expression" dxfId="1789" priority="8">
      <formula>NOT(ISBLANK($A6))</formula>
    </cfRule>
  </conditionalFormatting>
  <conditionalFormatting sqref="D7">
    <cfRule type="expression" dxfId="1788" priority="7">
      <formula>NOT(ISBLANK($A7))</formula>
    </cfRule>
  </conditionalFormatting>
  <conditionalFormatting sqref="D10">
    <cfRule type="expression" dxfId="1787" priority="6">
      <formula>NOT(ISBLANK($A10))</formula>
    </cfRule>
  </conditionalFormatting>
  <conditionalFormatting sqref="D12">
    <cfRule type="expression" dxfId="1786" priority="5">
      <formula>NOT(ISBLANK($A12))</formula>
    </cfRule>
  </conditionalFormatting>
  <conditionalFormatting sqref="D8">
    <cfRule type="expression" dxfId="1785" priority="4">
      <formula>NOT(ISBLANK($A8))</formula>
    </cfRule>
  </conditionalFormatting>
  <conditionalFormatting sqref="D9">
    <cfRule type="expression" dxfId="1784" priority="3">
      <formula>NOT(ISBLANK($A9))</formula>
    </cfRule>
  </conditionalFormatting>
  <conditionalFormatting sqref="D14">
    <cfRule type="expression" dxfId="1783" priority="2">
      <formula>NOT(ISBLANK($A14))</formula>
    </cfRule>
  </conditionalFormatting>
  <conditionalFormatting sqref="D11">
    <cfRule type="expression" dxfId="1782" priority="1">
      <formula>NOT(ISBLANK($A11))</formula>
    </cfRule>
  </conditionalFormatting>
  <hyperlinks>
    <hyperlink ref="C4" r:id="rId1"/>
    <hyperlink ref="C9" r:id="rId2"/>
    <hyperlink ref="C10" r:id="rId3"/>
    <hyperlink ref="C13" r:id="rId4"/>
    <hyperlink ref="C7" r:id="rId5"/>
    <hyperlink ref="C12" r:id="rId6"/>
    <hyperlink ref="C6" r:id="rId7"/>
    <hyperlink ref="C14" r:id="rId8"/>
    <hyperlink ref="C8" r:id="rId9"/>
    <hyperlink ref="C5" r:id="rId10"/>
    <hyperlink ref="C11" r:id="rId11"/>
    <hyperlink ref="D4" r:id="rId12"/>
    <hyperlink ref="D9" r:id="rId13"/>
    <hyperlink ref="D10" r:id="rId14"/>
    <hyperlink ref="D13" r:id="rId15"/>
    <hyperlink ref="D7" r:id="rId16"/>
    <hyperlink ref="D12" r:id="rId17"/>
    <hyperlink ref="D6" r:id="rId18"/>
    <hyperlink ref="D14" r:id="rId19"/>
    <hyperlink ref="D8" r:id="rId20"/>
  </hyperlinks>
  <pageMargins left="0.7" right="0.7" top="0.75" bottom="0.75" header="0.3" footer="0.3"/>
  <pageSetup orientation="portrait" r:id="rId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workbookViewId="0">
      <pane ySplit="3" topLeftCell="A17" activePane="bottomLeft" state="frozen"/>
      <selection pane="bottomLeft" activeCell="A17" sqref="A17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1" customWidth="1"/>
    <col min="7" max="7" width="14.26953125" hidden="1" customWidth="1"/>
  </cols>
  <sheetData>
    <row r="1" spans="1:7" s="49" customFormat="1" ht="52.5" customHeight="1">
      <c r="A1" s="101" t="s">
        <v>227</v>
      </c>
      <c r="B1" s="102"/>
      <c r="C1" s="47">
        <f ca="1">TODAY()</f>
        <v>42495</v>
      </c>
      <c r="D1" s="48" t="str">
        <f>CONCATENATE(COUNTA($A$4:$A$57), "/", COUNTA($C$4:$C$57), " Learned / Total  ")</f>
        <v xml:space="preserve">0/17 Learned / Total  </v>
      </c>
      <c r="E1" s="103" t="s">
        <v>7</v>
      </c>
      <c r="F1" s="104"/>
    </row>
    <row r="2" spans="1:7" s="49" customFormat="1" ht="6" customHeight="1" thickBot="1">
      <c r="A2" s="50"/>
      <c r="B2" s="51"/>
      <c r="C2" s="52"/>
      <c r="D2" s="53"/>
      <c r="E2" s="54"/>
      <c r="F2" s="55"/>
    </row>
    <row r="3" spans="1:7" s="49" customFormat="1" ht="30" customHeight="1" thickBot="1">
      <c r="A3" s="56" t="s">
        <v>0</v>
      </c>
      <c r="B3" s="57" t="s">
        <v>1</v>
      </c>
      <c r="C3" s="58" t="s">
        <v>2</v>
      </c>
      <c r="D3" s="58" t="s">
        <v>228</v>
      </c>
      <c r="E3" s="59" t="s">
        <v>3</v>
      </c>
      <c r="F3" s="60" t="s">
        <v>4</v>
      </c>
    </row>
    <row r="4" spans="1:7" s="73" customFormat="1" ht="46" customHeight="1">
      <c r="A4" s="71"/>
      <c r="B4" s="68">
        <v>575</v>
      </c>
      <c r="C4" s="61" t="s">
        <v>71</v>
      </c>
      <c r="D4" s="61" t="s">
        <v>71</v>
      </c>
      <c r="E4" s="65" t="s">
        <v>274</v>
      </c>
      <c r="F4" s="65"/>
      <c r="G4" s="72"/>
    </row>
    <row r="5" spans="1:7" s="73" customFormat="1" ht="46" customHeight="1">
      <c r="A5" s="71"/>
      <c r="B5" s="68">
        <v>679</v>
      </c>
      <c r="C5" s="61" t="s">
        <v>76</v>
      </c>
      <c r="D5" s="61" t="s">
        <v>76</v>
      </c>
      <c r="E5" s="65" t="s">
        <v>275</v>
      </c>
      <c r="F5" s="65"/>
      <c r="G5" s="63"/>
    </row>
    <row r="6" spans="1:7" s="73" customFormat="1" ht="46" customHeight="1">
      <c r="A6" s="71"/>
      <c r="B6" s="68">
        <v>912</v>
      </c>
      <c r="C6" s="61" t="s">
        <v>68</v>
      </c>
      <c r="D6" s="61" t="s">
        <v>68</v>
      </c>
      <c r="E6" s="65" t="s">
        <v>113</v>
      </c>
      <c r="F6" s="65"/>
      <c r="G6" s="74"/>
    </row>
    <row r="7" spans="1:7" s="73" customFormat="1" ht="46" customHeight="1">
      <c r="A7" s="71"/>
      <c r="B7" s="66">
        <v>1058</v>
      </c>
      <c r="C7" s="61" t="s">
        <v>61</v>
      </c>
      <c r="D7" s="61" t="s">
        <v>61</v>
      </c>
      <c r="E7" s="65" t="s">
        <v>276</v>
      </c>
      <c r="F7" s="65"/>
      <c r="G7" s="74"/>
    </row>
    <row r="8" spans="1:7" s="73" customFormat="1" ht="46" customHeight="1">
      <c r="A8" s="71"/>
      <c r="B8" s="68">
        <v>1234</v>
      </c>
      <c r="C8" s="61" t="s">
        <v>75</v>
      </c>
      <c r="D8" s="61" t="s">
        <v>75</v>
      </c>
      <c r="E8" s="65" t="s">
        <v>277</v>
      </c>
      <c r="F8" s="65"/>
      <c r="G8" s="74"/>
    </row>
    <row r="9" spans="1:7" s="73" customFormat="1" ht="46" customHeight="1">
      <c r="A9" s="71"/>
      <c r="B9" s="66">
        <v>1302</v>
      </c>
      <c r="C9" s="61" t="s">
        <v>63</v>
      </c>
      <c r="D9" s="61" t="s">
        <v>63</v>
      </c>
      <c r="E9" s="65" t="s">
        <v>278</v>
      </c>
      <c r="F9" s="65"/>
      <c r="G9" s="74"/>
    </row>
    <row r="10" spans="1:7" s="73" customFormat="1" ht="46" customHeight="1">
      <c r="A10" s="71"/>
      <c r="B10" s="68">
        <v>1312</v>
      </c>
      <c r="C10" s="61" t="s">
        <v>67</v>
      </c>
      <c r="D10" s="61" t="s">
        <v>67</v>
      </c>
      <c r="E10" s="65" t="s">
        <v>279</v>
      </c>
      <c r="F10" s="65"/>
      <c r="G10" s="74"/>
    </row>
    <row r="11" spans="1:7" s="73" customFormat="1" ht="46" customHeight="1">
      <c r="A11" s="71"/>
      <c r="B11" s="68">
        <v>1323</v>
      </c>
      <c r="C11" s="61" t="s">
        <v>74</v>
      </c>
      <c r="D11" s="61" t="s">
        <v>74</v>
      </c>
      <c r="E11" s="65" t="s">
        <v>280</v>
      </c>
      <c r="F11" s="65"/>
      <c r="G11" s="74"/>
    </row>
    <row r="12" spans="1:7" s="73" customFormat="1" ht="46" customHeight="1">
      <c r="A12" s="71"/>
      <c r="B12" s="68">
        <v>1353</v>
      </c>
      <c r="C12" s="61" t="s">
        <v>70</v>
      </c>
      <c r="D12" s="61" t="s">
        <v>70</v>
      </c>
      <c r="E12" s="65" t="s">
        <v>281</v>
      </c>
      <c r="F12" s="65"/>
      <c r="G12" s="74"/>
    </row>
    <row r="13" spans="1:7" s="73" customFormat="1" ht="46" customHeight="1">
      <c r="A13" s="71"/>
      <c r="B13" s="66">
        <v>1356</v>
      </c>
      <c r="C13" s="64" t="s">
        <v>62</v>
      </c>
      <c r="D13" s="64" t="s">
        <v>62</v>
      </c>
      <c r="E13" s="65" t="s">
        <v>282</v>
      </c>
      <c r="F13" s="65"/>
      <c r="G13" s="74"/>
    </row>
    <row r="14" spans="1:7" s="73" customFormat="1" ht="46" customHeight="1">
      <c r="A14" s="71"/>
      <c r="B14" s="68">
        <v>1860</v>
      </c>
      <c r="C14" s="61" t="s">
        <v>64</v>
      </c>
      <c r="D14" s="61" t="s">
        <v>64</v>
      </c>
      <c r="E14" s="65" t="s">
        <v>283</v>
      </c>
      <c r="F14" s="65"/>
      <c r="G14" s="74"/>
    </row>
    <row r="15" spans="1:7" s="73" customFormat="1" ht="46" customHeight="1">
      <c r="A15" s="71"/>
      <c r="B15" s="68">
        <v>2267</v>
      </c>
      <c r="C15" s="61" t="s">
        <v>66</v>
      </c>
      <c r="D15" s="61" t="s">
        <v>66</v>
      </c>
      <c r="E15" s="65" t="s">
        <v>284</v>
      </c>
      <c r="F15" s="65"/>
      <c r="G15" s="74"/>
    </row>
    <row r="16" spans="1:7" s="73" customFormat="1" ht="46" customHeight="1">
      <c r="A16" s="71"/>
      <c r="B16" s="68">
        <v>2840</v>
      </c>
      <c r="C16" s="61" t="s">
        <v>69</v>
      </c>
      <c r="D16" s="61" t="s">
        <v>69</v>
      </c>
      <c r="E16" s="65" t="s">
        <v>281</v>
      </c>
      <c r="F16" s="65"/>
      <c r="G16" s="74"/>
    </row>
    <row r="17" spans="1:7" s="73" customFormat="1" ht="46" customHeight="1">
      <c r="A17" s="71"/>
      <c r="B17" s="68">
        <v>3022</v>
      </c>
      <c r="C17" s="61" t="s">
        <v>65</v>
      </c>
      <c r="D17" s="61" t="s">
        <v>65</v>
      </c>
      <c r="E17" s="65" t="s">
        <v>285</v>
      </c>
      <c r="F17" s="65"/>
      <c r="G17" s="74"/>
    </row>
    <row r="18" spans="1:7" s="73" customFormat="1" ht="46" customHeight="1">
      <c r="A18" s="71"/>
      <c r="B18" s="68">
        <v>3722</v>
      </c>
      <c r="C18" s="61" t="s">
        <v>72</v>
      </c>
      <c r="D18" s="61" t="s">
        <v>72</v>
      </c>
      <c r="E18" s="65" t="s">
        <v>286</v>
      </c>
      <c r="F18" s="65"/>
      <c r="G18" s="74"/>
    </row>
    <row r="19" spans="1:7" s="73" customFormat="1" ht="46" customHeight="1">
      <c r="A19" s="71"/>
      <c r="B19" s="68">
        <v>3753</v>
      </c>
      <c r="C19" s="61" t="s">
        <v>77</v>
      </c>
      <c r="D19" s="61" t="s">
        <v>77</v>
      </c>
      <c r="E19" s="65"/>
      <c r="F19" s="65"/>
      <c r="G19" s="74"/>
    </row>
    <row r="20" spans="1:7" s="73" customFormat="1" ht="46" customHeight="1">
      <c r="A20" s="71"/>
      <c r="B20" s="68">
        <v>3823</v>
      </c>
      <c r="C20" s="61" t="s">
        <v>73</v>
      </c>
      <c r="D20" s="61" t="s">
        <v>73</v>
      </c>
      <c r="E20" s="65" t="s">
        <v>287</v>
      </c>
      <c r="F20" s="65"/>
      <c r="G20" s="74"/>
    </row>
    <row r="21" spans="1:7" ht="22.5" hidden="1" customHeight="1">
      <c r="A21" s="36"/>
      <c r="B21" s="41"/>
      <c r="C21" s="26"/>
      <c r="D21" s="9"/>
      <c r="E21" s="9"/>
      <c r="F21" s="9"/>
      <c r="G21" s="18"/>
    </row>
    <row r="22" spans="1:7" ht="22.5" hidden="1" customHeight="1">
      <c r="A22" s="36"/>
      <c r="B22" s="41"/>
      <c r="C22" s="26"/>
      <c r="D22" s="5"/>
      <c r="E22" s="5"/>
      <c r="F22" s="5"/>
      <c r="G22" s="18"/>
    </row>
    <row r="23" spans="1:7" ht="22.5" hidden="1" customHeight="1">
      <c r="A23" s="36"/>
      <c r="B23" s="41"/>
      <c r="C23" s="26"/>
      <c r="D23" s="5"/>
      <c r="E23" s="5"/>
      <c r="F23" s="5"/>
      <c r="G23" s="18"/>
    </row>
    <row r="24" spans="1:7" ht="22.5" hidden="1" customHeight="1">
      <c r="A24" s="36"/>
      <c r="B24" s="41"/>
      <c r="C24" s="26"/>
      <c r="D24" s="5"/>
      <c r="E24" s="5"/>
      <c r="F24" s="5"/>
      <c r="G24" s="18"/>
    </row>
    <row r="25" spans="1:7" ht="22.5" hidden="1" customHeight="1">
      <c r="A25" s="36"/>
      <c r="B25" s="41"/>
      <c r="C25" s="41"/>
      <c r="D25" s="5"/>
      <c r="E25" s="37"/>
      <c r="F25" s="26"/>
      <c r="G25" s="18"/>
    </row>
    <row r="26" spans="1:7" ht="22.5" hidden="1" customHeight="1">
      <c r="A26" s="36"/>
      <c r="B26" s="41"/>
      <c r="C26" s="41"/>
      <c r="D26" s="5"/>
      <c r="E26" s="37"/>
      <c r="F26" s="26"/>
      <c r="G26" s="18"/>
    </row>
    <row r="27" spans="1:7" ht="22.5" hidden="1" customHeight="1">
      <c r="A27" s="13"/>
      <c r="B27" s="34"/>
      <c r="C27" s="34"/>
      <c r="D27" s="5"/>
      <c r="E27" s="3"/>
      <c r="F27" s="26"/>
      <c r="G27" s="18"/>
    </row>
    <row r="28" spans="1:7" ht="22.5" hidden="1" customHeight="1">
      <c r="A28" s="13"/>
      <c r="B28" s="2"/>
      <c r="C28" s="2"/>
      <c r="D28" s="5"/>
      <c r="E28" s="3"/>
      <c r="F28" s="26"/>
      <c r="G28" s="18"/>
    </row>
    <row r="29" spans="1:7" ht="22.5" hidden="1" customHeight="1">
      <c r="A29" s="13"/>
      <c r="B29" s="2"/>
      <c r="C29" s="2"/>
      <c r="D29" s="5"/>
      <c r="E29" s="3"/>
      <c r="F29" s="26"/>
      <c r="G29" s="19"/>
    </row>
    <row r="30" spans="1:7" ht="22.5" hidden="1" customHeight="1">
      <c r="A30" s="13"/>
      <c r="B30" s="2"/>
      <c r="C30" s="2"/>
      <c r="D30" s="5"/>
      <c r="E30" s="3"/>
      <c r="F30" s="26"/>
      <c r="G30" s="18"/>
    </row>
    <row r="31" spans="1:7" ht="22.5" hidden="1" customHeight="1">
      <c r="A31" s="13"/>
      <c r="B31" s="2"/>
      <c r="C31" s="2"/>
      <c r="D31" s="8"/>
      <c r="E31" s="3"/>
      <c r="F31" s="26"/>
      <c r="G31" s="18"/>
    </row>
    <row r="32" spans="1:7" ht="22.5" hidden="1" customHeight="1">
      <c r="A32" s="13"/>
      <c r="B32" s="2"/>
      <c r="C32" s="2"/>
      <c r="D32" s="5"/>
      <c r="E32" s="3"/>
      <c r="F32" s="26"/>
      <c r="G32" s="18"/>
    </row>
    <row r="33" spans="1:7" ht="22.5" hidden="1" customHeight="1">
      <c r="A33" s="13"/>
      <c r="B33" s="2"/>
      <c r="C33" s="2"/>
      <c r="D33" s="5"/>
      <c r="E33" s="3"/>
      <c r="F33" s="26"/>
      <c r="G33" s="18"/>
    </row>
    <row r="34" spans="1:7" ht="22.5" hidden="1" customHeight="1">
      <c r="A34" s="13"/>
      <c r="B34" s="2"/>
      <c r="C34" s="2"/>
      <c r="D34" s="5"/>
      <c r="E34" s="3"/>
      <c r="F34" s="26"/>
      <c r="G34" s="18"/>
    </row>
    <row r="35" spans="1:7" ht="22.5" hidden="1" customHeight="1">
      <c r="A35" s="13"/>
      <c r="B35" s="2"/>
      <c r="C35" s="2"/>
      <c r="D35" s="5"/>
      <c r="E35" s="3"/>
      <c r="F35" s="26"/>
      <c r="G35" s="18"/>
    </row>
    <row r="36" spans="1:7" ht="22.5" hidden="1" customHeight="1">
      <c r="A36" s="13"/>
      <c r="B36" s="2"/>
      <c r="C36" s="2"/>
      <c r="D36" s="38"/>
      <c r="E36" s="3"/>
      <c r="F36" s="26"/>
      <c r="G36" s="18"/>
    </row>
    <row r="37" spans="1:7" ht="22.5" hidden="1" customHeight="1">
      <c r="A37" s="13"/>
      <c r="B37" s="2"/>
      <c r="C37" s="2"/>
      <c r="D37" s="38"/>
      <c r="E37" s="3"/>
      <c r="F37" s="26"/>
      <c r="G37" s="18"/>
    </row>
    <row r="38" spans="1:7" ht="22.5" hidden="1" customHeight="1">
      <c r="A38" s="13"/>
      <c r="B38" s="2"/>
      <c r="C38" s="2"/>
      <c r="D38" s="9"/>
      <c r="E38" s="3"/>
      <c r="F38" s="26"/>
      <c r="G38" s="18"/>
    </row>
    <row r="39" spans="1:7" ht="22.5" hidden="1" customHeight="1">
      <c r="A39" s="13"/>
      <c r="B39" s="2"/>
      <c r="C39" s="2"/>
      <c r="D39" s="5"/>
      <c r="E39" s="3"/>
      <c r="F39" s="26"/>
      <c r="G39" s="18"/>
    </row>
    <row r="40" spans="1:7" ht="22.5" hidden="1" customHeight="1">
      <c r="A40" s="13"/>
      <c r="B40" s="2"/>
      <c r="C40" s="2"/>
      <c r="D40" s="5"/>
      <c r="E40" s="3"/>
      <c r="F40" s="26"/>
      <c r="G40" s="18"/>
    </row>
    <row r="41" spans="1:7" ht="22.5" hidden="1" customHeight="1">
      <c r="A41" s="13"/>
      <c r="B41" s="2"/>
      <c r="C41" s="2"/>
      <c r="D41" s="5"/>
      <c r="E41" s="3"/>
      <c r="F41" s="26"/>
      <c r="G41" s="18"/>
    </row>
    <row r="42" spans="1:7" ht="22.5" hidden="1" customHeight="1">
      <c r="A42" s="13"/>
      <c r="B42" s="2"/>
      <c r="C42" s="2"/>
      <c r="D42" s="5"/>
      <c r="E42" s="3"/>
      <c r="F42" s="26"/>
      <c r="G42" s="18"/>
    </row>
    <row r="43" spans="1:7" ht="22.5" hidden="1" customHeight="1">
      <c r="A43" s="13"/>
      <c r="B43" s="2"/>
      <c r="C43" s="2"/>
      <c r="D43" s="5"/>
      <c r="E43" s="3"/>
      <c r="F43" s="26"/>
      <c r="G43" s="18"/>
    </row>
    <row r="44" spans="1:7" ht="22.5" hidden="1" customHeight="1">
      <c r="A44" s="13"/>
      <c r="B44" s="2"/>
      <c r="C44" s="2"/>
      <c r="D44" s="5"/>
      <c r="E44" s="3"/>
      <c r="F44" s="26"/>
      <c r="G44" s="18"/>
    </row>
    <row r="45" spans="1:7" ht="22.5" hidden="1" customHeight="1">
      <c r="A45" s="13"/>
      <c r="B45" s="2"/>
      <c r="C45" s="2"/>
      <c r="D45" s="5"/>
      <c r="E45" s="3"/>
      <c r="F45" s="26"/>
      <c r="G45" s="18"/>
    </row>
    <row r="46" spans="1:7" ht="22.5" hidden="1" customHeight="1">
      <c r="A46" s="13"/>
      <c r="B46" s="2"/>
      <c r="C46" s="2"/>
      <c r="D46" s="5"/>
      <c r="E46" s="3"/>
      <c r="F46" s="26"/>
      <c r="G46" s="18"/>
    </row>
    <row r="47" spans="1:7" ht="22.5" hidden="1" customHeight="1">
      <c r="A47" s="13"/>
      <c r="B47" s="2"/>
      <c r="C47" s="2"/>
      <c r="D47" s="5"/>
      <c r="E47" s="3"/>
      <c r="F47" s="26"/>
      <c r="G47" s="18"/>
    </row>
    <row r="48" spans="1:7" ht="22.5" hidden="1" customHeight="1">
      <c r="A48" s="13"/>
      <c r="B48" s="2"/>
      <c r="C48" s="2"/>
      <c r="D48" s="8"/>
      <c r="E48" s="3"/>
      <c r="F48" s="26"/>
      <c r="G48" s="18"/>
    </row>
    <row r="49" spans="1:7" ht="22.5" hidden="1" customHeight="1">
      <c r="A49" s="13"/>
      <c r="B49" s="2"/>
      <c r="C49" s="2"/>
      <c r="D49" s="5"/>
      <c r="E49" s="3"/>
      <c r="F49" s="26"/>
      <c r="G49" s="18"/>
    </row>
    <row r="50" spans="1:7" ht="22.5" hidden="1" customHeight="1">
      <c r="A50" s="13"/>
      <c r="B50" s="2"/>
      <c r="C50" s="2"/>
      <c r="D50" s="5"/>
      <c r="E50" s="3"/>
      <c r="F50" s="26"/>
      <c r="G50" s="18"/>
    </row>
    <row r="51" spans="1:7" ht="22.5" hidden="1" customHeight="1">
      <c r="A51" s="13"/>
      <c r="B51" s="2"/>
      <c r="C51" s="2"/>
      <c r="D51" s="5"/>
      <c r="E51" s="3"/>
      <c r="F51" s="26"/>
      <c r="G51" s="18"/>
    </row>
    <row r="52" spans="1:7" ht="22.5" hidden="1" customHeight="1">
      <c r="A52" s="13"/>
      <c r="B52" s="2"/>
      <c r="C52" s="2"/>
      <c r="D52" s="5"/>
      <c r="E52" s="3"/>
      <c r="F52" s="26"/>
      <c r="G52" s="18"/>
    </row>
    <row r="53" spans="1:7" ht="22.5" hidden="1" customHeight="1">
      <c r="A53" s="13"/>
      <c r="B53" s="2"/>
      <c r="C53" s="2"/>
      <c r="D53" s="5"/>
      <c r="E53" s="3"/>
      <c r="F53" s="26"/>
      <c r="G53" s="18"/>
    </row>
    <row r="54" spans="1:7" ht="22.5" hidden="1" customHeight="1">
      <c r="A54" s="13"/>
      <c r="B54" s="2"/>
      <c r="C54" s="2"/>
      <c r="D54" s="7"/>
      <c r="E54" s="3"/>
      <c r="F54" s="26"/>
      <c r="G54" s="18"/>
    </row>
    <row r="55" spans="1:7" ht="22.5" hidden="1" customHeight="1">
      <c r="A55" s="13"/>
      <c r="B55" s="2"/>
      <c r="C55" s="2"/>
      <c r="D55" s="5"/>
      <c r="E55" s="3"/>
      <c r="F55" s="26"/>
      <c r="G55" s="18"/>
    </row>
    <row r="56" spans="1:7" ht="22.5" hidden="1" customHeight="1">
      <c r="A56" s="13"/>
      <c r="B56" s="10"/>
      <c r="C56" s="15"/>
      <c r="D56" s="17"/>
      <c r="E56" s="3"/>
      <c r="F56" s="27"/>
      <c r="G56" s="16"/>
    </row>
    <row r="57" spans="1:7" ht="22.5" hidden="1" customHeight="1">
      <c r="A57" s="11"/>
      <c r="B57" s="14"/>
      <c r="C57" s="14"/>
      <c r="D57" s="22"/>
      <c r="E57" s="23"/>
      <c r="F57" s="30">
        <f>COUNTA($A$4:$A$56)+'Unit 2'!F58</f>
        <v>0</v>
      </c>
      <c r="G57" s="12"/>
    </row>
    <row r="58" spans="1:7" ht="15.75" hidden="1" customHeight="1"/>
    <row r="59" spans="1:7" ht="15.75" hidden="1" customHeight="1"/>
    <row r="60" spans="1:7" ht="15.75" hidden="1" customHeight="1"/>
    <row r="61" spans="1:7" ht="15.75" hidden="1" customHeight="1"/>
  </sheetData>
  <autoFilter ref="A3:C56"/>
  <sortState ref="B4:F20">
    <sortCondition ref="B4"/>
  </sortState>
  <mergeCells count="2">
    <mergeCell ref="A1:B1"/>
    <mergeCell ref="E1:F1"/>
  </mergeCells>
  <conditionalFormatting sqref="A57:B57 G57 H4:XFD24 A25:C39 A4:B24">
    <cfRule type="expression" dxfId="1781" priority="152">
      <formula>NOT(ISBLANK($A4))</formula>
    </cfRule>
  </conditionalFormatting>
  <conditionalFormatting sqref="H27:XFD39 H42:XFD56 A42:B56">
    <cfRule type="expression" dxfId="1780" priority="151">
      <formula>NOT(ISBLANK($A27))</formula>
    </cfRule>
  </conditionalFormatting>
  <conditionalFormatting sqref="G5">
    <cfRule type="expression" dxfId="1779" priority="150">
      <formula>NOT(ISBLANK($A5))</formula>
    </cfRule>
  </conditionalFormatting>
  <conditionalFormatting sqref="G56">
    <cfRule type="expression" dxfId="1778" priority="149">
      <formula>NOT(ISBLANK($A56))</formula>
    </cfRule>
  </conditionalFormatting>
  <conditionalFormatting sqref="G22">
    <cfRule type="expression" dxfId="1777" priority="147">
      <formula>NOT(ISBLANK($A22))</formula>
    </cfRule>
  </conditionalFormatting>
  <conditionalFormatting sqref="G54">
    <cfRule type="expression" dxfId="1775" priority="145">
      <formula>NOT(ISBLANK($A54))</formula>
    </cfRule>
  </conditionalFormatting>
  <conditionalFormatting sqref="G32">
    <cfRule type="expression" dxfId="1773" priority="141">
      <formula>NOT(ISBLANK($A32))</formula>
    </cfRule>
  </conditionalFormatting>
  <conditionalFormatting sqref="G25">
    <cfRule type="expression" dxfId="1771" priority="143">
      <formula>NOT(ISBLANK($A25))</formula>
    </cfRule>
  </conditionalFormatting>
  <conditionalFormatting sqref="G21">
    <cfRule type="expression" dxfId="1770" priority="84">
      <formula>NOT(ISBLANK($A21))</formula>
    </cfRule>
  </conditionalFormatting>
  <conditionalFormatting sqref="G30">
    <cfRule type="expression" dxfId="1768" priority="139">
      <formula>NOT(ISBLANK($A30))</formula>
    </cfRule>
  </conditionalFormatting>
  <conditionalFormatting sqref="G52">
    <cfRule type="expression" dxfId="1766" priority="137">
      <formula>NOT(ISBLANK($A52))</formula>
    </cfRule>
  </conditionalFormatting>
  <conditionalFormatting sqref="G49:G51">
    <cfRule type="expression" dxfId="1764" priority="135">
      <formula>NOT(ISBLANK($A49))</formula>
    </cfRule>
  </conditionalFormatting>
  <conditionalFormatting sqref="G55">
    <cfRule type="expression" dxfId="1762" priority="133">
      <formula>NOT(ISBLANK($A55))</formula>
    </cfRule>
  </conditionalFormatting>
  <conditionalFormatting sqref="G53">
    <cfRule type="expression" dxfId="1760" priority="131">
      <formula>NOT(ISBLANK($A53))</formula>
    </cfRule>
  </conditionalFormatting>
  <conditionalFormatting sqref="G36">
    <cfRule type="expression" dxfId="1758" priority="129">
      <formula>NOT(ISBLANK($A36))</formula>
    </cfRule>
  </conditionalFormatting>
  <conditionalFormatting sqref="G38">
    <cfRule type="expression" dxfId="1756" priority="127">
      <formula>NOT(ISBLANK($A38))</formula>
    </cfRule>
  </conditionalFormatting>
  <conditionalFormatting sqref="G39">
    <cfRule type="expression" dxfId="1754" priority="125">
      <formula>NOT(ISBLANK($A39))</formula>
    </cfRule>
  </conditionalFormatting>
  <conditionalFormatting sqref="G42">
    <cfRule type="expression" dxfId="1752" priority="123">
      <formula>NOT(ISBLANK($A42))</formula>
    </cfRule>
  </conditionalFormatting>
  <conditionalFormatting sqref="G9">
    <cfRule type="expression" dxfId="1751" priority="102">
      <formula>NOT(ISBLANK($A9))</formula>
    </cfRule>
  </conditionalFormatting>
  <conditionalFormatting sqref="G17">
    <cfRule type="expression" dxfId="1750" priority="112">
      <formula>NOT(ISBLANK($A17))</formula>
    </cfRule>
  </conditionalFormatting>
  <conditionalFormatting sqref="A40:B41 H40:XFD41">
    <cfRule type="expression" dxfId="1749" priority="122">
      <formula>NOT(ISBLANK($A40))</formula>
    </cfRule>
  </conditionalFormatting>
  <conditionalFormatting sqref="G16">
    <cfRule type="expression" dxfId="1748" priority="90">
      <formula>NOT(ISBLANK($A16))</formula>
    </cfRule>
  </conditionalFormatting>
  <conditionalFormatting sqref="G31">
    <cfRule type="expression" dxfId="1746" priority="120">
      <formula>NOT(ISBLANK($A31))</formula>
    </cfRule>
  </conditionalFormatting>
  <conditionalFormatting sqref="G45">
    <cfRule type="expression" dxfId="1744" priority="118">
      <formula>NOT(ISBLANK($A45))</formula>
    </cfRule>
  </conditionalFormatting>
  <conditionalFormatting sqref="G26">
    <cfRule type="expression" dxfId="1742" priority="116">
      <formula>NOT(ISBLANK($A26))</formula>
    </cfRule>
  </conditionalFormatting>
  <conditionalFormatting sqref="G19">
    <cfRule type="expression" dxfId="1741" priority="114">
      <formula>NOT(ISBLANK($A19))</formula>
    </cfRule>
  </conditionalFormatting>
  <conditionalFormatting sqref="G12">
    <cfRule type="expression" dxfId="1740" priority="110">
      <formula>NOT(ISBLANK($A12))</formula>
    </cfRule>
  </conditionalFormatting>
  <conditionalFormatting sqref="G6">
    <cfRule type="expression" dxfId="1738" priority="106">
      <formula>NOT(ISBLANK($A6))</formula>
    </cfRule>
  </conditionalFormatting>
  <conditionalFormatting sqref="G10">
    <cfRule type="expression" dxfId="1737" priority="100">
      <formula>NOT(ISBLANK($A10))</formula>
    </cfRule>
  </conditionalFormatting>
  <conditionalFormatting sqref="G11">
    <cfRule type="expression" dxfId="1736" priority="98">
      <formula>NOT(ISBLANK($A11))</formula>
    </cfRule>
  </conditionalFormatting>
  <conditionalFormatting sqref="G13">
    <cfRule type="expression" dxfId="1735" priority="96">
      <formula>NOT(ISBLANK($A13))</formula>
    </cfRule>
  </conditionalFormatting>
  <conditionalFormatting sqref="G14">
    <cfRule type="expression" dxfId="1734" priority="94">
      <formula>NOT(ISBLANK($A14))</formula>
    </cfRule>
  </conditionalFormatting>
  <conditionalFormatting sqref="G15">
    <cfRule type="expression" dxfId="1733" priority="92">
      <formula>NOT(ISBLANK($A15))</formula>
    </cfRule>
  </conditionalFormatting>
  <conditionalFormatting sqref="G18">
    <cfRule type="expression" dxfId="1732" priority="88">
      <formula>NOT(ISBLANK($A18))</formula>
    </cfRule>
  </conditionalFormatting>
  <conditionalFormatting sqref="G20">
    <cfRule type="expression" dxfId="1731" priority="86">
      <formula>NOT(ISBLANK($A20))</formula>
    </cfRule>
  </conditionalFormatting>
  <conditionalFormatting sqref="G23">
    <cfRule type="expression" dxfId="1730" priority="82">
      <formula>NOT(ISBLANK($A23))</formula>
    </cfRule>
  </conditionalFormatting>
  <conditionalFormatting sqref="G29">
    <cfRule type="expression" dxfId="1729" priority="76">
      <formula>NOT(ISBLANK($A29))</formula>
    </cfRule>
  </conditionalFormatting>
  <conditionalFormatting sqref="G24">
    <cfRule type="expression" dxfId="1728" priority="80">
      <formula>NOT(ISBLANK($A24))</formula>
    </cfRule>
  </conditionalFormatting>
  <conditionalFormatting sqref="G27:G28">
    <cfRule type="expression" dxfId="1726" priority="78">
      <formula>NOT(ISBLANK($A27))</formula>
    </cfRule>
  </conditionalFormatting>
  <conditionalFormatting sqref="G33:G35">
    <cfRule type="expression" dxfId="1724" priority="74">
      <formula>NOT(ISBLANK($A33))</formula>
    </cfRule>
  </conditionalFormatting>
  <conditionalFormatting sqref="G37">
    <cfRule type="expression" dxfId="1722" priority="72">
      <formula>NOT(ISBLANK($A37))</formula>
    </cfRule>
  </conditionalFormatting>
  <conditionalFormatting sqref="G40:G41">
    <cfRule type="expression" dxfId="1720" priority="70">
      <formula>NOT(ISBLANK($A40))</formula>
    </cfRule>
  </conditionalFormatting>
  <conditionalFormatting sqref="G43:G44">
    <cfRule type="expression" dxfId="1718" priority="68">
      <formula>NOT(ISBLANK($A43))</formula>
    </cfRule>
  </conditionalFormatting>
  <conditionalFormatting sqref="G46:G48">
    <cfRule type="expression" dxfId="1716" priority="66">
      <formula>NOT(ISBLANK($A46))</formula>
    </cfRule>
  </conditionalFormatting>
  <conditionalFormatting sqref="G7">
    <cfRule type="expression" dxfId="1715" priority="64">
      <formula>NOT(ISBLANK($A7))</formula>
    </cfRule>
  </conditionalFormatting>
  <conditionalFormatting sqref="G8">
    <cfRule type="expression" dxfId="1714" priority="61">
      <formula>NOT(ISBLANK($A8))</formula>
    </cfRule>
  </conditionalFormatting>
  <conditionalFormatting sqref="C57">
    <cfRule type="expression" dxfId="1713" priority="58">
      <formula>NOT(ISBLANK($A57))</formula>
    </cfRule>
  </conditionalFormatting>
  <conditionalFormatting sqref="C42:C56">
    <cfRule type="expression" dxfId="1712" priority="57">
      <formula>NOT(ISBLANK($A42))</formula>
    </cfRule>
  </conditionalFormatting>
  <conditionalFormatting sqref="C40:C41">
    <cfRule type="expression" dxfId="1711" priority="56">
      <formula>NOT(ISBLANK($A40))</formula>
    </cfRule>
  </conditionalFormatting>
  <conditionalFormatting sqref="D38:D39 D42:D57">
    <cfRule type="expression" dxfId="1710" priority="55">
      <formula>NOT(ISBLANK($A38))</formula>
    </cfRule>
  </conditionalFormatting>
  <conditionalFormatting sqref="D40:D41">
    <cfRule type="expression" dxfId="1709" priority="54">
      <formula>NOT(ISBLANK($A40))</formula>
    </cfRule>
  </conditionalFormatting>
  <conditionalFormatting sqref="D21:D37">
    <cfRule type="expression" dxfId="1708" priority="52">
      <formula>NOT(ISBLANK($A21))</formula>
    </cfRule>
  </conditionalFormatting>
  <conditionalFormatting sqref="D21:D22 D25:D35">
    <cfRule type="expression" dxfId="1707" priority="51">
      <formula>NOT(ISBLANK($A21))</formula>
    </cfRule>
  </conditionalFormatting>
  <conditionalFormatting sqref="D23:D24">
    <cfRule type="expression" dxfId="1706" priority="50">
      <formula>NOT(ISBLANK($A23))</formula>
    </cfRule>
  </conditionalFormatting>
  <conditionalFormatting sqref="C5">
    <cfRule type="expression" dxfId="1705" priority="48">
      <formula>NOT(ISBLANK($A5))</formula>
    </cfRule>
  </conditionalFormatting>
  <conditionalFormatting sqref="C22">
    <cfRule type="expression" dxfId="1704" priority="47">
      <formula>NOT(ISBLANK($A22))</formula>
    </cfRule>
  </conditionalFormatting>
  <conditionalFormatting sqref="C21">
    <cfRule type="expression" dxfId="1703" priority="32">
      <formula>NOT(ISBLANK($A21))</formula>
    </cfRule>
  </conditionalFormatting>
  <conditionalFormatting sqref="C19">
    <cfRule type="expression" dxfId="1702" priority="46">
      <formula>NOT(ISBLANK($A19))</formula>
    </cfRule>
  </conditionalFormatting>
  <conditionalFormatting sqref="C17">
    <cfRule type="expression" dxfId="1701" priority="45">
      <formula>NOT(ISBLANK($A17))</formula>
    </cfRule>
  </conditionalFormatting>
  <conditionalFormatting sqref="C12">
    <cfRule type="expression" dxfId="1700" priority="44">
      <formula>NOT(ISBLANK($A12))</formula>
    </cfRule>
  </conditionalFormatting>
  <conditionalFormatting sqref="C4">
    <cfRule type="expression" dxfId="1699" priority="43">
      <formula>NOT(ISBLANK($A4))</formula>
    </cfRule>
  </conditionalFormatting>
  <conditionalFormatting sqref="C6">
    <cfRule type="expression" dxfId="1698" priority="42">
      <formula>NOT(ISBLANK($A6))</formula>
    </cfRule>
  </conditionalFormatting>
  <conditionalFormatting sqref="C9">
    <cfRule type="expression" dxfId="1697" priority="41">
      <formula>NOT(ISBLANK($A9))</formula>
    </cfRule>
  </conditionalFormatting>
  <conditionalFormatting sqref="C10">
    <cfRule type="expression" dxfId="1696" priority="40">
      <formula>NOT(ISBLANK($A10))</formula>
    </cfRule>
  </conditionalFormatting>
  <conditionalFormatting sqref="C11">
    <cfRule type="expression" dxfId="1695" priority="39">
      <formula>NOT(ISBLANK($A11))</formula>
    </cfRule>
  </conditionalFormatting>
  <conditionalFormatting sqref="C13">
    <cfRule type="expression" dxfId="1694" priority="38">
      <formula>NOT(ISBLANK($A13))</formula>
    </cfRule>
  </conditionalFormatting>
  <conditionalFormatting sqref="C14">
    <cfRule type="expression" dxfId="1693" priority="37">
      <formula>NOT(ISBLANK($A14))</formula>
    </cfRule>
  </conditionalFormatting>
  <conditionalFormatting sqref="C15">
    <cfRule type="expression" dxfId="1692" priority="36">
      <formula>NOT(ISBLANK($A15))</formula>
    </cfRule>
  </conditionalFormatting>
  <conditionalFormatting sqref="C16">
    <cfRule type="expression" dxfId="1691" priority="35">
      <formula>NOT(ISBLANK($A16))</formula>
    </cfRule>
  </conditionalFormatting>
  <conditionalFormatting sqref="C18">
    <cfRule type="expression" dxfId="1690" priority="34">
      <formula>NOT(ISBLANK($A18))</formula>
    </cfRule>
  </conditionalFormatting>
  <conditionalFormatting sqref="C20">
    <cfRule type="expression" dxfId="1689" priority="33">
      <formula>NOT(ISBLANK($A20))</formula>
    </cfRule>
  </conditionalFormatting>
  <conditionalFormatting sqref="C23">
    <cfRule type="expression" dxfId="1688" priority="31">
      <formula>NOT(ISBLANK($A23))</formula>
    </cfRule>
  </conditionalFormatting>
  <conditionalFormatting sqref="C24">
    <cfRule type="expression" dxfId="1687" priority="30">
      <formula>NOT(ISBLANK($A24))</formula>
    </cfRule>
  </conditionalFormatting>
  <conditionalFormatting sqref="C7">
    <cfRule type="expression" dxfId="1686" priority="29">
      <formula>NOT(ISBLANK($A7))</formula>
    </cfRule>
  </conditionalFormatting>
  <conditionalFormatting sqref="C8">
    <cfRule type="expression" dxfId="1685" priority="28">
      <formula>NOT(ISBLANK($A8))</formula>
    </cfRule>
  </conditionalFormatting>
  <conditionalFormatting sqref="D5">
    <cfRule type="expression" dxfId="1674" priority="17">
      <formula>NOT(ISBLANK($A5))</formula>
    </cfRule>
  </conditionalFormatting>
  <conditionalFormatting sqref="D19">
    <cfRule type="expression" dxfId="1673" priority="16">
      <formula>NOT(ISBLANK($A19))</formula>
    </cfRule>
  </conditionalFormatting>
  <conditionalFormatting sqref="D17">
    <cfRule type="expression" dxfId="1672" priority="15">
      <formula>NOT(ISBLANK($A17))</formula>
    </cfRule>
  </conditionalFormatting>
  <conditionalFormatting sqref="D12">
    <cfRule type="expression" dxfId="1671" priority="14">
      <formula>NOT(ISBLANK($A12))</formula>
    </cfRule>
  </conditionalFormatting>
  <conditionalFormatting sqref="D4">
    <cfRule type="expression" dxfId="1670" priority="13">
      <formula>NOT(ISBLANK($A4))</formula>
    </cfRule>
  </conditionalFormatting>
  <conditionalFormatting sqref="D6">
    <cfRule type="expression" dxfId="1669" priority="12">
      <formula>NOT(ISBLANK($A6))</formula>
    </cfRule>
  </conditionalFormatting>
  <conditionalFormatting sqref="D9">
    <cfRule type="expression" dxfId="1668" priority="11">
      <formula>NOT(ISBLANK($A9))</formula>
    </cfRule>
  </conditionalFormatting>
  <conditionalFormatting sqref="D10">
    <cfRule type="expression" dxfId="1667" priority="10">
      <formula>NOT(ISBLANK($A10))</formula>
    </cfRule>
  </conditionalFormatting>
  <conditionalFormatting sqref="D11">
    <cfRule type="expression" dxfId="1666" priority="9">
      <formula>NOT(ISBLANK($A11))</formula>
    </cfRule>
  </conditionalFormatting>
  <conditionalFormatting sqref="D13">
    <cfRule type="expression" dxfId="1665" priority="8">
      <formula>NOT(ISBLANK($A13))</formula>
    </cfRule>
  </conditionalFormatting>
  <conditionalFormatting sqref="D14">
    <cfRule type="expression" dxfId="1664" priority="7">
      <formula>NOT(ISBLANK($A14))</formula>
    </cfRule>
  </conditionalFormatting>
  <conditionalFormatting sqref="D15">
    <cfRule type="expression" dxfId="1663" priority="6">
      <formula>NOT(ISBLANK($A15))</formula>
    </cfRule>
  </conditionalFormatting>
  <conditionalFormatting sqref="D16">
    <cfRule type="expression" dxfId="1662" priority="5">
      <formula>NOT(ISBLANK($A16))</formula>
    </cfRule>
  </conditionalFormatting>
  <conditionalFormatting sqref="D18">
    <cfRule type="expression" dxfId="1661" priority="4">
      <formula>NOT(ISBLANK($A18))</formula>
    </cfRule>
  </conditionalFormatting>
  <conditionalFormatting sqref="D20">
    <cfRule type="expression" dxfId="1660" priority="3">
      <formula>NOT(ISBLANK($A20))</formula>
    </cfRule>
  </conditionalFormatting>
  <conditionalFormatting sqref="D7">
    <cfRule type="expression" dxfId="1659" priority="2">
      <formula>NOT(ISBLANK($A7))</formula>
    </cfRule>
  </conditionalFormatting>
  <conditionalFormatting sqref="D8">
    <cfRule type="expression" dxfId="1658" priority="1">
      <formula>NOT(ISBLANK($A8))</formula>
    </cfRule>
  </conditionalFormatting>
  <hyperlinks>
    <hyperlink ref="C7" r:id="rId1"/>
    <hyperlink ref="C13" r:id="rId2"/>
    <hyperlink ref="C9" r:id="rId3"/>
    <hyperlink ref="C14" r:id="rId4"/>
    <hyperlink ref="C17" r:id="rId5"/>
    <hyperlink ref="C15" r:id="rId6"/>
    <hyperlink ref="C6" r:id="rId7"/>
    <hyperlink ref="C10" r:id="rId8"/>
    <hyperlink ref="C16" r:id="rId9"/>
    <hyperlink ref="C12" r:id="rId10"/>
    <hyperlink ref="C4" r:id="rId11"/>
    <hyperlink ref="C18" r:id="rId12"/>
    <hyperlink ref="C20" r:id="rId13"/>
    <hyperlink ref="C11" r:id="rId14"/>
    <hyperlink ref="C8" r:id="rId15"/>
    <hyperlink ref="C5" r:id="rId16"/>
    <hyperlink ref="C19" r:id="rId17"/>
    <hyperlink ref="D7" r:id="rId18"/>
    <hyperlink ref="D13" r:id="rId19"/>
    <hyperlink ref="D9" r:id="rId20"/>
    <hyperlink ref="D14" r:id="rId21"/>
    <hyperlink ref="D17" r:id="rId22"/>
    <hyperlink ref="D15" r:id="rId23"/>
    <hyperlink ref="D6" r:id="rId24"/>
    <hyperlink ref="D10" r:id="rId25"/>
    <hyperlink ref="D16" r:id="rId26"/>
    <hyperlink ref="D12" r:id="rId27"/>
    <hyperlink ref="D4" r:id="rId28"/>
    <hyperlink ref="D18" r:id="rId29"/>
    <hyperlink ref="D20" r:id="rId30"/>
    <hyperlink ref="D11" r:id="rId31"/>
    <hyperlink ref="D8" r:id="rId32"/>
    <hyperlink ref="D5" r:id="rId33"/>
    <hyperlink ref="D19" r:id="rId34"/>
  </hyperlinks>
  <pageMargins left="0.7" right="0.7" top="0.75" bottom="0.75" header="0.3" footer="0.3"/>
  <pageSetup orientation="portrait"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1" customWidth="1"/>
    <col min="7" max="7" width="14.26953125" hidden="1" customWidth="1"/>
  </cols>
  <sheetData>
    <row r="1" spans="1:7" s="49" customFormat="1" ht="52.5" customHeight="1">
      <c r="A1" s="101" t="s">
        <v>227</v>
      </c>
      <c r="B1" s="102"/>
      <c r="C1" s="47">
        <f ca="1">TODAY()</f>
        <v>42495</v>
      </c>
      <c r="D1" s="48" t="str">
        <f>CONCATENATE(COUNTA($A$4:$A$57), "/", COUNTA($C$4:$C$57), " Learned / Total  ")</f>
        <v xml:space="preserve">0/21 Learned / Total  </v>
      </c>
      <c r="E1" s="103" t="s">
        <v>8</v>
      </c>
      <c r="F1" s="104"/>
    </row>
    <row r="2" spans="1:7" s="49" customFormat="1" ht="6" customHeight="1" thickBot="1">
      <c r="A2" s="50"/>
      <c r="B2" s="51"/>
      <c r="C2" s="52"/>
      <c r="D2" s="53"/>
      <c r="E2" s="54"/>
      <c r="F2" s="55"/>
    </row>
    <row r="3" spans="1:7" s="49" customFormat="1" ht="30" customHeight="1" thickBot="1">
      <c r="A3" s="56" t="s">
        <v>0</v>
      </c>
      <c r="B3" s="57" t="s">
        <v>1</v>
      </c>
      <c r="C3" s="58" t="s">
        <v>2</v>
      </c>
      <c r="D3" s="58" t="s">
        <v>228</v>
      </c>
      <c r="E3" s="59" t="s">
        <v>3</v>
      </c>
      <c r="F3" s="60" t="s">
        <v>4</v>
      </c>
    </row>
    <row r="4" spans="1:7" s="73" customFormat="1" ht="46" customHeight="1">
      <c r="A4" s="71"/>
      <c r="B4" s="68">
        <v>671</v>
      </c>
      <c r="C4" s="61" t="s">
        <v>86</v>
      </c>
      <c r="D4" s="61" t="s">
        <v>86</v>
      </c>
      <c r="E4" s="80" t="s">
        <v>288</v>
      </c>
      <c r="F4" s="80"/>
      <c r="G4" s="72"/>
    </row>
    <row r="5" spans="1:7" s="73" customFormat="1" ht="46" customHeight="1">
      <c r="A5" s="71"/>
      <c r="B5" s="68">
        <v>755</v>
      </c>
      <c r="C5" s="61" t="s">
        <v>80</v>
      </c>
      <c r="D5" s="61" t="s">
        <v>80</v>
      </c>
      <c r="E5" s="80" t="s">
        <v>289</v>
      </c>
      <c r="F5" s="80"/>
      <c r="G5" s="63"/>
    </row>
    <row r="6" spans="1:7" s="73" customFormat="1" ht="46" customHeight="1">
      <c r="A6" s="71"/>
      <c r="B6" s="68">
        <v>756</v>
      </c>
      <c r="C6" s="61" t="s">
        <v>90</v>
      </c>
      <c r="D6" s="61" t="s">
        <v>90</v>
      </c>
      <c r="E6" s="80" t="s">
        <v>290</v>
      </c>
      <c r="F6" s="80"/>
      <c r="G6" s="74"/>
    </row>
    <row r="7" spans="1:7" s="73" customFormat="1" ht="46" customHeight="1">
      <c r="A7" s="71"/>
      <c r="B7" s="68">
        <v>1106</v>
      </c>
      <c r="C7" s="61" t="s">
        <v>223</v>
      </c>
      <c r="D7" s="61"/>
      <c r="E7" s="80" t="s">
        <v>291</v>
      </c>
      <c r="F7" s="80"/>
      <c r="G7" s="74"/>
    </row>
    <row r="8" spans="1:7" s="73" customFormat="1" ht="46" customHeight="1">
      <c r="A8" s="71"/>
      <c r="B8" s="68">
        <v>1257</v>
      </c>
      <c r="C8" s="61" t="s">
        <v>88</v>
      </c>
      <c r="D8" s="61" t="s">
        <v>88</v>
      </c>
      <c r="E8" s="80" t="s">
        <v>292</v>
      </c>
      <c r="F8" s="80"/>
      <c r="G8" s="74"/>
    </row>
    <row r="9" spans="1:7" s="73" customFormat="1" ht="46" customHeight="1">
      <c r="A9" s="71"/>
      <c r="B9" s="68">
        <v>1414</v>
      </c>
      <c r="C9" s="64" t="s">
        <v>224</v>
      </c>
      <c r="D9" s="64"/>
      <c r="E9" s="80" t="s">
        <v>293</v>
      </c>
      <c r="F9" s="80"/>
      <c r="G9" s="74"/>
    </row>
    <row r="10" spans="1:7" s="73" customFormat="1" ht="46" customHeight="1">
      <c r="A10" s="71"/>
      <c r="B10" s="68">
        <v>2032</v>
      </c>
      <c r="C10" s="61" t="s">
        <v>94</v>
      </c>
      <c r="D10" s="61" t="s">
        <v>94</v>
      </c>
      <c r="E10" s="80" t="s">
        <v>294</v>
      </c>
      <c r="F10" s="80"/>
      <c r="G10" s="74"/>
    </row>
    <row r="11" spans="1:7" s="73" customFormat="1" ht="46" customHeight="1">
      <c r="A11" s="71"/>
      <c r="B11" s="68">
        <v>2118</v>
      </c>
      <c r="C11" s="61" t="s">
        <v>91</v>
      </c>
      <c r="D11" s="61" t="s">
        <v>91</v>
      </c>
      <c r="E11" s="80" t="s">
        <v>295</v>
      </c>
      <c r="F11" s="80"/>
      <c r="G11" s="74"/>
    </row>
    <row r="12" spans="1:7" s="73" customFormat="1" ht="46" customHeight="1">
      <c r="A12" s="71"/>
      <c r="B12" s="68">
        <v>2160</v>
      </c>
      <c r="C12" s="61" t="s">
        <v>225</v>
      </c>
      <c r="D12" s="61"/>
      <c r="E12" s="80" t="s">
        <v>114</v>
      </c>
      <c r="F12" s="80"/>
      <c r="G12" s="74"/>
    </row>
    <row r="13" spans="1:7" s="73" customFormat="1" ht="46" customHeight="1">
      <c r="A13" s="71"/>
      <c r="B13" s="68">
        <v>2220</v>
      </c>
      <c r="C13" s="61" t="s">
        <v>79</v>
      </c>
      <c r="D13" s="61" t="s">
        <v>79</v>
      </c>
      <c r="E13" s="80" t="s">
        <v>296</v>
      </c>
      <c r="F13" s="80"/>
      <c r="G13" s="74"/>
    </row>
    <row r="14" spans="1:7" s="73" customFormat="1" ht="46" customHeight="1">
      <c r="A14" s="71"/>
      <c r="B14" s="68">
        <v>2227</v>
      </c>
      <c r="C14" s="61" t="s">
        <v>82</v>
      </c>
      <c r="D14" s="61" t="s">
        <v>82</v>
      </c>
      <c r="E14" s="80" t="s">
        <v>292</v>
      </c>
      <c r="F14" s="80"/>
      <c r="G14" s="74"/>
    </row>
    <row r="15" spans="1:7" s="73" customFormat="1" ht="46" customHeight="1">
      <c r="A15" s="71"/>
      <c r="B15" s="68">
        <v>2242</v>
      </c>
      <c r="C15" s="61" t="s">
        <v>84</v>
      </c>
      <c r="D15" s="61" t="s">
        <v>84</v>
      </c>
      <c r="E15" s="80" t="s">
        <v>297</v>
      </c>
      <c r="F15" s="80"/>
      <c r="G15" s="74"/>
    </row>
    <row r="16" spans="1:7" s="73" customFormat="1" ht="46" customHeight="1">
      <c r="A16" s="71"/>
      <c r="B16" s="68">
        <v>2335</v>
      </c>
      <c r="C16" s="61" t="s">
        <v>93</v>
      </c>
      <c r="D16" s="61" t="s">
        <v>93</v>
      </c>
      <c r="E16" s="80" t="s">
        <v>298</v>
      </c>
      <c r="F16" s="80"/>
      <c r="G16" s="74"/>
    </row>
    <row r="17" spans="1:7" s="73" customFormat="1" ht="46" customHeight="1">
      <c r="A17" s="71"/>
      <c r="B17" s="68">
        <v>2476</v>
      </c>
      <c r="C17" s="61" t="s">
        <v>89</v>
      </c>
      <c r="D17" s="61" t="s">
        <v>89</v>
      </c>
      <c r="E17" s="80" t="s">
        <v>299</v>
      </c>
      <c r="F17" s="80"/>
      <c r="G17" s="74"/>
    </row>
    <row r="18" spans="1:7" s="73" customFormat="1" ht="46" customHeight="1">
      <c r="A18" s="71"/>
      <c r="B18" s="68">
        <v>2526</v>
      </c>
      <c r="C18" s="61" t="s">
        <v>78</v>
      </c>
      <c r="D18" s="61" t="s">
        <v>78</v>
      </c>
      <c r="E18" s="80"/>
      <c r="F18" s="80"/>
      <c r="G18" s="74"/>
    </row>
    <row r="19" spans="1:7" s="73" customFormat="1" ht="46" customHeight="1">
      <c r="A19" s="71"/>
      <c r="B19" s="68">
        <v>2551</v>
      </c>
      <c r="C19" s="61" t="s">
        <v>83</v>
      </c>
      <c r="D19" s="61" t="s">
        <v>83</v>
      </c>
      <c r="E19" s="80" t="s">
        <v>300</v>
      </c>
      <c r="F19" s="80"/>
      <c r="G19" s="74"/>
    </row>
    <row r="20" spans="1:7" s="73" customFormat="1" ht="46" customHeight="1">
      <c r="A20" s="71"/>
      <c r="B20" s="68">
        <v>2850</v>
      </c>
      <c r="C20" s="61" t="s">
        <v>85</v>
      </c>
      <c r="D20" s="61" t="s">
        <v>85</v>
      </c>
      <c r="E20" s="80" t="s">
        <v>290</v>
      </c>
      <c r="F20" s="80"/>
      <c r="G20" s="74"/>
    </row>
    <row r="21" spans="1:7" s="73" customFormat="1" ht="46" customHeight="1">
      <c r="A21" s="71"/>
      <c r="B21" s="68">
        <v>3202</v>
      </c>
      <c r="C21" s="61" t="s">
        <v>81</v>
      </c>
      <c r="D21" s="61" t="s">
        <v>81</v>
      </c>
      <c r="E21" s="80" t="s">
        <v>301</v>
      </c>
      <c r="F21" s="80"/>
      <c r="G21" s="74"/>
    </row>
    <row r="22" spans="1:7" s="73" customFormat="1" ht="46" customHeight="1">
      <c r="A22" s="71"/>
      <c r="B22" s="68">
        <v>3417</v>
      </c>
      <c r="C22" s="61" t="s">
        <v>95</v>
      </c>
      <c r="D22" s="61" t="s">
        <v>95</v>
      </c>
      <c r="E22" s="80" t="s">
        <v>302</v>
      </c>
      <c r="F22" s="80"/>
      <c r="G22" s="74"/>
    </row>
    <row r="23" spans="1:7" s="73" customFormat="1" ht="46" customHeight="1">
      <c r="A23" s="71"/>
      <c r="B23" s="68">
        <v>4755</v>
      </c>
      <c r="C23" s="61" t="s">
        <v>87</v>
      </c>
      <c r="D23" s="61" t="s">
        <v>87</v>
      </c>
      <c r="E23" s="81"/>
      <c r="F23" s="81"/>
      <c r="G23" s="74"/>
    </row>
    <row r="24" spans="1:7" s="73" customFormat="1" ht="46" customHeight="1">
      <c r="A24" s="71"/>
      <c r="B24" s="68">
        <v>4928</v>
      </c>
      <c r="C24" s="61" t="s">
        <v>92</v>
      </c>
      <c r="D24" s="61" t="s">
        <v>92</v>
      </c>
      <c r="E24" s="81" t="s">
        <v>303</v>
      </c>
      <c r="F24" s="81"/>
      <c r="G24" s="74"/>
    </row>
    <row r="25" spans="1:7" s="73" customFormat="1" ht="46" hidden="1" customHeight="1">
      <c r="A25" s="71"/>
      <c r="B25" s="76"/>
      <c r="C25" s="76"/>
      <c r="D25" s="81"/>
      <c r="E25" s="82"/>
      <c r="F25" s="61"/>
      <c r="G25" s="74"/>
    </row>
    <row r="26" spans="1:7" ht="22.5" hidden="1" customHeight="1">
      <c r="A26" s="36"/>
      <c r="B26" s="41"/>
      <c r="C26" s="41"/>
      <c r="D26" s="5"/>
      <c r="E26" s="3"/>
      <c r="F26" s="26"/>
      <c r="G26" s="18"/>
    </row>
    <row r="27" spans="1:7" ht="22.5" hidden="1" customHeight="1">
      <c r="A27" s="13"/>
      <c r="B27" s="34"/>
      <c r="C27" s="34"/>
      <c r="D27" s="5"/>
      <c r="E27" s="3"/>
      <c r="F27" s="26"/>
      <c r="G27" s="19"/>
    </row>
    <row r="28" spans="1:7" ht="22.5" hidden="1" customHeight="1">
      <c r="A28" s="13"/>
      <c r="B28" s="2"/>
      <c r="C28" s="2"/>
      <c r="D28" s="5"/>
      <c r="E28" s="3"/>
      <c r="F28" s="26"/>
      <c r="G28" s="18"/>
    </row>
    <row r="29" spans="1:7" ht="22.5" hidden="1" customHeight="1">
      <c r="A29" s="13"/>
      <c r="B29" s="2"/>
      <c r="C29" s="2"/>
      <c r="D29" s="5"/>
      <c r="E29" s="3"/>
      <c r="F29" s="26"/>
      <c r="G29" s="18"/>
    </row>
    <row r="30" spans="1:7" ht="22.5" hidden="1" customHeight="1">
      <c r="A30" s="13"/>
      <c r="B30" s="2"/>
      <c r="C30" s="2"/>
      <c r="D30" s="5"/>
      <c r="E30" s="3"/>
      <c r="F30" s="26"/>
      <c r="G30" s="18"/>
    </row>
    <row r="31" spans="1:7" ht="22.5" hidden="1" customHeight="1">
      <c r="A31" s="13"/>
      <c r="B31" s="2"/>
      <c r="C31" s="2"/>
      <c r="D31" s="7"/>
      <c r="E31" s="3"/>
      <c r="F31" s="26"/>
      <c r="G31" s="18"/>
    </row>
    <row r="32" spans="1:7" ht="22.5" hidden="1" customHeight="1">
      <c r="A32" s="13"/>
      <c r="B32" s="2"/>
      <c r="C32" s="2"/>
      <c r="D32" s="43"/>
      <c r="E32" s="3"/>
      <c r="F32" s="26"/>
      <c r="G32" s="18"/>
    </row>
    <row r="33" spans="1:7" ht="22.5" hidden="1" customHeight="1">
      <c r="A33" s="13"/>
      <c r="B33" s="2"/>
      <c r="C33" s="2"/>
      <c r="D33" s="44"/>
      <c r="E33" s="3"/>
      <c r="F33" s="26"/>
      <c r="G33" s="18"/>
    </row>
    <row r="34" spans="1:7" ht="22.5" hidden="1" customHeight="1">
      <c r="A34" s="13"/>
      <c r="B34" s="2"/>
      <c r="C34" s="2"/>
      <c r="D34" s="43"/>
      <c r="E34" s="3"/>
      <c r="F34" s="26"/>
      <c r="G34" s="18"/>
    </row>
    <row r="35" spans="1:7" ht="22.5" hidden="1" customHeight="1">
      <c r="A35" s="13"/>
      <c r="B35" s="2"/>
      <c r="C35" s="2"/>
      <c r="D35" s="43"/>
      <c r="E35" s="3"/>
      <c r="F35" s="26"/>
      <c r="G35" s="18"/>
    </row>
    <row r="36" spans="1:7" ht="22.5" hidden="1" customHeight="1">
      <c r="A36" s="13"/>
      <c r="B36" s="2"/>
      <c r="C36" s="2"/>
      <c r="D36" s="43"/>
      <c r="E36" s="3"/>
      <c r="F36" s="26"/>
      <c r="G36" s="18"/>
    </row>
    <row r="37" spans="1:7" ht="22.5" hidden="1" customHeight="1">
      <c r="A37" s="13"/>
      <c r="B37" s="2"/>
      <c r="C37" s="2"/>
      <c r="D37" s="43"/>
      <c r="E37" s="3"/>
      <c r="F37" s="26"/>
      <c r="G37" s="18"/>
    </row>
    <row r="38" spans="1:7" ht="22.5" hidden="1" customHeight="1">
      <c r="A38" s="13"/>
      <c r="B38" s="2"/>
      <c r="C38" s="2"/>
      <c r="D38" s="43"/>
      <c r="E38" s="3"/>
      <c r="F38" s="26"/>
      <c r="G38" s="18"/>
    </row>
    <row r="39" spans="1:7" ht="22.5" hidden="1" customHeight="1">
      <c r="A39" s="13"/>
      <c r="B39" s="2"/>
      <c r="C39" s="2"/>
      <c r="D39" s="43"/>
      <c r="E39" s="3"/>
      <c r="F39" s="26"/>
      <c r="G39" s="18"/>
    </row>
    <row r="40" spans="1:7" ht="22.5" hidden="1" customHeight="1">
      <c r="A40" s="13"/>
      <c r="B40" s="2"/>
      <c r="C40" s="2"/>
      <c r="D40" s="43"/>
      <c r="E40" s="3"/>
      <c r="F40" s="26"/>
      <c r="G40" s="18"/>
    </row>
    <row r="41" spans="1:7" ht="22.5" hidden="1" customHeight="1">
      <c r="A41" s="13"/>
      <c r="B41" s="2"/>
      <c r="C41" s="2"/>
      <c r="D41" s="43"/>
      <c r="E41" s="3"/>
      <c r="F41" s="26"/>
      <c r="G41" s="18"/>
    </row>
    <row r="42" spans="1:7" ht="22.5" hidden="1" customHeight="1">
      <c r="A42" s="13"/>
      <c r="B42" s="2"/>
      <c r="C42" s="2"/>
      <c r="D42" s="43"/>
      <c r="E42" s="3"/>
      <c r="F42" s="26"/>
      <c r="G42" s="18"/>
    </row>
    <row r="43" spans="1:7" ht="22.5" hidden="1" customHeight="1">
      <c r="A43" s="13"/>
      <c r="B43" s="2"/>
      <c r="C43" s="2"/>
      <c r="D43" s="43"/>
      <c r="E43" s="3"/>
      <c r="F43" s="26"/>
      <c r="G43" s="18"/>
    </row>
    <row r="44" spans="1:7" ht="22.5" hidden="1" customHeight="1">
      <c r="A44" s="13"/>
      <c r="B44" s="2"/>
      <c r="C44" s="2"/>
      <c r="D44" s="5"/>
      <c r="E44" s="3"/>
      <c r="F44" s="26"/>
      <c r="G44" s="18"/>
    </row>
    <row r="45" spans="1:7" ht="22.5" hidden="1" customHeight="1">
      <c r="A45" s="13"/>
      <c r="B45" s="2"/>
      <c r="C45" s="2"/>
      <c r="D45" s="5"/>
      <c r="E45" s="3"/>
      <c r="F45" s="26"/>
      <c r="G45" s="18"/>
    </row>
    <row r="46" spans="1:7" ht="22.5" hidden="1" customHeight="1">
      <c r="A46" s="13"/>
      <c r="B46" s="2"/>
      <c r="C46" s="2"/>
      <c r="D46" s="8"/>
      <c r="E46" s="3"/>
      <c r="F46" s="26"/>
      <c r="G46" s="18"/>
    </row>
    <row r="47" spans="1:7" ht="22.5" hidden="1" customHeight="1">
      <c r="A47" s="13"/>
      <c r="B47" s="2"/>
      <c r="C47" s="2"/>
      <c r="D47" s="5"/>
      <c r="E47" s="3"/>
      <c r="F47" s="26"/>
      <c r="G47" s="18"/>
    </row>
    <row r="48" spans="1:7" ht="22.5" hidden="1" customHeight="1">
      <c r="A48" s="13"/>
      <c r="B48" s="2"/>
      <c r="C48" s="2"/>
      <c r="D48" s="5"/>
      <c r="E48" s="3"/>
      <c r="F48" s="26"/>
      <c r="G48" s="18"/>
    </row>
    <row r="49" spans="1:7" ht="22.5" hidden="1" customHeight="1">
      <c r="A49" s="13"/>
      <c r="B49" s="2"/>
      <c r="C49" s="2"/>
      <c r="D49" s="5"/>
      <c r="E49" s="3"/>
      <c r="F49" s="26"/>
      <c r="G49" s="18"/>
    </row>
    <row r="50" spans="1:7" ht="22.5" hidden="1" customHeight="1">
      <c r="A50" s="13"/>
      <c r="B50" s="2"/>
      <c r="C50" s="2"/>
      <c r="D50" s="5"/>
      <c r="E50" s="3"/>
      <c r="F50" s="26"/>
      <c r="G50" s="18"/>
    </row>
    <row r="51" spans="1:7" ht="22.5" hidden="1" customHeight="1">
      <c r="A51" s="13"/>
      <c r="B51" s="2"/>
      <c r="C51" s="2"/>
      <c r="D51" s="5"/>
      <c r="E51" s="3"/>
      <c r="F51" s="26"/>
      <c r="G51" s="18"/>
    </row>
    <row r="52" spans="1:7" ht="22.5" hidden="1" customHeight="1">
      <c r="A52" s="13"/>
      <c r="B52" s="2"/>
      <c r="C52" s="2"/>
      <c r="D52" s="7"/>
      <c r="E52" s="3"/>
      <c r="F52" s="26"/>
      <c r="G52" s="18"/>
    </row>
    <row r="53" spans="1:7" ht="22.5" hidden="1" customHeight="1">
      <c r="A53" s="13"/>
      <c r="B53" s="2"/>
      <c r="C53" s="2"/>
      <c r="D53" s="5"/>
      <c r="E53" s="3"/>
      <c r="F53" s="26"/>
      <c r="G53" s="18"/>
    </row>
    <row r="54" spans="1:7" ht="22.5" hidden="1" customHeight="1">
      <c r="A54" s="13"/>
      <c r="B54" s="10"/>
      <c r="C54" s="15"/>
      <c r="D54" s="17"/>
      <c r="E54" s="3"/>
      <c r="F54" s="27"/>
      <c r="G54" s="16"/>
    </row>
    <row r="55" spans="1:7" ht="22.5" hidden="1" customHeight="1">
      <c r="A55" s="11"/>
      <c r="B55" s="14"/>
      <c r="C55" s="14"/>
      <c r="D55" s="22"/>
      <c r="E55" s="23"/>
      <c r="F55" s="30">
        <f>COUNTA($A$4:$A$54)+'Unit 3'!F57</f>
        <v>0</v>
      </c>
      <c r="G55" s="12"/>
    </row>
    <row r="56" spans="1:7" ht="15.75" hidden="1" customHeight="1"/>
    <row r="57" spans="1:7" ht="15.75" hidden="1" customHeight="1"/>
    <row r="58" spans="1:7" ht="15.75" hidden="1" customHeight="1"/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</sheetData>
  <autoFilter ref="A3:C54"/>
  <sortState ref="B4:F24">
    <sortCondition ref="B4"/>
  </sortState>
  <mergeCells count="2">
    <mergeCell ref="A1:B1"/>
    <mergeCell ref="E1:F1"/>
  </mergeCells>
  <conditionalFormatting sqref="A55:B55 G55 A4:B24 H4:XFD37 A25:C37">
    <cfRule type="expression" dxfId="1657" priority="156">
      <formula>NOT(ISBLANK($A4))</formula>
    </cfRule>
  </conditionalFormatting>
  <conditionalFormatting sqref="H40:XFD54 A40:B54">
    <cfRule type="expression" dxfId="1656" priority="155">
      <formula>NOT(ISBLANK($A40))</formula>
    </cfRule>
  </conditionalFormatting>
  <conditionalFormatting sqref="G5">
    <cfRule type="expression" dxfId="1655" priority="154">
      <formula>NOT(ISBLANK($A5))</formula>
    </cfRule>
  </conditionalFormatting>
  <conditionalFormatting sqref="G54">
    <cfRule type="expression" dxfId="1654" priority="153">
      <formula>NOT(ISBLANK($A54))</formula>
    </cfRule>
  </conditionalFormatting>
  <conditionalFormatting sqref="G22">
    <cfRule type="expression" dxfId="1653" priority="151">
      <formula>NOT(ISBLANK($A22))</formula>
    </cfRule>
  </conditionalFormatting>
  <conditionalFormatting sqref="G52">
    <cfRule type="expression" dxfId="1651" priority="149">
      <formula>NOT(ISBLANK($A52))</formula>
    </cfRule>
  </conditionalFormatting>
  <conditionalFormatting sqref="G30">
    <cfRule type="expression" dxfId="1649" priority="145">
      <formula>NOT(ISBLANK($A30))</formula>
    </cfRule>
  </conditionalFormatting>
  <conditionalFormatting sqref="G21">
    <cfRule type="expression" dxfId="1648" priority="88">
      <formula>NOT(ISBLANK($A21))</formula>
    </cfRule>
  </conditionalFormatting>
  <conditionalFormatting sqref="G28">
    <cfRule type="expression" dxfId="1646" priority="143">
      <formula>NOT(ISBLANK($A28))</formula>
    </cfRule>
  </conditionalFormatting>
  <conditionalFormatting sqref="G50">
    <cfRule type="expression" dxfId="1644" priority="141">
      <formula>NOT(ISBLANK($A50))</formula>
    </cfRule>
  </conditionalFormatting>
  <conditionalFormatting sqref="G47:G49">
    <cfRule type="expression" dxfId="1642" priority="139">
      <formula>NOT(ISBLANK($A47))</formula>
    </cfRule>
  </conditionalFormatting>
  <conditionalFormatting sqref="G53">
    <cfRule type="expression" dxfId="1640" priority="137">
      <formula>NOT(ISBLANK($A53))</formula>
    </cfRule>
  </conditionalFormatting>
  <conditionalFormatting sqref="G51">
    <cfRule type="expression" dxfId="1638" priority="135">
      <formula>NOT(ISBLANK($A51))</formula>
    </cfRule>
  </conditionalFormatting>
  <conditionalFormatting sqref="G34">
    <cfRule type="expression" dxfId="1636" priority="133">
      <formula>NOT(ISBLANK($A34))</formula>
    </cfRule>
  </conditionalFormatting>
  <conditionalFormatting sqref="G36">
    <cfRule type="expression" dxfId="1634" priority="131">
      <formula>NOT(ISBLANK($A36))</formula>
    </cfRule>
  </conditionalFormatting>
  <conditionalFormatting sqref="G37">
    <cfRule type="expression" dxfId="1632" priority="129">
      <formula>NOT(ISBLANK($A37))</formula>
    </cfRule>
  </conditionalFormatting>
  <conditionalFormatting sqref="G40">
    <cfRule type="expression" dxfId="1630" priority="127">
      <formula>NOT(ISBLANK($A40))</formula>
    </cfRule>
  </conditionalFormatting>
  <conditionalFormatting sqref="G9">
    <cfRule type="expression" dxfId="1629" priority="106">
      <formula>NOT(ISBLANK($A9))</formula>
    </cfRule>
  </conditionalFormatting>
  <conditionalFormatting sqref="G17">
    <cfRule type="expression" dxfId="1628" priority="116">
      <formula>NOT(ISBLANK($A17))</formula>
    </cfRule>
  </conditionalFormatting>
  <conditionalFormatting sqref="A38:B39 H38:XFD39">
    <cfRule type="expression" dxfId="1627" priority="126">
      <formula>NOT(ISBLANK($A38))</formula>
    </cfRule>
  </conditionalFormatting>
  <conditionalFormatting sqref="G16">
    <cfRule type="expression" dxfId="1626" priority="94">
      <formula>NOT(ISBLANK($A16))</formula>
    </cfRule>
  </conditionalFormatting>
  <conditionalFormatting sqref="G29">
    <cfRule type="expression" dxfId="1624" priority="124">
      <formula>NOT(ISBLANK($A29))</formula>
    </cfRule>
  </conditionalFormatting>
  <conditionalFormatting sqref="G43">
    <cfRule type="expression" dxfId="1622" priority="122">
      <formula>NOT(ISBLANK($A43))</formula>
    </cfRule>
  </conditionalFormatting>
  <conditionalFormatting sqref="G19">
    <cfRule type="expression" dxfId="1621" priority="118">
      <formula>NOT(ISBLANK($A19))</formula>
    </cfRule>
  </conditionalFormatting>
  <conditionalFormatting sqref="G12">
    <cfRule type="expression" dxfId="1620" priority="114">
      <formula>NOT(ISBLANK($A12))</formula>
    </cfRule>
  </conditionalFormatting>
  <conditionalFormatting sqref="G6">
    <cfRule type="expression" dxfId="1619" priority="110">
      <formula>NOT(ISBLANK($A6))</formula>
    </cfRule>
  </conditionalFormatting>
  <conditionalFormatting sqref="G23">
    <cfRule type="expression" dxfId="1618" priority="86">
      <formula>NOT(ISBLANK($A23))</formula>
    </cfRule>
  </conditionalFormatting>
  <conditionalFormatting sqref="G10">
    <cfRule type="expression" dxfId="1617" priority="104">
      <formula>NOT(ISBLANK($A10))</formula>
    </cfRule>
  </conditionalFormatting>
  <conditionalFormatting sqref="G11">
    <cfRule type="expression" dxfId="1616" priority="102">
      <formula>NOT(ISBLANK($A11))</formula>
    </cfRule>
  </conditionalFormatting>
  <conditionalFormatting sqref="G13">
    <cfRule type="expression" dxfId="1615" priority="100">
      <formula>NOT(ISBLANK($A13))</formula>
    </cfRule>
  </conditionalFormatting>
  <conditionalFormatting sqref="G14">
    <cfRule type="expression" dxfId="1614" priority="98">
      <formula>NOT(ISBLANK($A14))</formula>
    </cfRule>
  </conditionalFormatting>
  <conditionalFormatting sqref="G15">
    <cfRule type="expression" dxfId="1613" priority="96">
      <formula>NOT(ISBLANK($A15))</formula>
    </cfRule>
  </conditionalFormatting>
  <conditionalFormatting sqref="G20">
    <cfRule type="expression" dxfId="1612" priority="90">
      <formula>NOT(ISBLANK($A20))</formula>
    </cfRule>
  </conditionalFormatting>
  <conditionalFormatting sqref="G18">
    <cfRule type="expression" dxfId="1611" priority="92">
      <formula>NOT(ISBLANK($A18))</formula>
    </cfRule>
  </conditionalFormatting>
  <conditionalFormatting sqref="G25:G26">
    <cfRule type="expression" dxfId="1610" priority="82">
      <formula>NOT(ISBLANK($A25))</formula>
    </cfRule>
  </conditionalFormatting>
  <conditionalFormatting sqref="G24">
    <cfRule type="expression" dxfId="1609" priority="84">
      <formula>NOT(ISBLANK($A24))</formula>
    </cfRule>
  </conditionalFormatting>
  <conditionalFormatting sqref="G27">
    <cfRule type="expression" dxfId="1606" priority="80">
      <formula>NOT(ISBLANK($A27))</formula>
    </cfRule>
  </conditionalFormatting>
  <conditionalFormatting sqref="G31:G33">
    <cfRule type="expression" dxfId="1604" priority="78">
      <formula>NOT(ISBLANK($A31))</formula>
    </cfRule>
  </conditionalFormatting>
  <conditionalFormatting sqref="G35">
    <cfRule type="expression" dxfId="1602" priority="76">
      <formula>NOT(ISBLANK($A35))</formula>
    </cfRule>
  </conditionalFormatting>
  <conditionalFormatting sqref="G38:G39">
    <cfRule type="expression" dxfId="1600" priority="74">
      <formula>NOT(ISBLANK($A38))</formula>
    </cfRule>
  </conditionalFormatting>
  <conditionalFormatting sqref="G41:G42">
    <cfRule type="expression" dxfId="1598" priority="72">
      <formula>NOT(ISBLANK($A41))</formula>
    </cfRule>
  </conditionalFormatting>
  <conditionalFormatting sqref="G44:G46">
    <cfRule type="expression" dxfId="1596" priority="70">
      <formula>NOT(ISBLANK($A44))</formula>
    </cfRule>
  </conditionalFormatting>
  <conditionalFormatting sqref="G7">
    <cfRule type="expression" dxfId="1595" priority="68">
      <formula>NOT(ISBLANK($A7))</formula>
    </cfRule>
  </conditionalFormatting>
  <conditionalFormatting sqref="G8">
    <cfRule type="expression" dxfId="1594" priority="65">
      <formula>NOT(ISBLANK($A8))</formula>
    </cfRule>
  </conditionalFormatting>
  <conditionalFormatting sqref="C55">
    <cfRule type="expression" dxfId="1593" priority="56">
      <formula>NOT(ISBLANK($A55))</formula>
    </cfRule>
  </conditionalFormatting>
  <conditionalFormatting sqref="C40:C54">
    <cfRule type="expression" dxfId="1592" priority="55">
      <formula>NOT(ISBLANK($A40))</formula>
    </cfRule>
  </conditionalFormatting>
  <conditionalFormatting sqref="C38:C39">
    <cfRule type="expression" dxfId="1591" priority="54">
      <formula>NOT(ISBLANK($A38))</formula>
    </cfRule>
  </conditionalFormatting>
  <conditionalFormatting sqref="D44:D55">
    <cfRule type="expression" dxfId="1590" priority="53">
      <formula>NOT(ISBLANK($A44))</formula>
    </cfRule>
  </conditionalFormatting>
  <conditionalFormatting sqref="D25:D43">
    <cfRule type="expression" dxfId="1588" priority="50">
      <formula>NOT(ISBLANK($A25))</formula>
    </cfRule>
  </conditionalFormatting>
  <conditionalFormatting sqref="D25:D31">
    <cfRule type="expression" dxfId="1587" priority="49">
      <formula>NOT(ISBLANK($A25))</formula>
    </cfRule>
  </conditionalFormatting>
  <conditionalFormatting sqref="C5">
    <cfRule type="expression" dxfId="1586" priority="47">
      <formula>NOT(ISBLANK($A5))</formula>
    </cfRule>
  </conditionalFormatting>
  <conditionalFormatting sqref="C22">
    <cfRule type="expression" dxfId="1585" priority="46">
      <formula>NOT(ISBLANK($A22))</formula>
    </cfRule>
  </conditionalFormatting>
  <conditionalFormatting sqref="C21">
    <cfRule type="expression" dxfId="1584" priority="31">
      <formula>NOT(ISBLANK($A21))</formula>
    </cfRule>
  </conditionalFormatting>
  <conditionalFormatting sqref="C19">
    <cfRule type="expression" dxfId="1583" priority="45">
      <formula>NOT(ISBLANK($A19))</formula>
    </cfRule>
  </conditionalFormatting>
  <conditionalFormatting sqref="C17">
    <cfRule type="expression" dxfId="1582" priority="44">
      <formula>NOT(ISBLANK($A17))</formula>
    </cfRule>
  </conditionalFormatting>
  <conditionalFormatting sqref="C12">
    <cfRule type="expression" dxfId="1581" priority="43">
      <formula>NOT(ISBLANK($A12))</formula>
    </cfRule>
  </conditionalFormatting>
  <conditionalFormatting sqref="C4">
    <cfRule type="expression" dxfId="1580" priority="42">
      <formula>NOT(ISBLANK($A4))</formula>
    </cfRule>
  </conditionalFormatting>
  <conditionalFormatting sqref="C6">
    <cfRule type="expression" dxfId="1579" priority="41">
      <formula>NOT(ISBLANK($A6))</formula>
    </cfRule>
  </conditionalFormatting>
  <conditionalFormatting sqref="C9">
    <cfRule type="expression" dxfId="1578" priority="40">
      <formula>NOT(ISBLANK($A9))</formula>
    </cfRule>
  </conditionalFormatting>
  <conditionalFormatting sqref="C10">
    <cfRule type="expression" dxfId="1577" priority="39">
      <formula>NOT(ISBLANK($A10))</formula>
    </cfRule>
  </conditionalFormatting>
  <conditionalFormatting sqref="C11">
    <cfRule type="expression" dxfId="1576" priority="38">
      <formula>NOT(ISBLANK($A11))</formula>
    </cfRule>
  </conditionalFormatting>
  <conditionalFormatting sqref="C13">
    <cfRule type="expression" dxfId="1575" priority="37">
      <formula>NOT(ISBLANK($A13))</formula>
    </cfRule>
  </conditionalFormatting>
  <conditionalFormatting sqref="C14">
    <cfRule type="expression" dxfId="1574" priority="36">
      <formula>NOT(ISBLANK($A14))</formula>
    </cfRule>
  </conditionalFormatting>
  <conditionalFormatting sqref="C15">
    <cfRule type="expression" dxfId="1573" priority="35">
      <formula>NOT(ISBLANK($A15))</formula>
    </cfRule>
  </conditionalFormatting>
  <conditionalFormatting sqref="C16">
    <cfRule type="expression" dxfId="1572" priority="34">
      <formula>NOT(ISBLANK($A16))</formula>
    </cfRule>
  </conditionalFormatting>
  <conditionalFormatting sqref="C18">
    <cfRule type="expression" dxfId="1571" priority="33">
      <formula>NOT(ISBLANK($A18))</formula>
    </cfRule>
  </conditionalFormatting>
  <conditionalFormatting sqref="C20">
    <cfRule type="expression" dxfId="1570" priority="32">
      <formula>NOT(ISBLANK($A20))</formula>
    </cfRule>
  </conditionalFormatting>
  <conditionalFormatting sqref="C23">
    <cfRule type="expression" dxfId="1569" priority="30">
      <formula>NOT(ISBLANK($A23))</formula>
    </cfRule>
  </conditionalFormatting>
  <conditionalFormatting sqref="C24">
    <cfRule type="expression" dxfId="1568" priority="29">
      <formula>NOT(ISBLANK($A24))</formula>
    </cfRule>
  </conditionalFormatting>
  <conditionalFormatting sqref="C7">
    <cfRule type="expression" dxfId="1567" priority="28">
      <formula>NOT(ISBLANK($A7))</formula>
    </cfRule>
  </conditionalFormatting>
  <conditionalFormatting sqref="C8">
    <cfRule type="expression" dxfId="1566" priority="27">
      <formula>NOT(ISBLANK($A8))</formula>
    </cfRule>
  </conditionalFormatting>
  <conditionalFormatting sqref="D5">
    <cfRule type="expression" dxfId="1560" priority="21">
      <formula>NOT(ISBLANK($A5))</formula>
    </cfRule>
  </conditionalFormatting>
  <conditionalFormatting sqref="D22">
    <cfRule type="expression" dxfId="1559" priority="20">
      <formula>NOT(ISBLANK($A22))</formula>
    </cfRule>
  </conditionalFormatting>
  <conditionalFormatting sqref="D21">
    <cfRule type="expression" dxfId="1558" priority="5">
      <formula>NOT(ISBLANK($A21))</formula>
    </cfRule>
  </conditionalFormatting>
  <conditionalFormatting sqref="D19">
    <cfRule type="expression" dxfId="1557" priority="19">
      <formula>NOT(ISBLANK($A19))</formula>
    </cfRule>
  </conditionalFormatting>
  <conditionalFormatting sqref="D17">
    <cfRule type="expression" dxfId="1556" priority="18">
      <formula>NOT(ISBLANK($A17))</formula>
    </cfRule>
  </conditionalFormatting>
  <conditionalFormatting sqref="D12">
    <cfRule type="expression" dxfId="1555" priority="17">
      <formula>NOT(ISBLANK($A12))</formula>
    </cfRule>
  </conditionalFormatting>
  <conditionalFormatting sqref="D4">
    <cfRule type="expression" dxfId="1554" priority="16">
      <formula>NOT(ISBLANK($A4))</formula>
    </cfRule>
  </conditionalFormatting>
  <conditionalFormatting sqref="D6">
    <cfRule type="expression" dxfId="1553" priority="15">
      <formula>NOT(ISBLANK($A6))</formula>
    </cfRule>
  </conditionalFormatting>
  <conditionalFormatting sqref="D9">
    <cfRule type="expression" dxfId="1552" priority="14">
      <formula>NOT(ISBLANK($A9))</formula>
    </cfRule>
  </conditionalFormatting>
  <conditionalFormatting sqref="D10">
    <cfRule type="expression" dxfId="1551" priority="13">
      <formula>NOT(ISBLANK($A10))</formula>
    </cfRule>
  </conditionalFormatting>
  <conditionalFormatting sqref="D11">
    <cfRule type="expression" dxfId="1550" priority="12">
      <formula>NOT(ISBLANK($A11))</formula>
    </cfRule>
  </conditionalFormatting>
  <conditionalFormatting sqref="D13">
    <cfRule type="expression" dxfId="1549" priority="11">
      <formula>NOT(ISBLANK($A13))</formula>
    </cfRule>
  </conditionalFormatting>
  <conditionalFormatting sqref="D14">
    <cfRule type="expression" dxfId="1548" priority="10">
      <formula>NOT(ISBLANK($A14))</formula>
    </cfRule>
  </conditionalFormatting>
  <conditionalFormatting sqref="D15">
    <cfRule type="expression" dxfId="1547" priority="9">
      <formula>NOT(ISBLANK($A15))</formula>
    </cfRule>
  </conditionalFormatting>
  <conditionalFormatting sqref="D16">
    <cfRule type="expression" dxfId="1546" priority="8">
      <formula>NOT(ISBLANK($A16))</formula>
    </cfRule>
  </conditionalFormatting>
  <conditionalFormatting sqref="D18">
    <cfRule type="expression" dxfId="1545" priority="7">
      <formula>NOT(ISBLANK($A18))</formula>
    </cfRule>
  </conditionalFormatting>
  <conditionalFormatting sqref="D20">
    <cfRule type="expression" dxfId="1544" priority="6">
      <formula>NOT(ISBLANK($A20))</formula>
    </cfRule>
  </conditionalFormatting>
  <conditionalFormatting sqref="D23">
    <cfRule type="expression" dxfId="1543" priority="4">
      <formula>NOT(ISBLANK($A23))</formula>
    </cfRule>
  </conditionalFormatting>
  <conditionalFormatting sqref="D24">
    <cfRule type="expression" dxfId="1542" priority="3">
      <formula>NOT(ISBLANK($A24))</formula>
    </cfRule>
  </conditionalFormatting>
  <conditionalFormatting sqref="D7">
    <cfRule type="expression" dxfId="1541" priority="2">
      <formula>NOT(ISBLANK($A7))</formula>
    </cfRule>
  </conditionalFormatting>
  <conditionalFormatting sqref="D8">
    <cfRule type="expression" dxfId="1540" priority="1">
      <formula>NOT(ISBLANK($A8))</formula>
    </cfRule>
  </conditionalFormatting>
  <hyperlinks>
    <hyperlink ref="C18" r:id="rId1"/>
    <hyperlink ref="C13" r:id="rId2"/>
    <hyperlink ref="C5" r:id="rId3"/>
    <hyperlink ref="C21" r:id="rId4"/>
    <hyperlink ref="C14" r:id="rId5"/>
    <hyperlink ref="C19" r:id="rId6"/>
    <hyperlink ref="C15" r:id="rId7"/>
    <hyperlink ref="C20" r:id="rId8"/>
    <hyperlink ref="C4" r:id="rId9"/>
    <hyperlink ref="C23" r:id="rId10"/>
    <hyperlink ref="C8" r:id="rId11"/>
    <hyperlink ref="C17" r:id="rId12"/>
    <hyperlink ref="C6" r:id="rId13"/>
    <hyperlink ref="C11" r:id="rId14"/>
    <hyperlink ref="C24" r:id="rId15"/>
    <hyperlink ref="C16" r:id="rId16"/>
    <hyperlink ref="C10" r:id="rId17"/>
    <hyperlink ref="C22" r:id="rId18"/>
    <hyperlink ref="C7" r:id="rId19"/>
    <hyperlink ref="C9" r:id="rId20"/>
    <hyperlink ref="C12" r:id="rId21"/>
    <hyperlink ref="D18" r:id="rId22"/>
    <hyperlink ref="D13" r:id="rId23"/>
    <hyperlink ref="D5" r:id="rId24"/>
    <hyperlink ref="D21" r:id="rId25"/>
    <hyperlink ref="D14" r:id="rId26"/>
    <hyperlink ref="D19" r:id="rId27"/>
    <hyperlink ref="D15" r:id="rId28"/>
    <hyperlink ref="D20" r:id="rId29"/>
    <hyperlink ref="D4" r:id="rId30"/>
    <hyperlink ref="D23" r:id="rId31"/>
    <hyperlink ref="D8" r:id="rId32"/>
    <hyperlink ref="D17" r:id="rId33"/>
    <hyperlink ref="D6" r:id="rId34"/>
    <hyperlink ref="D11" r:id="rId35"/>
    <hyperlink ref="D24" r:id="rId36"/>
    <hyperlink ref="D16" r:id="rId37"/>
    <hyperlink ref="D10" r:id="rId38"/>
    <hyperlink ref="D22" r:id="rId39"/>
  </hyperlinks>
  <pageMargins left="0.7" right="0.7" top="0.75" bottom="0.75" header="0.3" footer="0.3"/>
  <pageSetup orientation="portrait" r:id="rId4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9" customWidth="1"/>
    <col min="7" max="7" width="14.26953125" hidden="1" customWidth="1"/>
  </cols>
  <sheetData>
    <row r="1" spans="1:7" s="49" customFormat="1" ht="52.5" customHeight="1">
      <c r="A1" s="101" t="s">
        <v>227</v>
      </c>
      <c r="B1" s="102"/>
      <c r="C1" s="47">
        <f ca="1">TODAY()</f>
        <v>42495</v>
      </c>
      <c r="D1" s="48" t="str">
        <f>CONCATENATE(COUNTA($A$4:$A$57), "/", COUNTA($C$4:$C$57), " Learned / Total  ")</f>
        <v xml:space="preserve">0/3 Learned / Total  </v>
      </c>
      <c r="E1" s="103" t="s">
        <v>5</v>
      </c>
      <c r="F1" s="104"/>
    </row>
    <row r="2" spans="1:7" s="49" customFormat="1" ht="6" customHeight="1" thickBot="1">
      <c r="A2" s="50"/>
      <c r="B2" s="51"/>
      <c r="C2" s="52"/>
      <c r="D2" s="53"/>
      <c r="E2" s="54"/>
      <c r="F2" s="55"/>
    </row>
    <row r="3" spans="1:7" s="49" customFormat="1" ht="30" customHeight="1" thickBot="1">
      <c r="A3" s="56" t="s">
        <v>0</v>
      </c>
      <c r="B3" s="57" t="s">
        <v>1</v>
      </c>
      <c r="C3" s="58" t="s">
        <v>2</v>
      </c>
      <c r="D3" s="58" t="s">
        <v>228</v>
      </c>
      <c r="E3" s="59" t="s">
        <v>3</v>
      </c>
      <c r="F3" s="60" t="s">
        <v>4</v>
      </c>
    </row>
    <row r="4" spans="1:7" s="73" customFormat="1" ht="46" customHeight="1">
      <c r="A4" s="71"/>
      <c r="B4" s="68">
        <v>766</v>
      </c>
      <c r="C4" s="74" t="s">
        <v>97</v>
      </c>
      <c r="D4" s="74" t="s">
        <v>97</v>
      </c>
      <c r="E4" s="80" t="s">
        <v>304</v>
      </c>
      <c r="F4" s="80"/>
      <c r="G4" s="72"/>
    </row>
    <row r="5" spans="1:7" s="73" customFormat="1" ht="46" customHeight="1">
      <c r="A5" s="71"/>
      <c r="B5" s="68">
        <v>3734</v>
      </c>
      <c r="C5" s="61" t="s">
        <v>98</v>
      </c>
      <c r="D5" s="61" t="s">
        <v>98</v>
      </c>
      <c r="E5" s="80" t="s">
        <v>115</v>
      </c>
      <c r="F5" s="80"/>
      <c r="G5" s="63"/>
    </row>
    <row r="6" spans="1:7" s="73" customFormat="1" ht="46" customHeight="1">
      <c r="A6" s="71"/>
      <c r="B6" s="68">
        <v>4365</v>
      </c>
      <c r="C6" s="61" t="s">
        <v>96</v>
      </c>
      <c r="D6" s="61" t="s">
        <v>96</v>
      </c>
      <c r="E6" s="80" t="s">
        <v>305</v>
      </c>
      <c r="F6" s="80"/>
      <c r="G6" s="74"/>
    </row>
    <row r="7" spans="1:7" s="73" customFormat="1" ht="46" customHeight="1">
      <c r="A7" s="71"/>
      <c r="B7" s="76"/>
      <c r="C7" s="61"/>
      <c r="D7" s="80"/>
      <c r="E7" s="80" t="s">
        <v>116</v>
      </c>
      <c r="F7" s="80"/>
      <c r="G7" s="74"/>
    </row>
    <row r="8" spans="1:7" s="73" customFormat="1" ht="46" customHeight="1">
      <c r="A8" s="71"/>
      <c r="B8" s="76"/>
      <c r="C8" s="61"/>
      <c r="D8" s="80"/>
      <c r="E8" s="80" t="s">
        <v>117</v>
      </c>
      <c r="F8" s="80"/>
      <c r="G8" s="74"/>
    </row>
    <row r="9" spans="1:7" s="73" customFormat="1" ht="46" customHeight="1">
      <c r="A9" s="71"/>
      <c r="B9" s="76"/>
      <c r="C9" s="61"/>
      <c r="D9" s="80"/>
      <c r="E9" s="80" t="s">
        <v>118</v>
      </c>
      <c r="F9" s="80"/>
      <c r="G9" s="74"/>
    </row>
    <row r="10" spans="1:7" s="73" customFormat="1" ht="46" customHeight="1">
      <c r="A10" s="71"/>
      <c r="B10" s="76"/>
      <c r="C10" s="61"/>
      <c r="D10" s="80"/>
      <c r="E10" s="80" t="s">
        <v>119</v>
      </c>
      <c r="F10" s="80"/>
      <c r="G10" s="74"/>
    </row>
    <row r="11" spans="1:7" s="73" customFormat="1" ht="46" customHeight="1">
      <c r="A11" s="71"/>
      <c r="B11" s="76"/>
      <c r="C11" s="61"/>
      <c r="D11" s="80"/>
      <c r="E11" s="80" t="s">
        <v>120</v>
      </c>
      <c r="F11" s="80"/>
      <c r="G11" s="74"/>
    </row>
    <row r="12" spans="1:7" s="73" customFormat="1" ht="46" customHeight="1">
      <c r="A12" s="71"/>
      <c r="B12" s="76"/>
      <c r="C12" s="61"/>
      <c r="D12" s="80"/>
      <c r="E12" s="80" t="s">
        <v>121</v>
      </c>
      <c r="F12" s="80"/>
      <c r="G12" s="74"/>
    </row>
    <row r="13" spans="1:7" ht="22.5" hidden="1" customHeight="1">
      <c r="A13" s="36"/>
      <c r="B13" s="41"/>
      <c r="C13" s="26"/>
      <c r="D13" s="45"/>
      <c r="E13" s="43"/>
      <c r="F13" s="45"/>
      <c r="G13" s="18"/>
    </row>
    <row r="14" spans="1:7" ht="22.5" hidden="1" customHeight="1">
      <c r="A14" s="36"/>
      <c r="B14" s="41"/>
      <c r="C14" s="26"/>
      <c r="D14" s="43"/>
      <c r="E14" s="3"/>
      <c r="F14" s="43"/>
      <c r="G14" s="18"/>
    </row>
    <row r="15" spans="1:7" ht="22.5" hidden="1" customHeight="1">
      <c r="A15" s="36"/>
      <c r="B15" s="41"/>
      <c r="C15" s="26"/>
      <c r="D15" s="43"/>
      <c r="E15" s="3"/>
      <c r="F15" s="43"/>
      <c r="G15" s="18"/>
    </row>
    <row r="16" spans="1:7" ht="22.5" hidden="1" customHeight="1">
      <c r="A16" s="36"/>
      <c r="B16" s="41"/>
      <c r="C16" s="26"/>
      <c r="D16" s="43"/>
      <c r="E16" s="3"/>
      <c r="F16" s="43"/>
      <c r="G16" s="18"/>
    </row>
    <row r="17" spans="1:7" ht="22.5" hidden="1" customHeight="1">
      <c r="A17" s="36"/>
      <c r="B17" s="41"/>
      <c r="C17" s="26"/>
      <c r="D17" s="43"/>
      <c r="E17" s="3"/>
      <c r="F17" s="43"/>
      <c r="G17" s="18"/>
    </row>
    <row r="18" spans="1:7" ht="22.5" hidden="1" customHeight="1">
      <c r="A18" s="36"/>
      <c r="B18" s="41"/>
      <c r="C18" s="26"/>
      <c r="D18" s="43"/>
      <c r="E18" s="3"/>
      <c r="F18" s="43"/>
      <c r="G18" s="18"/>
    </row>
    <row r="19" spans="1:7" ht="22.5" hidden="1" customHeight="1">
      <c r="A19" s="36"/>
      <c r="B19" s="41"/>
      <c r="C19" s="26"/>
      <c r="D19" s="43"/>
      <c r="E19" s="3"/>
      <c r="F19" s="43"/>
      <c r="G19" s="18"/>
    </row>
    <row r="20" spans="1:7" ht="22.5" hidden="1" customHeight="1">
      <c r="A20" s="36"/>
      <c r="B20" s="41"/>
      <c r="C20" s="26"/>
      <c r="D20" s="43"/>
      <c r="E20" s="3"/>
      <c r="F20" s="43"/>
      <c r="G20" s="18"/>
    </row>
    <row r="21" spans="1:7" ht="22.5" hidden="1" customHeight="1">
      <c r="A21" s="36"/>
      <c r="B21" s="41"/>
      <c r="C21" s="26"/>
      <c r="D21" s="43"/>
      <c r="E21" s="3"/>
      <c r="F21" s="43"/>
      <c r="G21" s="18"/>
    </row>
    <row r="22" spans="1:7" ht="22.5" hidden="1" customHeight="1">
      <c r="A22" s="36"/>
      <c r="B22" s="41"/>
      <c r="C22" s="26"/>
      <c r="D22" s="43"/>
      <c r="E22" s="3"/>
      <c r="F22" s="43"/>
      <c r="G22" s="18"/>
    </row>
    <row r="23" spans="1:7" ht="22.5" hidden="1" customHeight="1">
      <c r="A23" s="36"/>
      <c r="B23" s="41"/>
      <c r="C23" s="26"/>
      <c r="D23" s="43"/>
      <c r="E23" s="3"/>
      <c r="F23" s="43"/>
      <c r="G23" s="18"/>
    </row>
    <row r="24" spans="1:7" ht="22.5" hidden="1" customHeight="1">
      <c r="A24" s="36"/>
      <c r="B24" s="41"/>
      <c r="C24" s="26"/>
      <c r="D24" s="43"/>
      <c r="E24" s="3"/>
      <c r="F24" s="43"/>
      <c r="G24" s="18"/>
    </row>
    <row r="25" spans="1:7" ht="22.5" hidden="1" customHeight="1">
      <c r="A25" s="36"/>
      <c r="B25" s="41"/>
      <c r="C25" s="41"/>
      <c r="D25" s="43"/>
      <c r="E25" s="3"/>
      <c r="F25" s="43"/>
      <c r="G25" s="18"/>
    </row>
    <row r="26" spans="1:7" ht="22.5" hidden="1" customHeight="1">
      <c r="A26" s="36"/>
      <c r="B26" s="41"/>
      <c r="C26" s="41"/>
      <c r="D26" s="43"/>
      <c r="E26" s="3"/>
      <c r="F26" s="43"/>
      <c r="G26" s="18"/>
    </row>
    <row r="27" spans="1:7" ht="22.5" hidden="1" customHeight="1">
      <c r="A27" s="36"/>
      <c r="B27" s="41"/>
      <c r="C27" s="41"/>
      <c r="E27" s="3"/>
      <c r="F27"/>
      <c r="G27" s="18"/>
    </row>
    <row r="28" spans="1:7" ht="22.5" hidden="1" customHeight="1">
      <c r="A28" s="36"/>
      <c r="B28" s="41"/>
      <c r="C28" s="41"/>
      <c r="D28" s="43"/>
      <c r="E28" s="3"/>
      <c r="F28" s="43"/>
      <c r="G28" s="18"/>
    </row>
    <row r="29" spans="1:7" ht="22.5" hidden="1" customHeight="1">
      <c r="A29" s="36"/>
      <c r="B29" s="41"/>
      <c r="C29" s="41"/>
      <c r="D29" s="43"/>
      <c r="E29" s="3"/>
      <c r="F29" s="43"/>
      <c r="G29" s="18"/>
    </row>
    <row r="30" spans="1:7" ht="22.5" hidden="1" customHeight="1">
      <c r="A30" s="36"/>
      <c r="B30" s="41"/>
      <c r="C30" s="41"/>
      <c r="D30" s="43"/>
      <c r="E30" s="3"/>
      <c r="F30" s="43"/>
      <c r="G30" s="19"/>
    </row>
    <row r="31" spans="1:7" ht="22.5" hidden="1" customHeight="1">
      <c r="A31" s="36"/>
      <c r="B31" s="41"/>
      <c r="C31" s="41"/>
      <c r="D31" s="43"/>
      <c r="E31" s="3"/>
      <c r="F31" s="43"/>
      <c r="G31" s="18"/>
    </row>
    <row r="32" spans="1:7" ht="22.5" hidden="1" customHeight="1">
      <c r="A32" s="36"/>
      <c r="B32" s="41"/>
      <c r="C32" s="41"/>
      <c r="D32" s="43"/>
      <c r="E32" s="3"/>
      <c r="F32" s="43"/>
      <c r="G32" s="18"/>
    </row>
    <row r="33" spans="1:7" ht="22.5" hidden="1" customHeight="1">
      <c r="A33" s="36"/>
      <c r="B33" s="41"/>
      <c r="C33" s="41"/>
      <c r="D33" s="43"/>
      <c r="E33" s="3"/>
      <c r="F33" s="43"/>
      <c r="G33" s="18"/>
    </row>
    <row r="34" spans="1:7" ht="22.5" hidden="1" customHeight="1">
      <c r="A34" s="36"/>
      <c r="B34" s="41"/>
      <c r="C34" s="41"/>
      <c r="D34" s="43"/>
      <c r="E34" s="3"/>
      <c r="F34" s="43"/>
      <c r="G34" s="18"/>
    </row>
    <row r="35" spans="1:7" ht="22.5" hidden="1" customHeight="1">
      <c r="A35" s="36"/>
      <c r="B35" s="41"/>
      <c r="C35" s="41"/>
      <c r="D35" s="43"/>
      <c r="E35" s="3"/>
      <c r="F35" s="26"/>
      <c r="G35" s="18"/>
    </row>
    <row r="36" spans="1:7" ht="22.5" hidden="1" customHeight="1">
      <c r="A36" s="36"/>
      <c r="B36" s="41"/>
      <c r="C36" s="41"/>
      <c r="D36" s="43"/>
      <c r="E36" s="3"/>
      <c r="F36" s="26"/>
      <c r="G36" s="18"/>
    </row>
    <row r="37" spans="1:7" ht="22.5" hidden="1" customHeight="1">
      <c r="A37" s="36"/>
      <c r="B37" s="41"/>
      <c r="C37" s="41"/>
      <c r="D37" s="43"/>
      <c r="E37" s="3"/>
      <c r="F37" s="26"/>
      <c r="G37" s="18"/>
    </row>
    <row r="38" spans="1:7" ht="22.5" hidden="1" customHeight="1">
      <c r="A38" s="36"/>
      <c r="B38" s="41"/>
      <c r="C38" s="41"/>
      <c r="D38" s="44"/>
      <c r="E38" s="3"/>
      <c r="F38" s="26"/>
      <c r="G38" s="18"/>
    </row>
    <row r="39" spans="1:7" ht="22.5" hidden="1" customHeight="1">
      <c r="A39" s="36"/>
      <c r="B39" s="41"/>
      <c r="C39" s="41"/>
      <c r="D39" s="46"/>
      <c r="E39" s="3"/>
      <c r="F39" s="26"/>
      <c r="G39" s="18"/>
    </row>
    <row r="40" spans="1:7" ht="22.5" hidden="1" customHeight="1">
      <c r="A40" s="36"/>
      <c r="B40" s="41"/>
      <c r="C40" s="41"/>
      <c r="D40" s="43"/>
      <c r="E40" s="3"/>
      <c r="F40" s="26"/>
      <c r="G40" s="18"/>
    </row>
    <row r="41" spans="1:7" ht="22.5" hidden="1" customHeight="1">
      <c r="A41" s="36"/>
      <c r="B41" s="41"/>
      <c r="C41" s="41"/>
      <c r="D41" s="43"/>
      <c r="E41" s="3"/>
      <c r="F41" s="26"/>
      <c r="G41" s="18"/>
    </row>
    <row r="42" spans="1:7" ht="22.5" hidden="1" customHeight="1">
      <c r="A42" s="36"/>
      <c r="B42" s="41"/>
      <c r="C42" s="41"/>
      <c r="D42" s="43"/>
      <c r="E42" s="3"/>
      <c r="F42" s="26"/>
      <c r="G42" s="18"/>
    </row>
    <row r="43" spans="1:7" ht="22.5" hidden="1" customHeight="1">
      <c r="A43" s="36"/>
      <c r="B43" s="41"/>
      <c r="C43" s="41"/>
      <c r="D43" s="43"/>
      <c r="E43" s="3"/>
      <c r="F43" s="26"/>
      <c r="G43" s="18"/>
    </row>
    <row r="44" spans="1:7" ht="22.5" hidden="1" customHeight="1">
      <c r="A44" s="13"/>
      <c r="B44" s="34"/>
      <c r="C44" s="34"/>
      <c r="D44" s="5"/>
      <c r="E44" s="3"/>
      <c r="F44" s="26"/>
      <c r="G44" s="18"/>
    </row>
    <row r="45" spans="1:7" ht="22.5" hidden="1" customHeight="1">
      <c r="A45" s="13"/>
      <c r="B45" s="2"/>
      <c r="C45" s="2"/>
      <c r="D45" s="5"/>
      <c r="E45" s="3"/>
      <c r="F45" s="26"/>
      <c r="G45" s="18"/>
    </row>
    <row r="46" spans="1:7" ht="22.5" hidden="1" customHeight="1">
      <c r="A46" s="13"/>
      <c r="B46" s="2"/>
      <c r="C46" s="2"/>
      <c r="D46" s="5"/>
      <c r="E46" s="3"/>
      <c r="F46" s="26"/>
      <c r="G46" s="18"/>
    </row>
    <row r="47" spans="1:7" ht="22.5" hidden="1" customHeight="1">
      <c r="A47" s="13"/>
      <c r="B47" s="2"/>
      <c r="C47" s="2"/>
      <c r="D47" s="5"/>
      <c r="E47" s="3"/>
      <c r="F47" s="26"/>
      <c r="G47" s="18"/>
    </row>
    <row r="48" spans="1:7" ht="22.5" hidden="1" customHeight="1">
      <c r="A48" s="13"/>
      <c r="B48" s="2"/>
      <c r="C48" s="2"/>
      <c r="D48" s="5"/>
      <c r="E48" s="3"/>
      <c r="F48" s="26"/>
      <c r="G48" s="18"/>
    </row>
    <row r="49" spans="1:7" ht="22.5" hidden="1" customHeight="1">
      <c r="A49" s="13"/>
      <c r="B49" s="2"/>
      <c r="C49" s="2"/>
      <c r="D49" s="8"/>
      <c r="E49" s="3"/>
      <c r="F49" s="26"/>
      <c r="G49" s="18"/>
    </row>
    <row r="50" spans="1:7" ht="22.5" hidden="1" customHeight="1">
      <c r="A50" s="13"/>
      <c r="B50" s="2"/>
      <c r="C50" s="2"/>
      <c r="D50" s="5"/>
      <c r="E50" s="3"/>
      <c r="F50" s="26"/>
      <c r="G50" s="18"/>
    </row>
    <row r="51" spans="1:7" ht="22.5" hidden="1" customHeight="1">
      <c r="A51" s="13"/>
      <c r="B51" s="2"/>
      <c r="C51" s="2"/>
      <c r="D51" s="5"/>
      <c r="E51" s="3"/>
      <c r="F51" s="26"/>
      <c r="G51" s="18"/>
    </row>
    <row r="52" spans="1:7" ht="22.5" hidden="1" customHeight="1">
      <c r="A52" s="13"/>
      <c r="B52" s="2"/>
      <c r="C52" s="2"/>
      <c r="D52" s="5"/>
      <c r="E52" s="3"/>
      <c r="F52" s="26"/>
      <c r="G52" s="18"/>
    </row>
    <row r="53" spans="1:7" ht="22.5" hidden="1" customHeight="1">
      <c r="A53" s="13"/>
      <c r="B53" s="2"/>
      <c r="C53" s="2"/>
      <c r="D53" s="5"/>
      <c r="E53" s="3"/>
      <c r="F53" s="26"/>
      <c r="G53" s="18"/>
    </row>
    <row r="54" spans="1:7" ht="22.5" hidden="1" customHeight="1">
      <c r="A54" s="13"/>
      <c r="B54" s="2"/>
      <c r="C54" s="2"/>
      <c r="D54" s="5"/>
      <c r="E54" s="3"/>
      <c r="F54" s="26"/>
      <c r="G54" s="18"/>
    </row>
    <row r="55" spans="1:7" ht="22.5" hidden="1" customHeight="1">
      <c r="A55" s="13"/>
      <c r="B55" s="2"/>
      <c r="C55" s="2"/>
      <c r="D55" s="7"/>
      <c r="E55" s="3"/>
      <c r="F55" s="26"/>
      <c r="G55" s="18"/>
    </row>
    <row r="56" spans="1:7" ht="22.5" hidden="1" customHeight="1">
      <c r="A56" s="13"/>
      <c r="B56" s="2"/>
      <c r="C56" s="2"/>
      <c r="D56" s="5"/>
      <c r="E56" s="3"/>
      <c r="F56" s="26"/>
      <c r="G56" s="18"/>
    </row>
    <row r="57" spans="1:7" ht="22.5" hidden="1" customHeight="1">
      <c r="A57" s="13"/>
      <c r="B57" s="10"/>
      <c r="C57" s="15"/>
      <c r="D57" s="17"/>
      <c r="E57" s="3"/>
      <c r="F57" s="16"/>
      <c r="G57" s="16"/>
    </row>
    <row r="58" spans="1:7" ht="22.5" hidden="1" customHeight="1">
      <c r="A58" s="11"/>
      <c r="B58" s="14"/>
      <c r="C58" s="14"/>
      <c r="D58" s="22"/>
      <c r="E58" s="23"/>
      <c r="F58" s="32">
        <f>COUNTA($A$4:$A$57)+'Unit 4'!F55</f>
        <v>0</v>
      </c>
      <c r="G58" s="12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</sheetData>
  <autoFilter ref="A3:C57"/>
  <sortState ref="B4:F6">
    <sortCondition ref="B4"/>
  </sortState>
  <mergeCells count="2">
    <mergeCell ref="A1:B1"/>
    <mergeCell ref="E1:F1"/>
  </mergeCells>
  <conditionalFormatting sqref="A58:B58 G58">
    <cfRule type="expression" dxfId="1539" priority="126">
      <formula>NOT(ISBLANK($A58))</formula>
    </cfRule>
  </conditionalFormatting>
  <conditionalFormatting sqref="H28:XFD40 H4:XFD25 A4:B40 H43:XFD57 A43:B57">
    <cfRule type="expression" dxfId="1538" priority="125">
      <formula>NOT(ISBLANK($A4))</formula>
    </cfRule>
  </conditionalFormatting>
  <conditionalFormatting sqref="G5">
    <cfRule type="expression" dxfId="1537" priority="124">
      <formula>NOT(ISBLANK($A5))</formula>
    </cfRule>
  </conditionalFormatting>
  <conditionalFormatting sqref="G57">
    <cfRule type="expression" dxfId="1536" priority="123">
      <formula>NOT(ISBLANK($A57))</formula>
    </cfRule>
  </conditionalFormatting>
  <conditionalFormatting sqref="G23">
    <cfRule type="expression" dxfId="1535" priority="121">
      <formula>NOT(ISBLANK($A23))</formula>
    </cfRule>
  </conditionalFormatting>
  <conditionalFormatting sqref="G55">
    <cfRule type="expression" dxfId="1533" priority="119">
      <formula>NOT(ISBLANK($A55))</formula>
    </cfRule>
  </conditionalFormatting>
  <conditionalFormatting sqref="G33">
    <cfRule type="expression" dxfId="1532" priority="115">
      <formula>NOT(ISBLANK($A33))</formula>
    </cfRule>
  </conditionalFormatting>
  <conditionalFormatting sqref="G26">
    <cfRule type="expression" dxfId="1531" priority="117">
      <formula>NOT(ISBLANK($A26))</formula>
    </cfRule>
  </conditionalFormatting>
  <conditionalFormatting sqref="G22">
    <cfRule type="expression" dxfId="1530" priority="58">
      <formula>NOT(ISBLANK($A22))</formula>
    </cfRule>
  </conditionalFormatting>
  <conditionalFormatting sqref="G31">
    <cfRule type="expression" dxfId="1529" priority="113">
      <formula>NOT(ISBLANK($A31))</formula>
    </cfRule>
  </conditionalFormatting>
  <conditionalFormatting sqref="G53">
    <cfRule type="expression" dxfId="1527" priority="111">
      <formula>NOT(ISBLANK($A53))</formula>
    </cfRule>
  </conditionalFormatting>
  <conditionalFormatting sqref="G50:G52">
    <cfRule type="expression" dxfId="1525" priority="109">
      <formula>NOT(ISBLANK($A50))</formula>
    </cfRule>
  </conditionalFormatting>
  <conditionalFormatting sqref="G56">
    <cfRule type="expression" dxfId="1523" priority="107">
      <formula>NOT(ISBLANK($A56))</formula>
    </cfRule>
  </conditionalFormatting>
  <conditionalFormatting sqref="G54">
    <cfRule type="expression" dxfId="1521" priority="105">
      <formula>NOT(ISBLANK($A54))</formula>
    </cfRule>
  </conditionalFormatting>
  <conditionalFormatting sqref="G37">
    <cfRule type="expression" dxfId="1519" priority="103">
      <formula>NOT(ISBLANK($A37))</formula>
    </cfRule>
  </conditionalFormatting>
  <conditionalFormatting sqref="G39">
    <cfRule type="expression" dxfId="1517" priority="101">
      <formula>NOT(ISBLANK($A39))</formula>
    </cfRule>
  </conditionalFormatting>
  <conditionalFormatting sqref="G40">
    <cfRule type="expression" dxfId="1515" priority="99">
      <formula>NOT(ISBLANK($A40))</formula>
    </cfRule>
  </conditionalFormatting>
  <conditionalFormatting sqref="G43">
    <cfRule type="expression" dxfId="1513" priority="97">
      <formula>NOT(ISBLANK($A43))</formula>
    </cfRule>
  </conditionalFormatting>
  <conditionalFormatting sqref="G10">
    <cfRule type="expression" dxfId="1512" priority="76">
      <formula>NOT(ISBLANK($A10))</formula>
    </cfRule>
  </conditionalFormatting>
  <conditionalFormatting sqref="G18">
    <cfRule type="expression" dxfId="1511" priority="86">
      <formula>NOT(ISBLANK($A18))</formula>
    </cfRule>
  </conditionalFormatting>
  <conditionalFormatting sqref="A41:B42 H41:XFD42">
    <cfRule type="expression" dxfId="1510" priority="96">
      <formula>NOT(ISBLANK($A41))</formula>
    </cfRule>
  </conditionalFormatting>
  <conditionalFormatting sqref="G17">
    <cfRule type="expression" dxfId="1509" priority="64">
      <formula>NOT(ISBLANK($A17))</formula>
    </cfRule>
  </conditionalFormatting>
  <conditionalFormatting sqref="G32">
    <cfRule type="expression" dxfId="1508" priority="94">
      <formula>NOT(ISBLANK($A32))</formula>
    </cfRule>
  </conditionalFormatting>
  <conditionalFormatting sqref="G46">
    <cfRule type="expression" dxfId="1506" priority="92">
      <formula>NOT(ISBLANK($A46))</formula>
    </cfRule>
  </conditionalFormatting>
  <conditionalFormatting sqref="G27">
    <cfRule type="expression" dxfId="1505" priority="90">
      <formula>NOT(ISBLANK($A27))</formula>
    </cfRule>
  </conditionalFormatting>
  <conditionalFormatting sqref="G20">
    <cfRule type="expression" dxfId="1504" priority="88">
      <formula>NOT(ISBLANK($A20))</formula>
    </cfRule>
  </conditionalFormatting>
  <conditionalFormatting sqref="G13">
    <cfRule type="expression" dxfId="1503" priority="84">
      <formula>NOT(ISBLANK($A13))</formula>
    </cfRule>
  </conditionalFormatting>
  <conditionalFormatting sqref="G6">
    <cfRule type="expression" dxfId="1502" priority="80">
      <formula>NOT(ISBLANK($A6))</formula>
    </cfRule>
  </conditionalFormatting>
  <conditionalFormatting sqref="G7">
    <cfRule type="expression" dxfId="1501" priority="78">
      <formula>NOT(ISBLANK($A7))</formula>
    </cfRule>
  </conditionalFormatting>
  <conditionalFormatting sqref="G11">
    <cfRule type="expression" dxfId="1500" priority="74">
      <formula>NOT(ISBLANK($A11))</formula>
    </cfRule>
  </conditionalFormatting>
  <conditionalFormatting sqref="G12">
    <cfRule type="expression" dxfId="1499" priority="72">
      <formula>NOT(ISBLANK($A12))</formula>
    </cfRule>
  </conditionalFormatting>
  <conditionalFormatting sqref="G14">
    <cfRule type="expression" dxfId="1498" priority="70">
      <formula>NOT(ISBLANK($A14))</formula>
    </cfRule>
  </conditionalFormatting>
  <conditionalFormatting sqref="G15">
    <cfRule type="expression" dxfId="1497" priority="68">
      <formula>NOT(ISBLANK($A15))</formula>
    </cfRule>
  </conditionalFormatting>
  <conditionalFormatting sqref="G16">
    <cfRule type="expression" dxfId="1496" priority="66">
      <formula>NOT(ISBLANK($A16))</formula>
    </cfRule>
  </conditionalFormatting>
  <conditionalFormatting sqref="G19">
    <cfRule type="expression" dxfId="1495" priority="62">
      <formula>NOT(ISBLANK($A19))</formula>
    </cfRule>
  </conditionalFormatting>
  <conditionalFormatting sqref="G21">
    <cfRule type="expression" dxfId="1494" priority="60">
      <formula>NOT(ISBLANK($A21))</formula>
    </cfRule>
  </conditionalFormatting>
  <conditionalFormatting sqref="G24">
    <cfRule type="expression" dxfId="1493" priority="56">
      <formula>NOT(ISBLANK($A24))</formula>
    </cfRule>
  </conditionalFormatting>
  <conditionalFormatting sqref="G25">
    <cfRule type="expression" dxfId="1492" priority="54">
      <formula>NOT(ISBLANK($A25))</formula>
    </cfRule>
  </conditionalFormatting>
  <conditionalFormatting sqref="G28:G29">
    <cfRule type="expression" dxfId="1491" priority="52">
      <formula>NOT(ISBLANK($A28))</formula>
    </cfRule>
  </conditionalFormatting>
  <conditionalFormatting sqref="G30">
    <cfRule type="expression" dxfId="1490" priority="50">
      <formula>NOT(ISBLANK($A30))</formula>
    </cfRule>
  </conditionalFormatting>
  <conditionalFormatting sqref="G34:G36">
    <cfRule type="expression" dxfId="1488" priority="48">
      <formula>NOT(ISBLANK($A34))</formula>
    </cfRule>
  </conditionalFormatting>
  <conditionalFormatting sqref="G38">
    <cfRule type="expression" dxfId="1486" priority="46">
      <formula>NOT(ISBLANK($A38))</formula>
    </cfRule>
  </conditionalFormatting>
  <conditionalFormatting sqref="G41:G42">
    <cfRule type="expression" dxfId="1484" priority="44">
      <formula>NOT(ISBLANK($A41))</formula>
    </cfRule>
  </conditionalFormatting>
  <conditionalFormatting sqref="G44:G45">
    <cfRule type="expression" dxfId="1482" priority="42">
      <formula>NOT(ISBLANK($A44))</formula>
    </cfRule>
  </conditionalFormatting>
  <conditionalFormatting sqref="G47:G49">
    <cfRule type="expression" dxfId="1480" priority="40">
      <formula>NOT(ISBLANK($A47))</formula>
    </cfRule>
  </conditionalFormatting>
  <conditionalFormatting sqref="G8">
    <cfRule type="expression" dxfId="1479" priority="38">
      <formula>NOT(ISBLANK($A8))</formula>
    </cfRule>
  </conditionalFormatting>
  <conditionalFormatting sqref="G9">
    <cfRule type="expression" dxfId="1478" priority="35">
      <formula>NOT(ISBLANK($A9))</formula>
    </cfRule>
  </conditionalFormatting>
  <conditionalFormatting sqref="C58">
    <cfRule type="expression" dxfId="1477" priority="32">
      <formula>NOT(ISBLANK($A58))</formula>
    </cfRule>
  </conditionalFormatting>
  <conditionalFormatting sqref="C25:C40 C43:C57">
    <cfRule type="expression" dxfId="1476" priority="31">
      <formula>NOT(ISBLANK($A25))</formula>
    </cfRule>
  </conditionalFormatting>
  <conditionalFormatting sqref="C41:C42">
    <cfRule type="expression" dxfId="1475" priority="30">
      <formula>NOT(ISBLANK($A41))</formula>
    </cfRule>
  </conditionalFormatting>
  <conditionalFormatting sqref="D28:D40 D43:D58 D7:D25">
    <cfRule type="expression" dxfId="1474" priority="29">
      <formula>NOT(ISBLANK($A7))</formula>
    </cfRule>
  </conditionalFormatting>
  <conditionalFormatting sqref="D41:D42">
    <cfRule type="expression" dxfId="1473" priority="28">
      <formula>NOT(ISBLANK($A41))</formula>
    </cfRule>
  </conditionalFormatting>
  <conditionalFormatting sqref="D26">
    <cfRule type="expression" dxfId="1472" priority="27">
      <formula>NOT(ISBLANK($A26))</formula>
    </cfRule>
  </conditionalFormatting>
  <conditionalFormatting sqref="C5">
    <cfRule type="expression" dxfId="1471" priority="26">
      <formula>NOT(ISBLANK($A5))</formula>
    </cfRule>
  </conditionalFormatting>
  <conditionalFormatting sqref="C23">
    <cfRule type="expression" dxfId="1470" priority="25">
      <formula>NOT(ISBLANK($A23))</formula>
    </cfRule>
  </conditionalFormatting>
  <conditionalFormatting sqref="C22">
    <cfRule type="expression" dxfId="1469" priority="9">
      <formula>NOT(ISBLANK($A22))</formula>
    </cfRule>
  </conditionalFormatting>
  <conditionalFormatting sqref="C20">
    <cfRule type="expression" dxfId="1468" priority="24">
      <formula>NOT(ISBLANK($A20))</formula>
    </cfRule>
  </conditionalFormatting>
  <conditionalFormatting sqref="C18">
    <cfRule type="expression" dxfId="1467" priority="23">
      <formula>NOT(ISBLANK($A18))</formula>
    </cfRule>
  </conditionalFormatting>
  <conditionalFormatting sqref="C13">
    <cfRule type="expression" dxfId="1466" priority="22">
      <formula>NOT(ISBLANK($A13))</formula>
    </cfRule>
  </conditionalFormatting>
  <conditionalFormatting sqref="C4">
    <cfRule type="expression" dxfId="1465" priority="21">
      <formula>NOT(ISBLANK($A4))</formula>
    </cfRule>
  </conditionalFormatting>
  <conditionalFormatting sqref="C6">
    <cfRule type="expression" dxfId="1464" priority="20">
      <formula>NOT(ISBLANK($A6))</formula>
    </cfRule>
  </conditionalFormatting>
  <conditionalFormatting sqref="C7">
    <cfRule type="expression" dxfId="1463" priority="19">
      <formula>NOT(ISBLANK($A7))</formula>
    </cfRule>
  </conditionalFormatting>
  <conditionalFormatting sqref="C10">
    <cfRule type="expression" dxfId="1462" priority="18">
      <formula>NOT(ISBLANK($A10))</formula>
    </cfRule>
  </conditionalFormatting>
  <conditionalFormatting sqref="C11">
    <cfRule type="expression" dxfId="1461" priority="17">
      <formula>NOT(ISBLANK($A11))</formula>
    </cfRule>
  </conditionalFormatting>
  <conditionalFormatting sqref="C12">
    <cfRule type="expression" dxfId="1460" priority="16">
      <formula>NOT(ISBLANK($A12))</formula>
    </cfRule>
  </conditionalFormatting>
  <conditionalFormatting sqref="C14">
    <cfRule type="expression" dxfId="1459" priority="15">
      <formula>NOT(ISBLANK($A14))</formula>
    </cfRule>
  </conditionalFormatting>
  <conditionalFormatting sqref="C15">
    <cfRule type="expression" dxfId="1458" priority="14">
      <formula>NOT(ISBLANK($A15))</formula>
    </cfRule>
  </conditionalFormatting>
  <conditionalFormatting sqref="C16">
    <cfRule type="expression" dxfId="1457" priority="13">
      <formula>NOT(ISBLANK($A16))</formula>
    </cfRule>
  </conditionalFormatting>
  <conditionalFormatting sqref="C17">
    <cfRule type="expression" dxfId="1456" priority="12">
      <formula>NOT(ISBLANK($A17))</formula>
    </cfRule>
  </conditionalFormatting>
  <conditionalFormatting sqref="C19">
    <cfRule type="expression" dxfId="1455" priority="11">
      <formula>NOT(ISBLANK($A19))</formula>
    </cfRule>
  </conditionalFormatting>
  <conditionalFormatting sqref="C21">
    <cfRule type="expression" dxfId="1454" priority="10">
      <formula>NOT(ISBLANK($A21))</formula>
    </cfRule>
  </conditionalFormatting>
  <conditionalFormatting sqref="C24">
    <cfRule type="expression" dxfId="1453" priority="8">
      <formula>NOT(ISBLANK($A24))</formula>
    </cfRule>
  </conditionalFormatting>
  <conditionalFormatting sqref="C8">
    <cfRule type="expression" dxfId="1452" priority="7">
      <formula>NOT(ISBLANK($A8))</formula>
    </cfRule>
  </conditionalFormatting>
  <conditionalFormatting sqref="C9">
    <cfRule type="expression" dxfId="1451" priority="6">
      <formula>NOT(ISBLANK($A9))</formula>
    </cfRule>
  </conditionalFormatting>
  <conditionalFormatting sqref="D5">
    <cfRule type="expression" dxfId="1448" priority="3">
      <formula>NOT(ISBLANK($A5))</formula>
    </cfRule>
  </conditionalFormatting>
  <conditionalFormatting sqref="D4">
    <cfRule type="expression" dxfId="1447" priority="2">
      <formula>NOT(ISBLANK($A4))</formula>
    </cfRule>
  </conditionalFormatting>
  <conditionalFormatting sqref="D6">
    <cfRule type="expression" dxfId="1446" priority="1">
      <formula>NOT(ISBLANK($A6))</formula>
    </cfRule>
  </conditionalFormatting>
  <hyperlinks>
    <hyperlink ref="C6" r:id="rId1"/>
    <hyperlink ref="C4" r:id="rId2"/>
    <hyperlink ref="C5" r:id="rId3"/>
    <hyperlink ref="D6" r:id="rId4"/>
    <hyperlink ref="D4" r:id="rId5"/>
    <hyperlink ref="D5" r:id="rId6"/>
  </hyperlinks>
  <pageMargins left="0.7" right="0.7" top="0.75" bottom="0.75" header="0.3" footer="0.3"/>
  <pageSetup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9" customWidth="1"/>
    <col min="7" max="7" width="14.26953125" hidden="1" customWidth="1"/>
  </cols>
  <sheetData>
    <row r="1" spans="1:7" s="49" customFormat="1" ht="52.5" customHeight="1">
      <c r="A1" s="101" t="s">
        <v>227</v>
      </c>
      <c r="B1" s="102"/>
      <c r="C1" s="47">
        <f ca="1">TODAY()</f>
        <v>42495</v>
      </c>
      <c r="D1" s="48" t="str">
        <f>CONCATENATE(COUNTA($A$4:$A$57), "/", COUNTA($C$4:$C$57), " Learned / Total  ")</f>
        <v xml:space="preserve">0/4 Learned / Total  </v>
      </c>
      <c r="E1" s="103" t="s">
        <v>9</v>
      </c>
      <c r="F1" s="104"/>
    </row>
    <row r="2" spans="1:7" s="49" customFormat="1" ht="6" customHeight="1" thickBot="1">
      <c r="A2" s="50"/>
      <c r="B2" s="51"/>
      <c r="C2" s="52"/>
      <c r="D2" s="53"/>
      <c r="E2" s="54"/>
      <c r="F2" s="55"/>
    </row>
    <row r="3" spans="1:7" s="49" customFormat="1" ht="30" customHeight="1" thickBot="1">
      <c r="A3" s="56" t="s">
        <v>0</v>
      </c>
      <c r="B3" s="57" t="s">
        <v>1</v>
      </c>
      <c r="C3" s="58" t="s">
        <v>2</v>
      </c>
      <c r="D3" s="58" t="s">
        <v>228</v>
      </c>
      <c r="E3" s="59" t="s">
        <v>3</v>
      </c>
      <c r="F3" s="60" t="s">
        <v>4</v>
      </c>
    </row>
    <row r="4" spans="1:7" s="73" customFormat="1" ht="46" customHeight="1">
      <c r="A4" s="71"/>
      <c r="B4" s="68">
        <v>1636</v>
      </c>
      <c r="C4" s="61" t="s">
        <v>101</v>
      </c>
      <c r="D4" s="61" t="s">
        <v>101</v>
      </c>
      <c r="E4" s="80" t="s">
        <v>306</v>
      </c>
      <c r="F4" s="80"/>
      <c r="G4" s="72"/>
    </row>
    <row r="5" spans="1:7" s="73" customFormat="1" ht="46" customHeight="1">
      <c r="A5" s="71"/>
      <c r="B5" s="68">
        <v>1735</v>
      </c>
      <c r="C5" s="61" t="s">
        <v>99</v>
      </c>
      <c r="D5" s="61" t="s">
        <v>99</v>
      </c>
      <c r="E5" s="80" t="s">
        <v>307</v>
      </c>
      <c r="F5" s="80"/>
      <c r="G5" s="63"/>
    </row>
    <row r="6" spans="1:7" s="73" customFormat="1" ht="46" customHeight="1">
      <c r="A6" s="71"/>
      <c r="B6" s="68">
        <v>3199</v>
      </c>
      <c r="C6" s="61" t="s">
        <v>102</v>
      </c>
      <c r="D6" s="61" t="s">
        <v>102</v>
      </c>
      <c r="E6" s="80" t="s">
        <v>307</v>
      </c>
      <c r="F6" s="80"/>
      <c r="G6" s="74"/>
    </row>
    <row r="7" spans="1:7" s="73" customFormat="1" ht="46" customHeight="1">
      <c r="A7" s="71"/>
      <c r="B7" s="68">
        <v>3692</v>
      </c>
      <c r="C7" s="64" t="s">
        <v>100</v>
      </c>
      <c r="D7" s="64" t="s">
        <v>100</v>
      </c>
      <c r="E7" s="80" t="s">
        <v>308</v>
      </c>
      <c r="F7" s="80"/>
      <c r="G7" s="74"/>
    </row>
    <row r="8" spans="1:7" s="73" customFormat="1" ht="46" hidden="1" customHeight="1">
      <c r="A8" s="71"/>
      <c r="B8" s="68"/>
      <c r="C8" s="84"/>
      <c r="D8" s="80"/>
      <c r="E8" s="80"/>
      <c r="F8" s="80"/>
      <c r="G8" s="74"/>
    </row>
    <row r="9" spans="1:7" s="73" customFormat="1" ht="46" hidden="1" customHeight="1">
      <c r="A9" s="71"/>
      <c r="B9" s="76"/>
      <c r="C9" s="76"/>
      <c r="D9" s="80"/>
      <c r="E9" s="80"/>
      <c r="F9" s="80"/>
      <c r="G9" s="74"/>
    </row>
    <row r="10" spans="1:7" s="73" customFormat="1" ht="46" hidden="1" customHeight="1">
      <c r="A10" s="71"/>
      <c r="B10" s="76"/>
      <c r="C10" s="76"/>
      <c r="D10" s="80"/>
      <c r="E10" s="80"/>
      <c r="F10" s="61"/>
      <c r="G10" s="74"/>
    </row>
    <row r="11" spans="1:7" s="73" customFormat="1" ht="46" hidden="1" customHeight="1">
      <c r="A11" s="71"/>
      <c r="B11" s="76"/>
      <c r="C11" s="76"/>
      <c r="D11" s="80"/>
      <c r="E11" s="80"/>
      <c r="F11" s="61"/>
      <c r="G11" s="74"/>
    </row>
    <row r="12" spans="1:7" s="73" customFormat="1" ht="46" hidden="1" customHeight="1">
      <c r="A12" s="71"/>
      <c r="B12" s="76"/>
      <c r="C12" s="76"/>
      <c r="D12" s="80"/>
      <c r="E12" s="80"/>
      <c r="F12" s="61"/>
      <c r="G12" s="74"/>
    </row>
    <row r="13" spans="1:7" s="73" customFormat="1" ht="46" hidden="1" customHeight="1">
      <c r="A13" s="71"/>
      <c r="B13" s="76"/>
      <c r="C13" s="76"/>
      <c r="D13" s="80"/>
      <c r="E13" s="80"/>
      <c r="F13" s="61"/>
      <c r="G13" s="74"/>
    </row>
    <row r="14" spans="1:7" s="73" customFormat="1" ht="46" hidden="1" customHeight="1">
      <c r="A14" s="71"/>
      <c r="B14" s="76"/>
      <c r="C14" s="76"/>
      <c r="D14" s="80"/>
      <c r="E14" s="80"/>
      <c r="F14" s="61"/>
      <c r="G14" s="74"/>
    </row>
    <row r="15" spans="1:7" ht="22.5" hidden="1" customHeight="1">
      <c r="A15" s="36"/>
      <c r="B15" s="41"/>
      <c r="C15" s="41"/>
      <c r="D15" s="43"/>
      <c r="E15" s="3"/>
      <c r="F15" s="26"/>
      <c r="G15" s="18"/>
    </row>
    <row r="16" spans="1:7" ht="29.5" hidden="1" customHeight="1">
      <c r="A16" s="36"/>
      <c r="B16" s="41"/>
      <c r="C16" s="41"/>
      <c r="D16" s="43"/>
      <c r="E16" s="3"/>
      <c r="F16" s="26"/>
      <c r="G16" s="18"/>
    </row>
    <row r="17" spans="1:7" ht="22.5" hidden="1" customHeight="1">
      <c r="A17" s="36"/>
      <c r="B17" s="41"/>
      <c r="C17" s="41"/>
      <c r="D17" s="43"/>
      <c r="E17" s="3"/>
      <c r="F17" s="26"/>
      <c r="G17" s="18"/>
    </row>
    <row r="18" spans="1:7" ht="22.5" hidden="1" customHeight="1">
      <c r="A18" s="36"/>
      <c r="B18" s="41"/>
      <c r="C18" s="41"/>
      <c r="D18" s="43"/>
      <c r="E18" s="3"/>
      <c r="F18" s="26"/>
      <c r="G18" s="18"/>
    </row>
    <row r="19" spans="1:7" ht="22.5" hidden="1" customHeight="1">
      <c r="A19" s="36"/>
      <c r="B19" s="41"/>
      <c r="C19" s="41"/>
      <c r="D19" s="43"/>
      <c r="E19" s="3"/>
      <c r="F19" s="26"/>
      <c r="G19" s="18"/>
    </row>
    <row r="20" spans="1:7" ht="22.5" hidden="1" customHeight="1">
      <c r="A20" s="36"/>
      <c r="B20" s="41"/>
      <c r="C20" s="41"/>
      <c r="D20" s="43"/>
      <c r="E20" s="3"/>
      <c r="F20" s="26"/>
      <c r="G20" s="18"/>
    </row>
    <row r="21" spans="1:7" ht="22.5" hidden="1" customHeight="1">
      <c r="A21" s="36"/>
      <c r="B21" s="41"/>
      <c r="C21" s="41"/>
      <c r="D21" s="43"/>
      <c r="E21" s="3"/>
      <c r="F21" s="26"/>
      <c r="G21" s="18"/>
    </row>
    <row r="22" spans="1:7" ht="33" hidden="1" customHeight="1">
      <c r="A22" s="36"/>
      <c r="B22" s="41"/>
      <c r="C22" s="41"/>
      <c r="D22" s="43"/>
      <c r="E22" s="3"/>
      <c r="F22" s="26"/>
      <c r="G22" s="18"/>
    </row>
    <row r="23" spans="1:7" ht="22.5" hidden="1" customHeight="1">
      <c r="A23" s="36"/>
      <c r="B23" s="41"/>
      <c r="C23" s="41"/>
      <c r="D23" s="43"/>
      <c r="E23" s="3"/>
      <c r="F23" s="26"/>
      <c r="G23" s="18"/>
    </row>
    <row r="24" spans="1:7" ht="22.5" hidden="1" customHeight="1">
      <c r="A24" s="36"/>
      <c r="B24" s="41"/>
      <c r="C24" s="41"/>
      <c r="D24" s="43"/>
      <c r="E24" s="3"/>
      <c r="F24" s="26"/>
      <c r="G24" s="18"/>
    </row>
    <row r="25" spans="1:7" ht="22.5" hidden="1" customHeight="1">
      <c r="A25" s="36"/>
      <c r="B25" s="41"/>
      <c r="C25" s="41"/>
      <c r="D25" s="43"/>
      <c r="E25" s="3"/>
      <c r="F25" s="26"/>
      <c r="G25" s="18"/>
    </row>
    <row r="26" spans="1:7" ht="22.5" hidden="1" customHeight="1">
      <c r="A26" s="36"/>
      <c r="B26" s="41"/>
      <c r="C26" s="41"/>
      <c r="D26" s="43"/>
      <c r="E26" s="3"/>
      <c r="F26" s="26"/>
      <c r="G26" s="18"/>
    </row>
    <row r="27" spans="1:7" ht="22.5" hidden="1" customHeight="1">
      <c r="A27" s="36"/>
      <c r="B27" s="41"/>
      <c r="C27" s="41"/>
      <c r="E27" s="3"/>
      <c r="F27" s="26"/>
      <c r="G27" s="18"/>
    </row>
    <row r="28" spans="1:7" ht="22.5" hidden="1" customHeight="1">
      <c r="A28" s="36"/>
      <c r="B28" s="41"/>
      <c r="C28" s="41"/>
      <c r="D28" s="43"/>
      <c r="E28" s="3"/>
      <c r="F28" s="26"/>
      <c r="G28" s="18"/>
    </row>
    <row r="29" spans="1:7" ht="22.5" hidden="1" customHeight="1">
      <c r="A29" s="36"/>
      <c r="B29" s="41"/>
      <c r="C29" s="41"/>
      <c r="D29" s="43"/>
      <c r="E29" s="3"/>
      <c r="F29" s="26"/>
      <c r="G29" s="18"/>
    </row>
    <row r="30" spans="1:7" ht="22.5" hidden="1" customHeight="1">
      <c r="A30" s="36"/>
      <c r="B30" s="41"/>
      <c r="C30" s="41"/>
      <c r="D30" s="43"/>
      <c r="E30" s="3"/>
      <c r="F30" s="26"/>
      <c r="G30" s="19"/>
    </row>
    <row r="31" spans="1:7" ht="22.5" hidden="1" customHeight="1">
      <c r="A31" s="36"/>
      <c r="B31" s="41"/>
      <c r="C31" s="41"/>
      <c r="D31" s="43"/>
      <c r="E31" s="3"/>
      <c r="F31" s="26"/>
      <c r="G31" s="18"/>
    </row>
    <row r="32" spans="1:7" ht="22.5" hidden="1" customHeight="1">
      <c r="A32" s="36"/>
      <c r="B32" s="41"/>
      <c r="C32" s="41"/>
      <c r="D32" s="43"/>
      <c r="E32" s="3"/>
      <c r="F32" s="26"/>
      <c r="G32" s="18"/>
    </row>
    <row r="33" spans="1:7" ht="22.5" hidden="1" customHeight="1">
      <c r="A33" s="36"/>
      <c r="B33" s="41"/>
      <c r="C33" s="41"/>
      <c r="D33" s="43"/>
      <c r="E33" s="3"/>
      <c r="F33" s="26"/>
      <c r="G33" s="18"/>
    </row>
    <row r="34" spans="1:7" ht="22.5" hidden="1" customHeight="1">
      <c r="A34" s="36"/>
      <c r="B34" s="41"/>
      <c r="C34" s="41"/>
      <c r="D34" s="43"/>
      <c r="E34" s="3"/>
      <c r="F34" s="26"/>
      <c r="G34" s="18"/>
    </row>
    <row r="35" spans="1:7" ht="22.5" hidden="1" customHeight="1">
      <c r="A35" s="36"/>
      <c r="B35" s="41"/>
      <c r="C35" s="41"/>
      <c r="D35" s="43"/>
      <c r="E35" s="3"/>
      <c r="F35" s="26"/>
      <c r="G35" s="18"/>
    </row>
    <row r="36" spans="1:7" ht="22.5" hidden="1" customHeight="1">
      <c r="A36" s="36"/>
      <c r="B36" s="41"/>
      <c r="C36" s="41"/>
      <c r="D36" s="43"/>
      <c r="E36" s="3"/>
      <c r="F36" s="26"/>
      <c r="G36" s="18"/>
    </row>
    <row r="37" spans="1:7" ht="22.5" hidden="1" customHeight="1">
      <c r="A37" s="13"/>
      <c r="B37" s="34"/>
      <c r="C37" s="34"/>
      <c r="D37" s="5"/>
      <c r="E37" s="3"/>
      <c r="F37" s="26"/>
      <c r="G37" s="18"/>
    </row>
    <row r="38" spans="1:7" ht="22.5" hidden="1" customHeight="1">
      <c r="A38" s="13"/>
      <c r="B38" s="2"/>
      <c r="C38" s="2"/>
      <c r="D38" s="8"/>
      <c r="E38" s="3"/>
      <c r="F38" s="26"/>
      <c r="G38" s="18"/>
    </row>
    <row r="39" spans="1:7" ht="22.5" hidden="1" customHeight="1">
      <c r="A39" s="13"/>
      <c r="B39" s="2"/>
      <c r="C39" s="2"/>
      <c r="D39" s="9"/>
      <c r="E39" s="3"/>
      <c r="F39" s="26"/>
      <c r="G39" s="18"/>
    </row>
    <row r="40" spans="1:7" ht="22.5" hidden="1" customHeight="1">
      <c r="A40" s="13"/>
      <c r="B40" s="2"/>
      <c r="C40" s="2"/>
      <c r="D40" s="5"/>
      <c r="E40" s="3"/>
      <c r="F40" s="26"/>
      <c r="G40" s="18"/>
    </row>
    <row r="41" spans="1:7" ht="22.5" hidden="1" customHeight="1">
      <c r="A41" s="13"/>
      <c r="B41" s="2"/>
      <c r="C41" s="2"/>
      <c r="D41" s="5"/>
      <c r="E41" s="3"/>
      <c r="F41" s="26"/>
      <c r="G41" s="18"/>
    </row>
    <row r="42" spans="1:7" ht="22.5" hidden="1" customHeight="1">
      <c r="A42" s="13"/>
      <c r="B42" s="2"/>
      <c r="C42" s="2"/>
      <c r="D42" s="5"/>
      <c r="E42" s="3"/>
      <c r="F42" s="26"/>
      <c r="G42" s="18"/>
    </row>
    <row r="43" spans="1:7" ht="22.5" hidden="1" customHeight="1">
      <c r="A43" s="13"/>
      <c r="B43" s="2"/>
      <c r="C43" s="2"/>
      <c r="D43" s="5"/>
      <c r="E43" s="3"/>
      <c r="F43" s="26"/>
      <c r="G43" s="18"/>
    </row>
    <row r="44" spans="1:7" ht="22.5" hidden="1" customHeight="1">
      <c r="A44" s="13"/>
      <c r="B44" s="2"/>
      <c r="C44" s="2"/>
      <c r="D44" s="5"/>
      <c r="E44" s="3"/>
      <c r="F44" s="26"/>
      <c r="G44" s="18"/>
    </row>
    <row r="45" spans="1:7" ht="22.5" hidden="1" customHeight="1">
      <c r="A45" s="13"/>
      <c r="B45" s="2"/>
      <c r="C45" s="2"/>
      <c r="D45" s="5"/>
      <c r="E45" s="3"/>
      <c r="F45" s="26"/>
      <c r="G45" s="18"/>
    </row>
    <row r="46" spans="1:7" ht="22.5" hidden="1" customHeight="1">
      <c r="A46" s="13"/>
      <c r="B46" s="2"/>
      <c r="C46" s="2"/>
      <c r="D46" s="5"/>
      <c r="E46" s="3"/>
      <c r="F46" s="26"/>
      <c r="G46" s="18"/>
    </row>
    <row r="47" spans="1:7" ht="22.5" hidden="1" customHeight="1">
      <c r="A47" s="13"/>
      <c r="B47" s="2"/>
      <c r="C47" s="2"/>
      <c r="D47" s="5"/>
      <c r="E47" s="3"/>
      <c r="F47" s="26"/>
      <c r="G47" s="18"/>
    </row>
    <row r="48" spans="1:7" ht="22.5" hidden="1" customHeight="1">
      <c r="A48" s="13"/>
      <c r="B48" s="2"/>
      <c r="C48" s="2"/>
      <c r="D48" s="5"/>
      <c r="E48" s="3"/>
      <c r="F48" s="26"/>
      <c r="G48" s="18"/>
    </row>
    <row r="49" spans="1:7" ht="22.5" hidden="1" customHeight="1">
      <c r="A49" s="13"/>
      <c r="B49" s="2"/>
      <c r="C49" s="2"/>
      <c r="D49" s="8"/>
      <c r="E49" s="3"/>
      <c r="F49" s="26"/>
      <c r="G49" s="18"/>
    </row>
    <row r="50" spans="1:7" ht="22.5" hidden="1" customHeight="1">
      <c r="A50" s="13"/>
      <c r="B50" s="2"/>
      <c r="C50" s="2"/>
      <c r="D50" s="5"/>
      <c r="E50" s="3"/>
      <c r="F50" s="26"/>
      <c r="G50" s="18"/>
    </row>
    <row r="51" spans="1:7" ht="22.5" hidden="1" customHeight="1">
      <c r="A51" s="13"/>
      <c r="B51" s="2"/>
      <c r="C51" s="2"/>
      <c r="D51" s="5"/>
      <c r="E51" s="3"/>
      <c r="F51" s="26"/>
      <c r="G51" s="18"/>
    </row>
    <row r="52" spans="1:7" ht="22.5" hidden="1" customHeight="1">
      <c r="A52" s="13"/>
      <c r="B52" s="2"/>
      <c r="C52" s="2"/>
      <c r="D52" s="5"/>
      <c r="E52" s="3"/>
      <c r="F52" s="26"/>
      <c r="G52" s="18"/>
    </row>
    <row r="53" spans="1:7" ht="22.5" hidden="1" customHeight="1">
      <c r="A53" s="13"/>
      <c r="B53" s="2"/>
      <c r="C53" s="2"/>
      <c r="D53" s="5"/>
      <c r="E53" s="3"/>
      <c r="F53" s="26"/>
      <c r="G53" s="18"/>
    </row>
    <row r="54" spans="1:7" ht="22.5" hidden="1" customHeight="1">
      <c r="A54" s="13"/>
      <c r="B54" s="2"/>
      <c r="C54" s="2"/>
      <c r="D54" s="5"/>
      <c r="E54" s="3"/>
      <c r="F54" s="26"/>
      <c r="G54" s="18"/>
    </row>
    <row r="55" spans="1:7" ht="22.5" hidden="1" customHeight="1">
      <c r="A55" s="13"/>
      <c r="B55" s="2"/>
      <c r="C55" s="2"/>
      <c r="D55" s="7"/>
      <c r="E55" s="3"/>
      <c r="F55" s="26"/>
      <c r="G55" s="18"/>
    </row>
    <row r="56" spans="1:7" ht="22.5" hidden="1" customHeight="1">
      <c r="A56" s="13"/>
      <c r="B56" s="2"/>
      <c r="C56" s="2"/>
      <c r="D56" s="5"/>
      <c r="E56" s="3"/>
      <c r="F56" s="26"/>
      <c r="G56" s="18"/>
    </row>
    <row r="57" spans="1:7" ht="22.5" hidden="1" customHeight="1">
      <c r="A57" s="13"/>
      <c r="B57" s="10"/>
      <c r="C57" s="15"/>
      <c r="D57" s="17"/>
      <c r="E57" s="3"/>
      <c r="F57" s="27"/>
      <c r="G57" s="16"/>
    </row>
    <row r="58" spans="1:7" ht="22.5" hidden="1" customHeight="1">
      <c r="A58" s="11"/>
      <c r="B58" s="14"/>
      <c r="C58" s="14"/>
      <c r="D58" s="22"/>
      <c r="E58" s="23"/>
      <c r="F58" s="32">
        <f>COUNTA($A$4:$A$57)+'Unit 5'!F58</f>
        <v>0</v>
      </c>
      <c r="G58" s="12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</sheetData>
  <autoFilter ref="A3:C57"/>
  <sortState ref="B4:F7">
    <sortCondition ref="B4"/>
  </sortState>
  <mergeCells count="2">
    <mergeCell ref="A1:B1"/>
    <mergeCell ref="E1:F1"/>
  </mergeCells>
  <conditionalFormatting sqref="A58:B58 G58">
    <cfRule type="expression" dxfId="1445" priority="109">
      <formula>NOT(ISBLANK($A58))</formula>
    </cfRule>
  </conditionalFormatting>
  <conditionalFormatting sqref="H28:XFD40 H4:XFD25 A4:B40 H43:XFD57 A43:B57">
    <cfRule type="expression" dxfId="1444" priority="108">
      <formula>NOT(ISBLANK($A4))</formula>
    </cfRule>
  </conditionalFormatting>
  <conditionalFormatting sqref="G5">
    <cfRule type="expression" dxfId="1443" priority="107">
      <formula>NOT(ISBLANK($A5))</formula>
    </cfRule>
  </conditionalFormatting>
  <conditionalFormatting sqref="G57">
    <cfRule type="expression" dxfId="1442" priority="106">
      <formula>NOT(ISBLANK($A57))</formula>
    </cfRule>
  </conditionalFormatting>
  <conditionalFormatting sqref="G23">
    <cfRule type="expression" dxfId="1440" priority="104">
      <formula>NOT(ISBLANK($A23))</formula>
    </cfRule>
  </conditionalFormatting>
  <conditionalFormatting sqref="G55">
    <cfRule type="expression" dxfId="1438" priority="102">
      <formula>NOT(ISBLANK($A55))</formula>
    </cfRule>
  </conditionalFormatting>
  <conditionalFormatting sqref="G33">
    <cfRule type="expression" dxfId="1436" priority="98">
      <formula>NOT(ISBLANK($A33))</formula>
    </cfRule>
  </conditionalFormatting>
  <conditionalFormatting sqref="G26">
    <cfRule type="expression" dxfId="1434" priority="100">
      <formula>NOT(ISBLANK($A26))</formula>
    </cfRule>
  </conditionalFormatting>
  <conditionalFormatting sqref="G22">
    <cfRule type="expression" dxfId="1432" priority="41">
      <formula>NOT(ISBLANK($A22))</formula>
    </cfRule>
  </conditionalFormatting>
  <conditionalFormatting sqref="G31">
    <cfRule type="expression" dxfId="1430" priority="96">
      <formula>NOT(ISBLANK($A31))</formula>
    </cfRule>
  </conditionalFormatting>
  <conditionalFormatting sqref="G53">
    <cfRule type="expression" dxfId="1428" priority="94">
      <formula>NOT(ISBLANK($A53))</formula>
    </cfRule>
  </conditionalFormatting>
  <conditionalFormatting sqref="G50:G52">
    <cfRule type="expression" dxfId="1426" priority="92">
      <formula>NOT(ISBLANK($A50))</formula>
    </cfRule>
  </conditionalFormatting>
  <conditionalFormatting sqref="G56">
    <cfRule type="expression" dxfId="1424" priority="90">
      <formula>NOT(ISBLANK($A56))</formula>
    </cfRule>
  </conditionalFormatting>
  <conditionalFormatting sqref="G54">
    <cfRule type="expression" dxfId="1422" priority="88">
      <formula>NOT(ISBLANK($A54))</formula>
    </cfRule>
  </conditionalFormatting>
  <conditionalFormatting sqref="G37">
    <cfRule type="expression" dxfId="1420" priority="86">
      <formula>NOT(ISBLANK($A37))</formula>
    </cfRule>
  </conditionalFormatting>
  <conditionalFormatting sqref="G39">
    <cfRule type="expression" dxfId="1418" priority="84">
      <formula>NOT(ISBLANK($A39))</formula>
    </cfRule>
  </conditionalFormatting>
  <conditionalFormatting sqref="G40">
    <cfRule type="expression" dxfId="1416" priority="82">
      <formula>NOT(ISBLANK($A40))</formula>
    </cfRule>
  </conditionalFormatting>
  <conditionalFormatting sqref="G43">
    <cfRule type="expression" dxfId="1414" priority="80">
      <formula>NOT(ISBLANK($A43))</formula>
    </cfRule>
  </conditionalFormatting>
  <conditionalFormatting sqref="G10">
    <cfRule type="expression" dxfId="1413" priority="59">
      <formula>NOT(ISBLANK($A10))</formula>
    </cfRule>
  </conditionalFormatting>
  <conditionalFormatting sqref="G18">
    <cfRule type="expression" dxfId="1412" priority="69">
      <formula>NOT(ISBLANK($A18))</formula>
    </cfRule>
  </conditionalFormatting>
  <conditionalFormatting sqref="A41:B42 H41:XFD42">
    <cfRule type="expression" dxfId="1411" priority="79">
      <formula>NOT(ISBLANK($A41))</formula>
    </cfRule>
  </conditionalFormatting>
  <conditionalFormatting sqref="G17">
    <cfRule type="expression" dxfId="1410" priority="47">
      <formula>NOT(ISBLANK($A17))</formula>
    </cfRule>
  </conditionalFormatting>
  <conditionalFormatting sqref="G32">
    <cfRule type="expression" dxfId="1408" priority="77">
      <formula>NOT(ISBLANK($A32))</formula>
    </cfRule>
  </conditionalFormatting>
  <conditionalFormatting sqref="G46">
    <cfRule type="expression" dxfId="1406" priority="75">
      <formula>NOT(ISBLANK($A46))</formula>
    </cfRule>
  </conditionalFormatting>
  <conditionalFormatting sqref="G27">
    <cfRule type="expression" dxfId="1404" priority="73">
      <formula>NOT(ISBLANK($A27))</formula>
    </cfRule>
  </conditionalFormatting>
  <conditionalFormatting sqref="G20">
    <cfRule type="expression" dxfId="1402" priority="71">
      <formula>NOT(ISBLANK($A20))</formula>
    </cfRule>
  </conditionalFormatting>
  <conditionalFormatting sqref="G13">
    <cfRule type="expression" dxfId="1399" priority="67">
      <formula>NOT(ISBLANK($A13))</formula>
    </cfRule>
  </conditionalFormatting>
  <conditionalFormatting sqref="G6">
    <cfRule type="expression" dxfId="1397" priority="63">
      <formula>NOT(ISBLANK($A6))</formula>
    </cfRule>
  </conditionalFormatting>
  <conditionalFormatting sqref="G7">
    <cfRule type="expression" dxfId="1396" priority="61">
      <formula>NOT(ISBLANK($A7))</formula>
    </cfRule>
  </conditionalFormatting>
  <conditionalFormatting sqref="G11">
    <cfRule type="expression" dxfId="1394" priority="57">
      <formula>NOT(ISBLANK($A11))</formula>
    </cfRule>
  </conditionalFormatting>
  <conditionalFormatting sqref="G12">
    <cfRule type="expression" dxfId="1392" priority="55">
      <formula>NOT(ISBLANK($A12))</formula>
    </cfRule>
  </conditionalFormatting>
  <conditionalFormatting sqref="G14">
    <cfRule type="expression" dxfId="1390" priority="53">
      <formula>NOT(ISBLANK($A14))</formula>
    </cfRule>
  </conditionalFormatting>
  <conditionalFormatting sqref="G15">
    <cfRule type="expression" dxfId="1388" priority="51">
      <formula>NOT(ISBLANK($A15))</formula>
    </cfRule>
  </conditionalFormatting>
  <conditionalFormatting sqref="G16">
    <cfRule type="expression" dxfId="1386" priority="49">
      <formula>NOT(ISBLANK($A16))</formula>
    </cfRule>
  </conditionalFormatting>
  <conditionalFormatting sqref="G19">
    <cfRule type="expression" dxfId="1383" priority="45">
      <formula>NOT(ISBLANK($A19))</formula>
    </cfRule>
  </conditionalFormatting>
  <conditionalFormatting sqref="G21">
    <cfRule type="expression" dxfId="1381" priority="43">
      <formula>NOT(ISBLANK($A21))</formula>
    </cfRule>
  </conditionalFormatting>
  <conditionalFormatting sqref="G24">
    <cfRule type="expression" dxfId="1379" priority="39">
      <formula>NOT(ISBLANK($A24))</formula>
    </cfRule>
  </conditionalFormatting>
  <conditionalFormatting sqref="G25">
    <cfRule type="expression" dxfId="1377" priority="37">
      <formula>NOT(ISBLANK($A25))</formula>
    </cfRule>
  </conditionalFormatting>
  <conditionalFormatting sqref="G28:G29">
    <cfRule type="expression" dxfId="1375" priority="35">
      <formula>NOT(ISBLANK($A28))</formula>
    </cfRule>
  </conditionalFormatting>
  <conditionalFormatting sqref="G30">
    <cfRule type="expression" dxfId="1373" priority="33">
      <formula>NOT(ISBLANK($A30))</formula>
    </cfRule>
  </conditionalFormatting>
  <conditionalFormatting sqref="G34:G36">
    <cfRule type="expression" dxfId="1371" priority="31">
      <formula>NOT(ISBLANK($A34))</formula>
    </cfRule>
  </conditionalFormatting>
  <conditionalFormatting sqref="G38">
    <cfRule type="expression" dxfId="1369" priority="29">
      <formula>NOT(ISBLANK($A38))</formula>
    </cfRule>
  </conditionalFormatting>
  <conditionalFormatting sqref="G41:G42">
    <cfRule type="expression" dxfId="1367" priority="27">
      <formula>NOT(ISBLANK($A41))</formula>
    </cfRule>
  </conditionalFormatting>
  <conditionalFormatting sqref="G44:G45">
    <cfRule type="expression" dxfId="1365" priority="25">
      <formula>NOT(ISBLANK($A44))</formula>
    </cfRule>
  </conditionalFormatting>
  <conditionalFormatting sqref="G47:G49">
    <cfRule type="expression" dxfId="1363" priority="23">
      <formula>NOT(ISBLANK($A47))</formula>
    </cfRule>
  </conditionalFormatting>
  <conditionalFormatting sqref="G8">
    <cfRule type="expression" dxfId="1362" priority="21">
      <formula>NOT(ISBLANK($A8))</formula>
    </cfRule>
  </conditionalFormatting>
  <conditionalFormatting sqref="G9">
    <cfRule type="expression" dxfId="1361" priority="18">
      <formula>NOT(ISBLANK($A9))</formula>
    </cfRule>
  </conditionalFormatting>
  <conditionalFormatting sqref="C58">
    <cfRule type="expression" dxfId="1360" priority="15">
      <formula>NOT(ISBLANK($A58))</formula>
    </cfRule>
  </conditionalFormatting>
  <conditionalFormatting sqref="C8:C40 C43:C57">
    <cfRule type="expression" dxfId="1359" priority="14">
      <formula>NOT(ISBLANK($A8))</formula>
    </cfRule>
  </conditionalFormatting>
  <conditionalFormatting sqref="C41:C42">
    <cfRule type="expression" dxfId="1358" priority="13">
      <formula>NOT(ISBLANK($A41))</formula>
    </cfRule>
  </conditionalFormatting>
  <conditionalFormatting sqref="D28:D40 D43:D58 D8:D25">
    <cfRule type="expression" dxfId="1357" priority="12">
      <formula>NOT(ISBLANK($A8))</formula>
    </cfRule>
  </conditionalFormatting>
  <conditionalFormatting sqref="D41:D42">
    <cfRule type="expression" dxfId="1356" priority="11">
      <formula>NOT(ISBLANK($A41))</formula>
    </cfRule>
  </conditionalFormatting>
  <conditionalFormatting sqref="D26">
    <cfRule type="expression" dxfId="1355" priority="10">
      <formula>NOT(ISBLANK($A26))</formula>
    </cfRule>
  </conditionalFormatting>
  <conditionalFormatting sqref="C5">
    <cfRule type="expression" dxfId="1354" priority="9">
      <formula>NOT(ISBLANK($A5))</formula>
    </cfRule>
  </conditionalFormatting>
  <conditionalFormatting sqref="C4">
    <cfRule type="expression" dxfId="1353" priority="8">
      <formula>NOT(ISBLANK($A4))</formula>
    </cfRule>
  </conditionalFormatting>
  <conditionalFormatting sqref="C6">
    <cfRule type="expression" dxfId="1352" priority="7">
      <formula>NOT(ISBLANK($A6))</formula>
    </cfRule>
  </conditionalFormatting>
  <conditionalFormatting sqref="C7">
    <cfRule type="expression" dxfId="1351" priority="6">
      <formula>NOT(ISBLANK($A7))</formula>
    </cfRule>
  </conditionalFormatting>
  <conditionalFormatting sqref="D5">
    <cfRule type="expression" dxfId="1349" priority="4">
      <formula>NOT(ISBLANK($A5))</formula>
    </cfRule>
  </conditionalFormatting>
  <conditionalFormatting sqref="D4">
    <cfRule type="expression" dxfId="1348" priority="3">
      <formula>NOT(ISBLANK($A4))</formula>
    </cfRule>
  </conditionalFormatting>
  <conditionalFormatting sqref="D6">
    <cfRule type="expression" dxfId="1347" priority="2">
      <formula>NOT(ISBLANK($A6))</formula>
    </cfRule>
  </conditionalFormatting>
  <conditionalFormatting sqref="D7">
    <cfRule type="expression" dxfId="1346" priority="1">
      <formula>NOT(ISBLANK($A7))</formula>
    </cfRule>
  </conditionalFormatting>
  <hyperlinks>
    <hyperlink ref="C5" r:id="rId1"/>
    <hyperlink ref="C7" r:id="rId2"/>
    <hyperlink ref="C4" r:id="rId3"/>
    <hyperlink ref="C6" r:id="rId4"/>
    <hyperlink ref="D5" r:id="rId5"/>
    <hyperlink ref="D7" r:id="rId6"/>
    <hyperlink ref="D4" r:id="rId7"/>
    <hyperlink ref="D6" r:id="rId8"/>
  </hyperlinks>
  <pageMargins left="0.7" right="0.7" top="0.75" bottom="0.75" header="0.3" footer="0.3"/>
  <pageSetup orientation="portrait"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9" customWidth="1"/>
    <col min="7" max="7" width="14.26953125" hidden="1" customWidth="1"/>
  </cols>
  <sheetData>
    <row r="1" spans="1:7" s="49" customFormat="1" ht="52.5" customHeight="1">
      <c r="A1" s="101" t="s">
        <v>227</v>
      </c>
      <c r="B1" s="102"/>
      <c r="C1" s="47">
        <f ca="1">TODAY()</f>
        <v>42495</v>
      </c>
      <c r="D1" s="48" t="str">
        <f>CONCATENATE(COUNTA($A$4:$A$57), "/", COUNTA($C$4:$C$57), " Learned / Total  ")</f>
        <v xml:space="preserve">0/4 Learned / Total  </v>
      </c>
      <c r="E1" s="103" t="s">
        <v>10</v>
      </c>
      <c r="F1" s="104"/>
    </row>
    <row r="2" spans="1:7" s="49" customFormat="1" ht="6" customHeight="1" thickBot="1">
      <c r="A2" s="50"/>
      <c r="B2" s="51"/>
      <c r="C2" s="52"/>
      <c r="D2" s="53"/>
      <c r="E2" s="54"/>
      <c r="F2" s="55"/>
    </row>
    <row r="3" spans="1:7" s="49" customFormat="1" ht="30" customHeight="1" thickBot="1">
      <c r="A3" s="56" t="s">
        <v>0</v>
      </c>
      <c r="B3" s="57" t="s">
        <v>1</v>
      </c>
      <c r="C3" s="58" t="s">
        <v>2</v>
      </c>
      <c r="D3" s="58" t="s">
        <v>228</v>
      </c>
      <c r="E3" s="59" t="s">
        <v>3</v>
      </c>
      <c r="F3" s="60" t="s">
        <v>4</v>
      </c>
    </row>
    <row r="4" spans="1:7" s="73" customFormat="1" ht="46" customHeight="1">
      <c r="A4" s="71"/>
      <c r="B4" s="68">
        <v>860</v>
      </c>
      <c r="C4" s="61" t="s">
        <v>105</v>
      </c>
      <c r="D4" s="61" t="s">
        <v>105</v>
      </c>
      <c r="E4" s="80" t="s">
        <v>309</v>
      </c>
      <c r="F4" s="80"/>
      <c r="G4" s="72"/>
    </row>
    <row r="5" spans="1:7" s="73" customFormat="1" ht="46" customHeight="1">
      <c r="A5" s="71"/>
      <c r="B5" s="68">
        <v>2671</v>
      </c>
      <c r="C5" s="61" t="s">
        <v>226</v>
      </c>
      <c r="D5" s="61" t="s">
        <v>226</v>
      </c>
      <c r="E5" s="80"/>
      <c r="F5" s="80"/>
      <c r="G5" s="63"/>
    </row>
    <row r="6" spans="1:7" s="73" customFormat="1" ht="46" customHeight="1">
      <c r="A6" s="71"/>
      <c r="B6" s="68">
        <v>3286</v>
      </c>
      <c r="C6" s="64" t="s">
        <v>104</v>
      </c>
      <c r="D6" s="64"/>
      <c r="E6" s="80" t="s">
        <v>310</v>
      </c>
      <c r="F6" s="80"/>
      <c r="G6" s="74"/>
    </row>
    <row r="7" spans="1:7" s="73" customFormat="1" ht="46" customHeight="1">
      <c r="A7" s="71"/>
      <c r="B7" s="68">
        <v>4043</v>
      </c>
      <c r="C7" s="61" t="s">
        <v>103</v>
      </c>
      <c r="D7" s="61" t="s">
        <v>103</v>
      </c>
      <c r="E7" s="80" t="s">
        <v>311</v>
      </c>
      <c r="F7" s="80"/>
      <c r="G7" s="74"/>
    </row>
    <row r="8" spans="1:7" s="73" customFormat="1" ht="46" customHeight="1">
      <c r="A8" s="71"/>
      <c r="B8" s="76"/>
      <c r="C8" s="76"/>
      <c r="D8" s="80"/>
      <c r="E8" s="80"/>
      <c r="F8" s="80"/>
      <c r="G8" s="74"/>
    </row>
    <row r="9" spans="1:7" s="73" customFormat="1" ht="46" hidden="1" customHeight="1">
      <c r="A9" s="71"/>
      <c r="B9" s="76"/>
      <c r="C9" s="76"/>
      <c r="D9" s="80"/>
      <c r="E9" s="80"/>
      <c r="F9" s="80"/>
      <c r="G9" s="74"/>
    </row>
    <row r="10" spans="1:7" s="73" customFormat="1" ht="46" hidden="1" customHeight="1">
      <c r="A10" s="71"/>
      <c r="B10" s="76"/>
      <c r="C10" s="76"/>
      <c r="D10" s="80"/>
      <c r="E10" s="80"/>
      <c r="F10" s="61"/>
      <c r="G10" s="74"/>
    </row>
    <row r="11" spans="1:7" ht="22.5" hidden="1" customHeight="1">
      <c r="A11" s="36"/>
      <c r="B11" s="41"/>
      <c r="C11" s="41"/>
      <c r="D11" s="43"/>
      <c r="E11" s="43"/>
      <c r="F11" s="26"/>
      <c r="G11" s="18"/>
    </row>
    <row r="12" spans="1:7" ht="22.5" hidden="1" customHeight="1">
      <c r="A12" s="36"/>
      <c r="B12" s="41"/>
      <c r="C12" s="41"/>
      <c r="D12" s="43"/>
      <c r="E12" s="43"/>
      <c r="F12" s="26"/>
      <c r="G12" s="18"/>
    </row>
    <row r="13" spans="1:7" ht="22.5" hidden="1" customHeight="1">
      <c r="A13" s="36"/>
      <c r="B13" s="41"/>
      <c r="C13" s="41"/>
      <c r="D13" s="44"/>
      <c r="E13" s="44"/>
      <c r="F13" s="26"/>
      <c r="G13" s="18"/>
    </row>
    <row r="14" spans="1:7" ht="22.5" hidden="1" customHeight="1">
      <c r="A14" s="36"/>
      <c r="B14" s="41"/>
      <c r="C14" s="41"/>
      <c r="D14" s="43"/>
      <c r="E14" s="43"/>
      <c r="F14" s="26"/>
      <c r="G14" s="18"/>
    </row>
    <row r="15" spans="1:7" ht="22.5" hidden="1" customHeight="1">
      <c r="A15" s="36"/>
      <c r="B15" s="41"/>
      <c r="C15" s="41"/>
      <c r="D15" s="43"/>
      <c r="E15" s="43"/>
      <c r="F15" s="26"/>
      <c r="G15" s="18"/>
    </row>
    <row r="16" spans="1:7" ht="22.5" hidden="1" customHeight="1">
      <c r="A16" s="36"/>
      <c r="B16" s="41"/>
      <c r="C16" s="41"/>
      <c r="D16" s="43"/>
      <c r="E16" s="43"/>
      <c r="F16" s="26"/>
      <c r="G16" s="18"/>
    </row>
    <row r="17" spans="1:7" ht="22.5" hidden="1" customHeight="1">
      <c r="A17" s="36"/>
      <c r="B17" s="41"/>
      <c r="C17" s="41"/>
      <c r="D17" s="43"/>
      <c r="E17" s="43"/>
      <c r="F17" s="26"/>
      <c r="G17" s="18"/>
    </row>
    <row r="18" spans="1:7" ht="22.5" hidden="1" customHeight="1">
      <c r="A18" s="36"/>
      <c r="B18" s="41"/>
      <c r="C18" s="41"/>
      <c r="D18" s="43"/>
      <c r="E18" s="3"/>
      <c r="F18" s="26"/>
      <c r="G18" s="18"/>
    </row>
    <row r="19" spans="1:7" ht="22.5" hidden="1" customHeight="1">
      <c r="A19" s="36"/>
      <c r="B19" s="41"/>
      <c r="C19" s="41"/>
      <c r="D19" s="43"/>
      <c r="E19" s="3"/>
      <c r="F19" s="26"/>
      <c r="G19" s="18"/>
    </row>
    <row r="20" spans="1:7" ht="22.5" hidden="1" customHeight="1">
      <c r="A20" s="36"/>
      <c r="B20" s="41"/>
      <c r="C20" s="41"/>
      <c r="D20" s="43"/>
      <c r="E20" s="3"/>
      <c r="F20" s="26"/>
      <c r="G20" s="18"/>
    </row>
    <row r="21" spans="1:7" ht="22.5" hidden="1" customHeight="1">
      <c r="A21" s="36"/>
      <c r="B21" s="41"/>
      <c r="C21" s="41"/>
      <c r="D21" s="43"/>
      <c r="E21" s="3"/>
      <c r="F21" s="26"/>
      <c r="G21" s="18"/>
    </row>
    <row r="22" spans="1:7" ht="22.5" hidden="1" customHeight="1">
      <c r="A22" s="36"/>
      <c r="B22" s="41"/>
      <c r="C22" s="41"/>
      <c r="D22" s="43"/>
      <c r="E22" s="3"/>
      <c r="F22" s="26"/>
      <c r="G22" s="18"/>
    </row>
    <row r="23" spans="1:7" ht="22.5" hidden="1" customHeight="1">
      <c r="A23" s="36"/>
      <c r="B23" s="41"/>
      <c r="C23" s="41"/>
      <c r="D23" s="43"/>
      <c r="E23" s="3"/>
      <c r="F23" s="26"/>
      <c r="G23" s="18"/>
    </row>
    <row r="24" spans="1:7" ht="22.5" hidden="1" customHeight="1">
      <c r="A24" s="36"/>
      <c r="B24" s="41"/>
      <c r="C24" s="41"/>
      <c r="D24" s="43"/>
      <c r="E24" s="3"/>
      <c r="F24" s="26"/>
      <c r="G24" s="18"/>
    </row>
    <row r="25" spans="1:7" ht="22.5" hidden="1" customHeight="1">
      <c r="A25" s="36"/>
      <c r="B25" s="41"/>
      <c r="C25" s="41"/>
      <c r="D25" s="43"/>
      <c r="E25" s="3"/>
      <c r="F25" s="26"/>
      <c r="G25" s="18"/>
    </row>
    <row r="26" spans="1:7" ht="22.5" hidden="1" customHeight="1">
      <c r="A26" s="36"/>
      <c r="B26" s="41"/>
      <c r="C26" s="41"/>
      <c r="D26" s="43"/>
      <c r="E26" s="3"/>
      <c r="F26" s="26"/>
      <c r="G26" s="18"/>
    </row>
    <row r="27" spans="1:7" ht="22.5" hidden="1" customHeight="1">
      <c r="A27" s="36"/>
      <c r="B27" s="41"/>
      <c r="C27" s="41"/>
      <c r="E27" s="3"/>
      <c r="F27" s="26"/>
      <c r="G27" s="18"/>
    </row>
    <row r="28" spans="1:7" ht="22.5" hidden="1" customHeight="1">
      <c r="A28" s="36"/>
      <c r="B28" s="41"/>
      <c r="C28" s="41"/>
      <c r="D28" s="43"/>
      <c r="E28" s="3"/>
      <c r="F28" s="26"/>
      <c r="G28" s="18"/>
    </row>
    <row r="29" spans="1:7" ht="22.5" hidden="1" customHeight="1">
      <c r="A29" s="36"/>
      <c r="B29" s="41"/>
      <c r="C29" s="41"/>
      <c r="D29" s="43"/>
      <c r="E29" s="3"/>
      <c r="F29" s="26"/>
      <c r="G29" s="18"/>
    </row>
    <row r="30" spans="1:7" ht="22.5" hidden="1" customHeight="1">
      <c r="A30" s="36"/>
      <c r="B30" s="41"/>
      <c r="C30" s="41"/>
      <c r="D30" s="43"/>
      <c r="E30" s="3"/>
      <c r="F30" s="26"/>
      <c r="G30" s="19"/>
    </row>
    <row r="31" spans="1:7" ht="22.5" hidden="1" customHeight="1">
      <c r="A31" s="36"/>
      <c r="B31" s="41"/>
      <c r="C31" s="41"/>
      <c r="D31" s="43"/>
      <c r="E31" s="3"/>
      <c r="F31" s="26"/>
      <c r="G31" s="18"/>
    </row>
    <row r="32" spans="1:7" ht="22.5" hidden="1" customHeight="1">
      <c r="A32" s="36"/>
      <c r="B32" s="41"/>
      <c r="C32" s="41"/>
      <c r="D32" s="43"/>
      <c r="E32" s="3"/>
      <c r="F32" s="26"/>
      <c r="G32" s="18"/>
    </row>
    <row r="33" spans="1:7" ht="22.5" hidden="1" customHeight="1">
      <c r="A33" s="13"/>
      <c r="B33" s="34"/>
      <c r="C33" s="34"/>
      <c r="D33" s="5"/>
      <c r="E33" s="3"/>
      <c r="F33" s="26"/>
      <c r="G33" s="18"/>
    </row>
    <row r="34" spans="1:7" ht="22.5" hidden="1" customHeight="1">
      <c r="A34" s="13"/>
      <c r="B34" s="2"/>
      <c r="C34" s="2"/>
      <c r="D34" s="5"/>
      <c r="E34" s="3"/>
      <c r="F34" s="26"/>
      <c r="G34" s="18"/>
    </row>
    <row r="35" spans="1:7" ht="22.5" hidden="1" customHeight="1">
      <c r="A35" s="13"/>
      <c r="B35" s="2"/>
      <c r="C35" s="2"/>
      <c r="D35" s="5"/>
      <c r="E35" s="3"/>
      <c r="F35" s="26"/>
      <c r="G35" s="18"/>
    </row>
    <row r="36" spans="1:7" ht="22.5" hidden="1" customHeight="1">
      <c r="A36" s="13"/>
      <c r="B36" s="2"/>
      <c r="C36" s="2"/>
      <c r="D36" s="5"/>
      <c r="E36" s="3"/>
      <c r="F36" s="26"/>
      <c r="G36" s="18"/>
    </row>
    <row r="37" spans="1:7" ht="22.5" hidden="1" customHeight="1">
      <c r="A37" s="13"/>
      <c r="B37" s="2"/>
      <c r="C37" s="2"/>
      <c r="D37" s="5"/>
      <c r="E37" s="3"/>
      <c r="F37" s="26"/>
      <c r="G37" s="18"/>
    </row>
    <row r="38" spans="1:7" ht="22.5" hidden="1" customHeight="1">
      <c r="A38" s="13"/>
      <c r="B38" s="2"/>
      <c r="C38" s="2"/>
      <c r="D38" s="8"/>
      <c r="E38" s="3"/>
      <c r="F38" s="26"/>
      <c r="G38" s="18"/>
    </row>
    <row r="39" spans="1:7" ht="22.5" hidden="1" customHeight="1">
      <c r="A39" s="13"/>
      <c r="B39" s="2"/>
      <c r="C39" s="2"/>
      <c r="D39" s="9"/>
      <c r="E39" s="3"/>
      <c r="F39" s="26"/>
      <c r="G39" s="18"/>
    </row>
    <row r="40" spans="1:7" ht="22.5" hidden="1" customHeight="1">
      <c r="A40" s="13"/>
      <c r="B40" s="2"/>
      <c r="C40" s="2"/>
      <c r="D40" s="5"/>
      <c r="E40" s="3"/>
      <c r="F40" s="26"/>
      <c r="G40" s="18"/>
    </row>
    <row r="41" spans="1:7" ht="22.5" hidden="1" customHeight="1">
      <c r="A41" s="13"/>
      <c r="B41" s="2"/>
      <c r="C41" s="2"/>
      <c r="D41" s="5"/>
      <c r="E41" s="3"/>
      <c r="F41" s="26"/>
      <c r="G41" s="18"/>
    </row>
    <row r="42" spans="1:7" ht="22.5" hidden="1" customHeight="1">
      <c r="A42" s="13"/>
      <c r="B42" s="2"/>
      <c r="C42" s="2"/>
      <c r="D42" s="5"/>
      <c r="E42" s="3"/>
      <c r="F42" s="26"/>
      <c r="G42" s="18"/>
    </row>
    <row r="43" spans="1:7" ht="22.5" hidden="1" customHeight="1">
      <c r="A43" s="13"/>
      <c r="B43" s="2"/>
      <c r="C43" s="2"/>
      <c r="D43" s="5"/>
      <c r="E43" s="3"/>
      <c r="F43" s="26"/>
      <c r="G43" s="18"/>
    </row>
    <row r="44" spans="1:7" ht="22.5" hidden="1" customHeight="1">
      <c r="A44" s="13"/>
      <c r="B44" s="2"/>
      <c r="C44" s="2"/>
      <c r="D44" s="5"/>
      <c r="E44" s="3"/>
      <c r="F44" s="26"/>
      <c r="G44" s="18"/>
    </row>
    <row r="45" spans="1:7" ht="22.5" hidden="1" customHeight="1">
      <c r="A45" s="13"/>
      <c r="B45" s="2"/>
      <c r="C45" s="2"/>
      <c r="D45" s="5"/>
      <c r="E45" s="3"/>
      <c r="F45" s="26"/>
      <c r="G45" s="18"/>
    </row>
    <row r="46" spans="1:7" ht="22.5" hidden="1" customHeight="1">
      <c r="A46" s="13"/>
      <c r="B46" s="2"/>
      <c r="C46" s="2"/>
      <c r="D46" s="5"/>
      <c r="E46" s="3"/>
      <c r="F46" s="26"/>
      <c r="G46" s="18"/>
    </row>
    <row r="47" spans="1:7" ht="22.5" hidden="1" customHeight="1">
      <c r="A47" s="13"/>
      <c r="B47" s="2"/>
      <c r="C47" s="2"/>
      <c r="D47" s="5"/>
      <c r="E47" s="3"/>
      <c r="F47" s="26"/>
      <c r="G47" s="18"/>
    </row>
    <row r="48" spans="1:7" ht="22.5" hidden="1" customHeight="1">
      <c r="A48" s="13"/>
      <c r="B48" s="2"/>
      <c r="C48" s="2"/>
      <c r="D48" s="5"/>
      <c r="E48" s="3"/>
      <c r="F48" s="26"/>
      <c r="G48" s="18"/>
    </row>
    <row r="49" spans="1:7" ht="22.5" hidden="1" customHeight="1">
      <c r="A49" s="13"/>
      <c r="B49" s="2"/>
      <c r="C49" s="2"/>
      <c r="D49" s="8"/>
      <c r="E49" s="3"/>
      <c r="F49" s="26"/>
      <c r="G49" s="18"/>
    </row>
    <row r="50" spans="1:7" ht="22.5" hidden="1" customHeight="1">
      <c r="A50" s="13"/>
      <c r="B50" s="2"/>
      <c r="C50" s="2"/>
      <c r="D50" s="5"/>
      <c r="E50" s="3"/>
      <c r="F50" s="26"/>
      <c r="G50" s="18"/>
    </row>
    <row r="51" spans="1:7" ht="22.5" hidden="1" customHeight="1">
      <c r="A51" s="13"/>
      <c r="B51" s="2"/>
      <c r="C51" s="2"/>
      <c r="D51" s="5"/>
      <c r="E51" s="3"/>
      <c r="F51" s="26"/>
      <c r="G51" s="18"/>
    </row>
    <row r="52" spans="1:7" ht="22.5" hidden="1" customHeight="1">
      <c r="A52" s="13"/>
      <c r="B52" s="2"/>
      <c r="C52" s="2"/>
      <c r="D52" s="5"/>
      <c r="E52" s="3"/>
      <c r="F52" s="26"/>
      <c r="G52" s="18"/>
    </row>
    <row r="53" spans="1:7" ht="22.5" hidden="1" customHeight="1">
      <c r="A53" s="13"/>
      <c r="B53" s="2"/>
      <c r="C53" s="2"/>
      <c r="D53" s="5"/>
      <c r="E53" s="3"/>
      <c r="F53" s="26"/>
      <c r="G53" s="18"/>
    </row>
    <row r="54" spans="1:7" ht="22.5" hidden="1" customHeight="1">
      <c r="A54" s="13"/>
      <c r="B54" s="2"/>
      <c r="C54" s="2"/>
      <c r="D54" s="5"/>
      <c r="E54" s="3"/>
      <c r="F54" s="26"/>
      <c r="G54" s="18"/>
    </row>
    <row r="55" spans="1:7" ht="22.5" hidden="1" customHeight="1">
      <c r="A55" s="13"/>
      <c r="B55" s="2"/>
      <c r="C55" s="2"/>
      <c r="D55" s="7"/>
      <c r="E55" s="3"/>
      <c r="F55" s="26"/>
      <c r="G55" s="18"/>
    </row>
    <row r="56" spans="1:7" ht="22.5" hidden="1" customHeight="1">
      <c r="A56" s="13"/>
      <c r="B56" s="2"/>
      <c r="C56" s="2"/>
      <c r="D56" s="5"/>
      <c r="E56" s="3"/>
      <c r="F56" s="26"/>
      <c r="G56" s="18"/>
    </row>
    <row r="57" spans="1:7" ht="22.5" hidden="1" customHeight="1">
      <c r="A57" s="13"/>
      <c r="B57" s="25"/>
      <c r="C57" s="15"/>
      <c r="D57" s="8"/>
      <c r="E57" s="3"/>
      <c r="F57" s="16"/>
      <c r="G57" s="16"/>
    </row>
    <row r="58" spans="1:7" ht="22.5" hidden="1" customHeight="1">
      <c r="A58" s="11"/>
      <c r="B58" s="14"/>
      <c r="C58" s="14"/>
      <c r="D58" s="22"/>
      <c r="E58" s="23"/>
      <c r="F58" s="32">
        <f>COUNTA($A$4:$A$57)+'Unit 6'!F58</f>
        <v>0</v>
      </c>
      <c r="G58" s="12"/>
    </row>
    <row r="59" spans="1:7" hidden="1"/>
    <row r="60" spans="1:7" hidden="1"/>
    <row r="61" spans="1:7" hidden="1"/>
    <row r="62" spans="1:7" hidden="1"/>
    <row r="63" spans="1:7" hidden="1"/>
    <row r="64" spans="1: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6:6" hidden="1"/>
    <row r="98" spans="6:6" hidden="1"/>
    <row r="99" spans="6:6" hidden="1"/>
    <row r="100" spans="6:6" hidden="1"/>
    <row r="101" spans="6:6" hidden="1"/>
    <row r="102" spans="6:6" hidden="1"/>
    <row r="103" spans="6:6" hidden="1"/>
    <row r="104" spans="6:6" hidden="1"/>
    <row r="105" spans="6:6" hidden="1"/>
    <row r="106" spans="6:6" hidden="1"/>
    <row r="107" spans="6:6" s="97" customFormat="1" hidden="1">
      <c r="F107" s="96"/>
    </row>
    <row r="108" spans="6:6" s="97" customFormat="1">
      <c r="F108" s="96"/>
    </row>
    <row r="109" spans="6:6" s="97" customFormat="1">
      <c r="F109" s="96"/>
    </row>
    <row r="110" spans="6:6" s="97" customFormat="1">
      <c r="F110" s="96"/>
    </row>
    <row r="111" spans="6:6" s="97" customFormat="1">
      <c r="F111" s="96"/>
    </row>
    <row r="112" spans="6:6" s="97" customFormat="1">
      <c r="F112" s="96"/>
    </row>
    <row r="113" spans="6:6" s="97" customFormat="1">
      <c r="F113" s="96"/>
    </row>
    <row r="114" spans="6:6" s="97" customFormat="1">
      <c r="F114" s="96"/>
    </row>
    <row r="115" spans="6:6" s="97" customFormat="1">
      <c r="F115" s="96"/>
    </row>
    <row r="116" spans="6:6" s="97" customFormat="1">
      <c r="F116" s="96"/>
    </row>
    <row r="117" spans="6:6" s="97" customFormat="1">
      <c r="F117" s="96"/>
    </row>
    <row r="118" spans="6:6" s="97" customFormat="1">
      <c r="F118" s="96"/>
    </row>
    <row r="119" spans="6:6" s="97" customFormat="1">
      <c r="F119" s="96"/>
    </row>
    <row r="120" spans="6:6" s="97" customFormat="1">
      <c r="F120" s="96"/>
    </row>
    <row r="121" spans="6:6" s="97" customFormat="1">
      <c r="F121" s="96"/>
    </row>
    <row r="122" spans="6:6" s="97" customFormat="1">
      <c r="F122" s="96"/>
    </row>
    <row r="123" spans="6:6" s="97" customFormat="1">
      <c r="F123" s="96"/>
    </row>
    <row r="124" spans="6:6" s="97" customFormat="1">
      <c r="F124" s="96"/>
    </row>
    <row r="125" spans="6:6" s="97" customFormat="1">
      <c r="F125" s="96"/>
    </row>
    <row r="126" spans="6:6" s="97" customFormat="1">
      <c r="F126" s="96"/>
    </row>
  </sheetData>
  <sortState ref="B4:F7">
    <sortCondition ref="B4"/>
  </sortState>
  <mergeCells count="2">
    <mergeCell ref="A1:B1"/>
    <mergeCell ref="E1:F1"/>
  </mergeCells>
  <conditionalFormatting sqref="A58:B58 G58">
    <cfRule type="expression" dxfId="1345" priority="109">
      <formula>NOT(ISBLANK($A58))</formula>
    </cfRule>
  </conditionalFormatting>
  <conditionalFormatting sqref="H28:XFD40 H4:XFD25 A4:B40 H43:XFD57 A43:B57">
    <cfRule type="expression" dxfId="1344" priority="108">
      <formula>NOT(ISBLANK($A4))</formula>
    </cfRule>
  </conditionalFormatting>
  <conditionalFormatting sqref="G5">
    <cfRule type="expression" dxfId="1343" priority="107">
      <formula>NOT(ISBLANK($A5))</formula>
    </cfRule>
  </conditionalFormatting>
  <conditionalFormatting sqref="G57">
    <cfRule type="expression" dxfId="1342" priority="106">
      <formula>NOT(ISBLANK($A57))</formula>
    </cfRule>
  </conditionalFormatting>
  <conditionalFormatting sqref="G23">
    <cfRule type="expression" dxfId="1340" priority="104">
      <formula>NOT(ISBLANK($A23))</formula>
    </cfRule>
  </conditionalFormatting>
  <conditionalFormatting sqref="G55">
    <cfRule type="expression" dxfId="1338" priority="102">
      <formula>NOT(ISBLANK($A55))</formula>
    </cfRule>
  </conditionalFormatting>
  <conditionalFormatting sqref="G33">
    <cfRule type="expression" dxfId="1336" priority="98">
      <formula>NOT(ISBLANK($A33))</formula>
    </cfRule>
  </conditionalFormatting>
  <conditionalFormatting sqref="G26">
    <cfRule type="expression" dxfId="1334" priority="100">
      <formula>NOT(ISBLANK($A26))</formula>
    </cfRule>
  </conditionalFormatting>
  <conditionalFormatting sqref="G22">
    <cfRule type="expression" dxfId="1332" priority="41">
      <formula>NOT(ISBLANK($A22))</formula>
    </cfRule>
  </conditionalFormatting>
  <conditionalFormatting sqref="G31">
    <cfRule type="expression" dxfId="1330" priority="96">
      <formula>NOT(ISBLANK($A31))</formula>
    </cfRule>
  </conditionalFormatting>
  <conditionalFormatting sqref="G53">
    <cfRule type="expression" dxfId="1328" priority="94">
      <formula>NOT(ISBLANK($A53))</formula>
    </cfRule>
  </conditionalFormatting>
  <conditionalFormatting sqref="G50:G52">
    <cfRule type="expression" dxfId="1326" priority="92">
      <formula>NOT(ISBLANK($A50))</formula>
    </cfRule>
  </conditionalFormatting>
  <conditionalFormatting sqref="G56">
    <cfRule type="expression" dxfId="1324" priority="90">
      <formula>NOT(ISBLANK($A56))</formula>
    </cfRule>
  </conditionalFormatting>
  <conditionalFormatting sqref="G54">
    <cfRule type="expression" dxfId="1322" priority="88">
      <formula>NOT(ISBLANK($A54))</formula>
    </cfRule>
  </conditionalFormatting>
  <conditionalFormatting sqref="G37">
    <cfRule type="expression" dxfId="1320" priority="86">
      <formula>NOT(ISBLANK($A37))</formula>
    </cfRule>
  </conditionalFormatting>
  <conditionalFormatting sqref="G39">
    <cfRule type="expression" dxfId="1318" priority="84">
      <formula>NOT(ISBLANK($A39))</formula>
    </cfRule>
  </conditionalFormatting>
  <conditionalFormatting sqref="G40">
    <cfRule type="expression" dxfId="1316" priority="82">
      <formula>NOT(ISBLANK($A40))</formula>
    </cfRule>
  </conditionalFormatting>
  <conditionalFormatting sqref="G43">
    <cfRule type="expression" dxfId="1314" priority="80">
      <formula>NOT(ISBLANK($A43))</formula>
    </cfRule>
  </conditionalFormatting>
  <conditionalFormatting sqref="G10">
    <cfRule type="expression" dxfId="1313" priority="59">
      <formula>NOT(ISBLANK($A10))</formula>
    </cfRule>
  </conditionalFormatting>
  <conditionalFormatting sqref="G18">
    <cfRule type="expression" dxfId="1312" priority="69">
      <formula>NOT(ISBLANK($A18))</formula>
    </cfRule>
  </conditionalFormatting>
  <conditionalFormatting sqref="A41:B42 H41:XFD42">
    <cfRule type="expression" dxfId="1311" priority="79">
      <formula>NOT(ISBLANK($A41))</formula>
    </cfRule>
  </conditionalFormatting>
  <conditionalFormatting sqref="G17">
    <cfRule type="expression" dxfId="1310" priority="47">
      <formula>NOT(ISBLANK($A17))</formula>
    </cfRule>
  </conditionalFormatting>
  <conditionalFormatting sqref="G32">
    <cfRule type="expression" dxfId="1308" priority="77">
      <formula>NOT(ISBLANK($A32))</formula>
    </cfRule>
  </conditionalFormatting>
  <conditionalFormatting sqref="G46">
    <cfRule type="expression" dxfId="1306" priority="75">
      <formula>NOT(ISBLANK($A46))</formula>
    </cfRule>
  </conditionalFormatting>
  <conditionalFormatting sqref="G27">
    <cfRule type="expression" dxfId="1304" priority="73">
      <formula>NOT(ISBLANK($A27))</formula>
    </cfRule>
  </conditionalFormatting>
  <conditionalFormatting sqref="G20">
    <cfRule type="expression" dxfId="1302" priority="71">
      <formula>NOT(ISBLANK($A20))</formula>
    </cfRule>
  </conditionalFormatting>
  <conditionalFormatting sqref="G13">
    <cfRule type="expression" dxfId="1299" priority="67">
      <formula>NOT(ISBLANK($A13))</formula>
    </cfRule>
  </conditionalFormatting>
  <conditionalFormatting sqref="G6">
    <cfRule type="expression" dxfId="1298" priority="63">
      <formula>NOT(ISBLANK($A6))</formula>
    </cfRule>
  </conditionalFormatting>
  <conditionalFormatting sqref="G7">
    <cfRule type="expression" dxfId="1297" priority="61">
      <formula>NOT(ISBLANK($A7))</formula>
    </cfRule>
  </conditionalFormatting>
  <conditionalFormatting sqref="G11">
    <cfRule type="expression" dxfId="1294" priority="57">
      <formula>NOT(ISBLANK($A11))</formula>
    </cfRule>
  </conditionalFormatting>
  <conditionalFormatting sqref="G12">
    <cfRule type="expression" dxfId="1292" priority="55">
      <formula>NOT(ISBLANK($A12))</formula>
    </cfRule>
  </conditionalFormatting>
  <conditionalFormatting sqref="G14">
    <cfRule type="expression" dxfId="1290" priority="53">
      <formula>NOT(ISBLANK($A14))</formula>
    </cfRule>
  </conditionalFormatting>
  <conditionalFormatting sqref="G15">
    <cfRule type="expression" dxfId="1288" priority="51">
      <formula>NOT(ISBLANK($A15))</formula>
    </cfRule>
  </conditionalFormatting>
  <conditionalFormatting sqref="G16">
    <cfRule type="expression" dxfId="1286" priority="49">
      <formula>NOT(ISBLANK($A16))</formula>
    </cfRule>
  </conditionalFormatting>
  <conditionalFormatting sqref="G19">
    <cfRule type="expression" dxfId="1283" priority="45">
      <formula>NOT(ISBLANK($A19))</formula>
    </cfRule>
  </conditionalFormatting>
  <conditionalFormatting sqref="G21">
    <cfRule type="expression" dxfId="1281" priority="43">
      <formula>NOT(ISBLANK($A21))</formula>
    </cfRule>
  </conditionalFormatting>
  <conditionalFormatting sqref="G24">
    <cfRule type="expression" dxfId="1279" priority="39">
      <formula>NOT(ISBLANK($A24))</formula>
    </cfRule>
  </conditionalFormatting>
  <conditionalFormatting sqref="G25">
    <cfRule type="expression" dxfId="1277" priority="37">
      <formula>NOT(ISBLANK($A25))</formula>
    </cfRule>
  </conditionalFormatting>
  <conditionalFormatting sqref="G28:G29">
    <cfRule type="expression" dxfId="1275" priority="35">
      <formula>NOT(ISBLANK($A28))</formula>
    </cfRule>
  </conditionalFormatting>
  <conditionalFormatting sqref="G30">
    <cfRule type="expression" dxfId="1273" priority="33">
      <formula>NOT(ISBLANK($A30))</formula>
    </cfRule>
  </conditionalFormatting>
  <conditionalFormatting sqref="G34:G36">
    <cfRule type="expression" dxfId="1271" priority="31">
      <formula>NOT(ISBLANK($A34))</formula>
    </cfRule>
  </conditionalFormatting>
  <conditionalFormatting sqref="G38">
    <cfRule type="expression" dxfId="1269" priority="29">
      <formula>NOT(ISBLANK($A38))</formula>
    </cfRule>
  </conditionalFormatting>
  <conditionalFormatting sqref="G41:G42">
    <cfRule type="expression" dxfId="1267" priority="27">
      <formula>NOT(ISBLANK($A41))</formula>
    </cfRule>
  </conditionalFormatting>
  <conditionalFormatting sqref="G44:G45">
    <cfRule type="expression" dxfId="1265" priority="25">
      <formula>NOT(ISBLANK($A44))</formula>
    </cfRule>
  </conditionalFormatting>
  <conditionalFormatting sqref="G47:G49">
    <cfRule type="expression" dxfId="1263" priority="23">
      <formula>NOT(ISBLANK($A47))</formula>
    </cfRule>
  </conditionalFormatting>
  <conditionalFormatting sqref="G8">
    <cfRule type="expression" dxfId="1262" priority="21">
      <formula>NOT(ISBLANK($A8))</formula>
    </cfRule>
  </conditionalFormatting>
  <conditionalFormatting sqref="G9">
    <cfRule type="expression" dxfId="1261" priority="18">
      <formula>NOT(ISBLANK($A9))</formula>
    </cfRule>
  </conditionalFormatting>
  <conditionalFormatting sqref="C58">
    <cfRule type="expression" dxfId="1260" priority="16">
      <formula>NOT(ISBLANK($A58))</formula>
    </cfRule>
  </conditionalFormatting>
  <conditionalFormatting sqref="C8:C40 C43:C57">
    <cfRule type="expression" dxfId="1259" priority="15">
      <formula>NOT(ISBLANK($A8))</formula>
    </cfRule>
  </conditionalFormatting>
  <conditionalFormatting sqref="C41:C42">
    <cfRule type="expression" dxfId="1258" priority="14">
      <formula>NOT(ISBLANK($A41))</formula>
    </cfRule>
  </conditionalFormatting>
  <conditionalFormatting sqref="D28:D40 D43:D58 D8:D25">
    <cfRule type="expression" dxfId="1257" priority="13">
      <formula>NOT(ISBLANK($A8))</formula>
    </cfRule>
  </conditionalFormatting>
  <conditionalFormatting sqref="D41:D42">
    <cfRule type="expression" dxfId="1256" priority="12">
      <formula>NOT(ISBLANK($A41))</formula>
    </cfRule>
  </conditionalFormatting>
  <conditionalFormatting sqref="D26">
    <cfRule type="expression" dxfId="1255" priority="11">
      <formula>NOT(ISBLANK($A26))</formula>
    </cfRule>
  </conditionalFormatting>
  <conditionalFormatting sqref="C4">
    <cfRule type="expression" dxfId="1254" priority="9">
      <formula>NOT(ISBLANK($A4))</formula>
    </cfRule>
  </conditionalFormatting>
  <conditionalFormatting sqref="C6">
    <cfRule type="expression" dxfId="1253" priority="8">
      <formula>NOT(ISBLANK($A6))</formula>
    </cfRule>
  </conditionalFormatting>
  <conditionalFormatting sqref="C7">
    <cfRule type="expression" dxfId="1252" priority="7">
      <formula>NOT(ISBLANK($A7))</formula>
    </cfRule>
  </conditionalFormatting>
  <conditionalFormatting sqref="C5">
    <cfRule type="expression" dxfId="1251" priority="6">
      <formula>NOT(ISBLANK($A5))</formula>
    </cfRule>
  </conditionalFormatting>
  <conditionalFormatting sqref="D4">
    <cfRule type="expression" dxfId="1249" priority="4">
      <formula>NOT(ISBLANK($A4))</formula>
    </cfRule>
  </conditionalFormatting>
  <conditionalFormatting sqref="D6">
    <cfRule type="expression" dxfId="1248" priority="3">
      <formula>NOT(ISBLANK($A6))</formula>
    </cfRule>
  </conditionalFormatting>
  <conditionalFormatting sqref="D7">
    <cfRule type="expression" dxfId="1247" priority="2">
      <formula>NOT(ISBLANK($A7))</formula>
    </cfRule>
  </conditionalFormatting>
  <conditionalFormatting sqref="D5">
    <cfRule type="expression" dxfId="1246" priority="1">
      <formula>NOT(ISBLANK($A5))</formula>
    </cfRule>
  </conditionalFormatting>
  <hyperlinks>
    <hyperlink ref="C7" r:id="rId1"/>
    <hyperlink ref="C6" r:id="rId2"/>
    <hyperlink ref="C4" r:id="rId3"/>
    <hyperlink ref="C5" r:id="rId4"/>
    <hyperlink ref="D7" r:id="rId5"/>
    <hyperlink ref="D4" r:id="rId6"/>
    <hyperlink ref="D5" r:id="rId7" display="dark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9" customWidth="1"/>
    <col min="7" max="7" width="14.26953125" hidden="1" customWidth="1"/>
  </cols>
  <sheetData>
    <row r="1" spans="1:7" s="49" customFormat="1" ht="52.5" customHeight="1">
      <c r="A1" s="101" t="s">
        <v>227</v>
      </c>
      <c r="B1" s="102"/>
      <c r="C1" s="47">
        <f ca="1">TODAY()</f>
        <v>42495</v>
      </c>
      <c r="D1" s="48" t="str">
        <f>CONCATENATE(COUNTA($A$4:$A$57), "/", COUNTA($C$4:$C$57), " Learned / Total  ")</f>
        <v xml:space="preserve">0/5 Learned / Total  </v>
      </c>
      <c r="E1" s="103" t="s">
        <v>11</v>
      </c>
      <c r="F1" s="104"/>
    </row>
    <row r="2" spans="1:7" s="49" customFormat="1" ht="6" customHeight="1" thickBot="1">
      <c r="A2" s="50"/>
      <c r="B2" s="51"/>
      <c r="C2" s="52"/>
      <c r="D2" s="53"/>
      <c r="E2" s="54"/>
      <c r="F2" s="55"/>
    </row>
    <row r="3" spans="1:7" s="49" customFormat="1" ht="30" customHeight="1" thickBot="1">
      <c r="A3" s="56" t="s">
        <v>0</v>
      </c>
      <c r="B3" s="57" t="s">
        <v>1</v>
      </c>
      <c r="C3" s="58" t="s">
        <v>2</v>
      </c>
      <c r="D3" s="58" t="s">
        <v>228</v>
      </c>
      <c r="E3" s="59" t="s">
        <v>3</v>
      </c>
      <c r="F3" s="60" t="s">
        <v>4</v>
      </c>
    </row>
    <row r="4" spans="1:7" s="73" customFormat="1" ht="46" customHeight="1">
      <c r="A4" s="71"/>
      <c r="B4" s="68">
        <v>2151</v>
      </c>
      <c r="C4" s="94" t="s">
        <v>110</v>
      </c>
      <c r="D4" s="61" t="s">
        <v>110</v>
      </c>
      <c r="E4" s="65" t="s">
        <v>312</v>
      </c>
      <c r="F4" s="70"/>
      <c r="G4" s="72"/>
    </row>
    <row r="5" spans="1:7" s="73" customFormat="1" ht="46" customHeight="1">
      <c r="A5" s="71"/>
      <c r="B5" s="68">
        <v>3358</v>
      </c>
      <c r="C5" s="94" t="s">
        <v>108</v>
      </c>
      <c r="D5" s="61" t="s">
        <v>108</v>
      </c>
      <c r="E5" s="65" t="s">
        <v>313</v>
      </c>
      <c r="F5" s="70"/>
      <c r="G5" s="63"/>
    </row>
    <row r="6" spans="1:7" s="73" customFormat="1" ht="46" customHeight="1">
      <c r="A6" s="71"/>
      <c r="B6" s="68">
        <v>3461</v>
      </c>
      <c r="C6" s="94" t="s">
        <v>106</v>
      </c>
      <c r="D6" s="61" t="s">
        <v>106</v>
      </c>
      <c r="E6" s="65" t="s">
        <v>314</v>
      </c>
      <c r="F6" s="70"/>
      <c r="G6" s="74"/>
    </row>
    <row r="7" spans="1:7" s="73" customFormat="1" ht="46" customHeight="1">
      <c r="A7" s="71"/>
      <c r="B7" s="68">
        <v>3685</v>
      </c>
      <c r="C7" s="94" t="s">
        <v>109</v>
      </c>
      <c r="D7" s="61" t="s">
        <v>109</v>
      </c>
      <c r="E7" s="65" t="s">
        <v>315</v>
      </c>
      <c r="F7" s="70"/>
      <c r="G7" s="74"/>
    </row>
    <row r="8" spans="1:7" s="73" customFormat="1" ht="46" customHeight="1">
      <c r="A8" s="71"/>
      <c r="B8" s="68">
        <v>4622</v>
      </c>
      <c r="C8" s="95" t="s">
        <v>107</v>
      </c>
      <c r="D8" s="64" t="s">
        <v>107</v>
      </c>
      <c r="E8" s="65" t="s">
        <v>316</v>
      </c>
      <c r="F8" s="70"/>
      <c r="G8" s="74"/>
    </row>
    <row r="9" spans="1:7" ht="22.5" hidden="1" customHeight="1">
      <c r="A9" s="36"/>
      <c r="B9" s="41"/>
      <c r="C9" s="41"/>
      <c r="D9" s="38"/>
      <c r="E9" s="37"/>
      <c r="F9" s="26"/>
      <c r="G9" s="18"/>
    </row>
    <row r="10" spans="1:7" ht="22.5" hidden="1" customHeight="1">
      <c r="A10" s="36"/>
      <c r="B10" s="41"/>
      <c r="C10" s="41"/>
      <c r="D10" s="38"/>
      <c r="E10" s="37"/>
      <c r="F10" s="26"/>
      <c r="G10" s="18"/>
    </row>
    <row r="11" spans="1:7" ht="22.5" hidden="1" customHeight="1">
      <c r="A11" s="36"/>
      <c r="B11" s="41"/>
      <c r="C11" s="41"/>
      <c r="D11" s="38"/>
      <c r="E11" s="37"/>
      <c r="F11" s="26"/>
      <c r="G11" s="18"/>
    </row>
    <row r="12" spans="1:7" ht="22.5" hidden="1" customHeight="1">
      <c r="A12" s="36"/>
      <c r="B12" s="41"/>
      <c r="C12" s="41"/>
      <c r="D12" s="38"/>
      <c r="E12" s="37"/>
      <c r="F12" s="26"/>
      <c r="G12" s="18"/>
    </row>
    <row r="13" spans="1:7" ht="22.5" hidden="1" customHeight="1">
      <c r="A13" s="36"/>
      <c r="B13" s="41"/>
      <c r="C13" s="41"/>
      <c r="D13" s="39"/>
      <c r="E13" s="37"/>
      <c r="F13" s="26"/>
      <c r="G13" s="18"/>
    </row>
    <row r="14" spans="1:7" ht="22.5" hidden="1" customHeight="1">
      <c r="A14" s="36"/>
      <c r="B14" s="41"/>
      <c r="C14" s="41"/>
      <c r="D14" s="38"/>
      <c r="E14" s="37"/>
      <c r="F14" s="26"/>
      <c r="G14" s="18"/>
    </row>
    <row r="15" spans="1:7" ht="22.5" hidden="1" customHeight="1">
      <c r="A15" s="36"/>
      <c r="B15" s="41"/>
      <c r="C15" s="41"/>
      <c r="D15" s="38"/>
      <c r="E15" s="37"/>
      <c r="F15" s="26"/>
      <c r="G15" s="18"/>
    </row>
    <row r="16" spans="1:7" ht="22.5" hidden="1" customHeight="1">
      <c r="A16" s="36"/>
      <c r="B16" s="41"/>
      <c r="C16" s="41"/>
      <c r="D16" s="38"/>
      <c r="E16" s="37"/>
      <c r="F16" s="26"/>
      <c r="G16" s="18"/>
    </row>
    <row r="17" spans="1:7" ht="22.5" hidden="1" customHeight="1">
      <c r="A17" s="13"/>
      <c r="B17" s="34"/>
      <c r="C17" s="34"/>
      <c r="D17" s="42"/>
      <c r="E17" s="3"/>
      <c r="F17" s="26"/>
      <c r="G17" s="18"/>
    </row>
    <row r="18" spans="1:7" ht="22.5" hidden="1" customHeight="1">
      <c r="A18" s="13"/>
      <c r="B18" s="2"/>
      <c r="C18" s="2"/>
      <c r="D18" s="5"/>
      <c r="E18" s="3"/>
      <c r="F18" s="26"/>
      <c r="G18" s="18"/>
    </row>
    <row r="19" spans="1:7" ht="22.5" hidden="1" customHeight="1">
      <c r="A19" s="13"/>
      <c r="B19" s="2"/>
      <c r="C19" s="2"/>
      <c r="D19" s="5"/>
      <c r="E19" s="3"/>
      <c r="F19" s="26"/>
      <c r="G19" s="18"/>
    </row>
    <row r="20" spans="1:7" ht="22.5" hidden="1" customHeight="1">
      <c r="A20" s="13"/>
      <c r="B20" s="2"/>
      <c r="C20" s="2"/>
      <c r="D20" s="5"/>
      <c r="E20" s="3"/>
      <c r="F20" s="26"/>
      <c r="G20" s="18"/>
    </row>
    <row r="21" spans="1:7" ht="22.5" hidden="1" customHeight="1">
      <c r="A21" s="13"/>
      <c r="B21" s="2"/>
      <c r="C21" s="2"/>
      <c r="D21" s="5"/>
      <c r="E21" s="3"/>
      <c r="F21" s="26"/>
      <c r="G21" s="18"/>
    </row>
    <row r="22" spans="1:7" ht="22.5" hidden="1" customHeight="1">
      <c r="A22" s="13"/>
      <c r="B22" s="2"/>
      <c r="C22" s="2"/>
      <c r="D22" s="5"/>
      <c r="E22" s="3"/>
      <c r="F22" s="26"/>
      <c r="G22" s="18"/>
    </row>
    <row r="23" spans="1:7" ht="22.5" hidden="1" customHeight="1">
      <c r="A23" s="13"/>
      <c r="B23" s="2"/>
      <c r="C23" s="2"/>
      <c r="D23" s="5"/>
      <c r="E23" s="3"/>
      <c r="F23" s="26"/>
      <c r="G23" s="18"/>
    </row>
    <row r="24" spans="1:7" ht="22.5" hidden="1" customHeight="1">
      <c r="A24" s="13"/>
      <c r="B24" s="2"/>
      <c r="C24" s="2"/>
      <c r="D24" s="5"/>
      <c r="E24" s="3"/>
      <c r="F24" s="26"/>
      <c r="G24" s="18"/>
    </row>
    <row r="25" spans="1:7" ht="22.5" hidden="1" customHeight="1">
      <c r="A25" s="13"/>
      <c r="B25" s="2"/>
      <c r="C25" s="2"/>
      <c r="D25" s="5"/>
      <c r="E25" s="3"/>
      <c r="F25" s="26"/>
      <c r="G25" s="18"/>
    </row>
    <row r="26" spans="1:7" ht="22.5" hidden="1" customHeight="1">
      <c r="A26" s="13"/>
      <c r="B26" s="2"/>
      <c r="C26" s="2"/>
      <c r="D26" s="5"/>
      <c r="E26" s="3"/>
      <c r="F26" s="26"/>
      <c r="G26" s="18"/>
    </row>
    <row r="27" spans="1:7" ht="22.5" hidden="1" customHeight="1">
      <c r="A27" s="13"/>
      <c r="B27" s="2"/>
      <c r="C27" s="2"/>
      <c r="E27" s="3"/>
      <c r="F27" s="26"/>
      <c r="G27" s="18"/>
    </row>
    <row r="28" spans="1:7" ht="22.5" hidden="1" customHeight="1">
      <c r="A28" s="13"/>
      <c r="B28" s="2"/>
      <c r="C28" s="2"/>
      <c r="D28" s="5"/>
      <c r="E28" s="3"/>
      <c r="F28" s="26"/>
      <c r="G28" s="18"/>
    </row>
    <row r="29" spans="1:7" ht="22.5" hidden="1" customHeight="1">
      <c r="A29" s="13"/>
      <c r="B29" s="2"/>
      <c r="C29" s="2"/>
      <c r="D29" s="5"/>
      <c r="E29" s="3"/>
      <c r="F29" s="26"/>
      <c r="G29" s="18"/>
    </row>
    <row r="30" spans="1:7" ht="22.5" hidden="1" customHeight="1">
      <c r="A30" s="13"/>
      <c r="B30" s="2"/>
      <c r="C30" s="2"/>
      <c r="D30" s="5"/>
      <c r="E30" s="3"/>
      <c r="F30" s="26"/>
      <c r="G30" s="19"/>
    </row>
    <row r="31" spans="1:7" ht="22.5" hidden="1" customHeight="1">
      <c r="A31" s="13"/>
      <c r="B31" s="2"/>
      <c r="C31" s="2"/>
      <c r="D31" s="5"/>
      <c r="E31" s="3"/>
      <c r="F31" s="26"/>
      <c r="G31" s="18"/>
    </row>
    <row r="32" spans="1:7" ht="22.5" hidden="1" customHeight="1">
      <c r="A32" s="13"/>
      <c r="B32" s="2"/>
      <c r="C32" s="2"/>
      <c r="D32" s="5"/>
      <c r="E32" s="3"/>
      <c r="F32" s="26"/>
      <c r="G32" s="18"/>
    </row>
    <row r="33" spans="1:7" ht="22.5" hidden="1" customHeight="1">
      <c r="A33" s="13"/>
      <c r="B33" s="2"/>
      <c r="C33" s="2"/>
      <c r="D33" s="5"/>
      <c r="E33" s="3"/>
      <c r="F33" s="26"/>
      <c r="G33" s="18"/>
    </row>
    <row r="34" spans="1:7" ht="22.5" hidden="1" customHeight="1">
      <c r="A34" s="13"/>
      <c r="B34" s="2"/>
      <c r="C34" s="2"/>
      <c r="D34" s="5"/>
      <c r="E34" s="3"/>
      <c r="F34" s="26"/>
      <c r="G34" s="18"/>
    </row>
    <row r="35" spans="1:7" ht="22.5" hidden="1" customHeight="1">
      <c r="A35" s="13"/>
      <c r="B35" s="2"/>
      <c r="C35" s="2"/>
      <c r="D35" s="5"/>
      <c r="E35" s="3"/>
      <c r="F35" s="26"/>
      <c r="G35" s="18"/>
    </row>
    <row r="36" spans="1:7" ht="22.5" hidden="1" customHeight="1">
      <c r="A36" s="13"/>
      <c r="B36" s="2"/>
      <c r="C36" s="2"/>
      <c r="D36" s="5"/>
      <c r="E36" s="3"/>
      <c r="F36" s="26"/>
      <c r="G36" s="18"/>
    </row>
    <row r="37" spans="1:7" ht="22.5" hidden="1" customHeight="1">
      <c r="A37" s="13"/>
      <c r="B37" s="2"/>
      <c r="C37" s="2"/>
      <c r="D37" s="5"/>
      <c r="E37" s="3"/>
      <c r="F37" s="26"/>
      <c r="G37" s="18"/>
    </row>
    <row r="38" spans="1:7" ht="22.5" hidden="1" customHeight="1">
      <c r="A38" s="13"/>
      <c r="B38" s="2"/>
      <c r="C38" s="2"/>
      <c r="D38" s="8"/>
      <c r="E38" s="3"/>
      <c r="F38" s="26"/>
      <c r="G38" s="18"/>
    </row>
    <row r="39" spans="1:7" ht="22.5" hidden="1" customHeight="1">
      <c r="A39" s="13"/>
      <c r="B39" s="2"/>
      <c r="C39" s="2"/>
      <c r="D39" s="9"/>
      <c r="E39" s="3"/>
      <c r="F39" s="26"/>
      <c r="G39" s="18"/>
    </row>
    <row r="40" spans="1:7" ht="22.5" hidden="1" customHeight="1">
      <c r="A40" s="13"/>
      <c r="B40" s="2"/>
      <c r="C40" s="2"/>
      <c r="D40" s="5"/>
      <c r="E40" s="3"/>
      <c r="F40" s="26"/>
      <c r="G40" s="18"/>
    </row>
    <row r="41" spans="1:7" ht="22.5" hidden="1" customHeight="1">
      <c r="A41" s="13"/>
      <c r="B41" s="2"/>
      <c r="C41" s="2"/>
      <c r="D41" s="5"/>
      <c r="E41" s="3"/>
      <c r="F41" s="26"/>
      <c r="G41" s="18"/>
    </row>
    <row r="42" spans="1:7" ht="22.5" hidden="1" customHeight="1">
      <c r="A42" s="13"/>
      <c r="B42" s="2"/>
      <c r="C42" s="2"/>
      <c r="D42" s="5"/>
      <c r="E42" s="3"/>
      <c r="F42" s="26"/>
      <c r="G42" s="18"/>
    </row>
    <row r="43" spans="1:7" ht="22.5" hidden="1" customHeight="1">
      <c r="A43" s="13"/>
      <c r="B43" s="2"/>
      <c r="C43" s="2"/>
      <c r="D43" s="5"/>
      <c r="E43" s="3"/>
      <c r="F43" s="26"/>
      <c r="G43" s="18"/>
    </row>
    <row r="44" spans="1:7" ht="22.5" hidden="1" customHeight="1">
      <c r="A44" s="13"/>
      <c r="B44" s="2"/>
      <c r="C44" s="2"/>
      <c r="D44" s="5"/>
      <c r="E44" s="3"/>
      <c r="F44" s="26"/>
      <c r="G44" s="18"/>
    </row>
    <row r="45" spans="1:7" ht="22.5" hidden="1" customHeight="1">
      <c r="A45" s="13"/>
      <c r="B45" s="2"/>
      <c r="C45" s="2"/>
      <c r="D45" s="5"/>
      <c r="E45" s="3"/>
      <c r="F45" s="26"/>
      <c r="G45" s="18"/>
    </row>
    <row r="46" spans="1:7" ht="22.5" hidden="1" customHeight="1">
      <c r="A46" s="13"/>
      <c r="B46" s="2"/>
      <c r="C46" s="2"/>
      <c r="D46" s="5"/>
      <c r="E46" s="3"/>
      <c r="F46" s="26"/>
      <c r="G46" s="18"/>
    </row>
    <row r="47" spans="1:7" ht="22.5" hidden="1" customHeight="1">
      <c r="A47" s="13"/>
      <c r="B47" s="2"/>
      <c r="C47" s="2"/>
      <c r="D47" s="5"/>
      <c r="E47" s="3"/>
      <c r="F47" s="26"/>
      <c r="G47" s="18"/>
    </row>
    <row r="48" spans="1:7" ht="22.5" hidden="1" customHeight="1">
      <c r="A48" s="13"/>
      <c r="B48" s="2"/>
      <c r="C48" s="2"/>
      <c r="D48" s="5"/>
      <c r="E48" s="3"/>
      <c r="F48" s="26"/>
      <c r="G48" s="18"/>
    </row>
    <row r="49" spans="1:7" ht="22.5" hidden="1" customHeight="1">
      <c r="A49" s="13"/>
      <c r="B49" s="2"/>
      <c r="C49" s="2"/>
      <c r="D49" s="8"/>
      <c r="E49" s="3"/>
      <c r="F49" s="26"/>
      <c r="G49" s="18"/>
    </row>
    <row r="50" spans="1:7" ht="22.5" hidden="1" customHeight="1">
      <c r="A50" s="13"/>
      <c r="B50" s="2"/>
      <c r="C50" s="2"/>
      <c r="D50" s="5"/>
      <c r="E50" s="3"/>
      <c r="F50" s="26"/>
      <c r="G50" s="18"/>
    </row>
    <row r="51" spans="1:7" ht="22.5" hidden="1" customHeight="1">
      <c r="A51" s="13"/>
      <c r="B51" s="2"/>
      <c r="C51" s="2"/>
      <c r="D51" s="5"/>
      <c r="E51" s="3"/>
      <c r="F51" s="26"/>
      <c r="G51" s="18"/>
    </row>
    <row r="52" spans="1:7" ht="22.5" hidden="1" customHeight="1">
      <c r="A52" s="13"/>
      <c r="B52" s="2"/>
      <c r="C52" s="2"/>
      <c r="D52" s="5"/>
      <c r="E52" s="3"/>
      <c r="F52" s="26"/>
      <c r="G52" s="18"/>
    </row>
    <row r="53" spans="1:7" ht="22.5" hidden="1" customHeight="1">
      <c r="A53" s="13"/>
      <c r="B53" s="2"/>
      <c r="C53" s="2"/>
      <c r="D53" s="5"/>
      <c r="E53" s="3"/>
      <c r="F53" s="26"/>
      <c r="G53" s="18"/>
    </row>
    <row r="54" spans="1:7" ht="22.5" hidden="1" customHeight="1">
      <c r="A54" s="13"/>
      <c r="B54" s="2"/>
      <c r="C54" s="2"/>
      <c r="D54" s="5"/>
      <c r="E54" s="3"/>
      <c r="F54" s="26"/>
      <c r="G54" s="18"/>
    </row>
    <row r="55" spans="1:7" ht="22.5" hidden="1" customHeight="1">
      <c r="A55" s="13"/>
      <c r="B55" s="2"/>
      <c r="C55" s="2"/>
      <c r="D55" s="7"/>
      <c r="E55" s="3"/>
      <c r="F55" s="26"/>
      <c r="G55" s="18"/>
    </row>
    <row r="56" spans="1:7" ht="22.5" hidden="1" customHeight="1">
      <c r="A56" s="13"/>
      <c r="B56" s="2"/>
      <c r="C56" s="2"/>
      <c r="D56" s="5"/>
      <c r="E56" s="3"/>
      <c r="F56" s="26"/>
      <c r="G56" s="18"/>
    </row>
    <row r="57" spans="1:7" ht="22.5" hidden="1" customHeight="1">
      <c r="A57" s="13"/>
      <c r="B57" s="25"/>
      <c r="C57" s="15"/>
      <c r="D57" s="8"/>
      <c r="E57" s="3"/>
      <c r="F57" s="16"/>
      <c r="G57" s="16"/>
    </row>
    <row r="58" spans="1:7" ht="22.5" hidden="1" customHeight="1">
      <c r="A58" s="11"/>
      <c r="B58" s="14"/>
      <c r="C58" s="14"/>
      <c r="D58" s="22"/>
      <c r="E58" s="23"/>
      <c r="F58" s="32">
        <f>COUNTA($A$4:$A$57)+'Unit 7'!F58</f>
        <v>0</v>
      </c>
      <c r="G58" s="12"/>
    </row>
    <row r="59" spans="1:7" hidden="1"/>
    <row r="60" spans="1:7" hidden="1"/>
    <row r="61" spans="1:7" hidden="1"/>
    <row r="62" spans="1:7" hidden="1"/>
    <row r="63" spans="1:7" hidden="1"/>
    <row r="64" spans="1:7" hidden="1"/>
    <row r="65" spans="6:6" hidden="1"/>
    <row r="66" spans="6:6" hidden="1"/>
    <row r="67" spans="6:6" hidden="1"/>
    <row r="68" spans="6:6" hidden="1"/>
    <row r="69" spans="6:6" s="97" customFormat="1">
      <c r="F69" s="96"/>
    </row>
    <row r="70" spans="6:6" s="97" customFormat="1">
      <c r="F70" s="96"/>
    </row>
    <row r="71" spans="6:6" s="97" customFormat="1">
      <c r="F71" s="96"/>
    </row>
    <row r="72" spans="6:6" s="97" customFormat="1">
      <c r="F72" s="96"/>
    </row>
    <row r="73" spans="6:6" s="97" customFormat="1">
      <c r="F73" s="96"/>
    </row>
    <row r="74" spans="6:6" s="97" customFormat="1">
      <c r="F74" s="96"/>
    </row>
    <row r="75" spans="6:6" s="97" customFormat="1">
      <c r="F75" s="96"/>
    </row>
    <row r="76" spans="6:6" s="97" customFormat="1">
      <c r="F76" s="96"/>
    </row>
    <row r="77" spans="6:6" s="97" customFormat="1">
      <c r="F77" s="96"/>
    </row>
    <row r="78" spans="6:6" s="97" customFormat="1">
      <c r="F78" s="96"/>
    </row>
    <row r="79" spans="6:6" s="97" customFormat="1">
      <c r="F79" s="96"/>
    </row>
    <row r="80" spans="6:6" s="97" customFormat="1">
      <c r="F80" s="96"/>
    </row>
    <row r="81" spans="6:6" s="97" customFormat="1">
      <c r="F81" s="96"/>
    </row>
    <row r="82" spans="6:6" s="97" customFormat="1">
      <c r="F82" s="96"/>
    </row>
    <row r="83" spans="6:6" s="97" customFormat="1">
      <c r="F83" s="96"/>
    </row>
    <row r="84" spans="6:6" s="97" customFormat="1">
      <c r="F84" s="96"/>
    </row>
    <row r="85" spans="6:6" s="97" customFormat="1">
      <c r="F85" s="96"/>
    </row>
    <row r="86" spans="6:6" s="97" customFormat="1">
      <c r="F86" s="96"/>
    </row>
    <row r="87" spans="6:6" s="97" customFormat="1">
      <c r="F87" s="96"/>
    </row>
    <row r="88" spans="6:6" s="97" customFormat="1">
      <c r="F88" s="96"/>
    </row>
    <row r="89" spans="6:6" s="97" customFormat="1">
      <c r="F89" s="96"/>
    </row>
    <row r="90" spans="6:6" s="97" customFormat="1">
      <c r="F90" s="96"/>
    </row>
    <row r="91" spans="6:6" s="97" customFormat="1">
      <c r="F91" s="96"/>
    </row>
    <row r="92" spans="6:6" s="97" customFormat="1">
      <c r="F92" s="96"/>
    </row>
    <row r="93" spans="6:6" s="97" customFormat="1">
      <c r="F93" s="96"/>
    </row>
    <row r="94" spans="6:6" s="97" customFormat="1">
      <c r="F94" s="96"/>
    </row>
    <row r="95" spans="6:6" s="97" customFormat="1">
      <c r="F95" s="96"/>
    </row>
    <row r="96" spans="6:6" s="97" customFormat="1">
      <c r="F96" s="96"/>
    </row>
    <row r="97" spans="6:6" s="97" customFormat="1">
      <c r="F97" s="96"/>
    </row>
    <row r="98" spans="6:6" s="97" customFormat="1">
      <c r="F98" s="96"/>
    </row>
    <row r="99" spans="6:6" s="97" customFormat="1">
      <c r="F99" s="96"/>
    </row>
    <row r="100" spans="6:6" s="97" customFormat="1">
      <c r="F100" s="96"/>
    </row>
    <row r="101" spans="6:6" s="97" customFormat="1">
      <c r="F101" s="96"/>
    </row>
    <row r="102" spans="6:6" s="97" customFormat="1">
      <c r="F102" s="96"/>
    </row>
    <row r="103" spans="6:6" s="97" customFormat="1">
      <c r="F103" s="96"/>
    </row>
    <row r="104" spans="6:6" s="97" customFormat="1">
      <c r="F104" s="96"/>
    </row>
  </sheetData>
  <sortState ref="B4:F8">
    <sortCondition ref="B4"/>
  </sortState>
  <mergeCells count="2">
    <mergeCell ref="A1:B1"/>
    <mergeCell ref="E1:F1"/>
  </mergeCells>
  <conditionalFormatting sqref="A58:B58 G58">
    <cfRule type="expression" dxfId="1245" priority="109">
      <formula>NOT(ISBLANK($A58))</formula>
    </cfRule>
  </conditionalFormatting>
  <conditionalFormatting sqref="H28:XFD40 H4:XFD25 A4:B40 H43:XFD57 A43:B57">
    <cfRule type="expression" dxfId="1244" priority="108">
      <formula>NOT(ISBLANK($A4))</formula>
    </cfRule>
  </conditionalFormatting>
  <conditionalFormatting sqref="G5">
    <cfRule type="expression" dxfId="1243" priority="107">
      <formula>NOT(ISBLANK($A5))</formula>
    </cfRule>
  </conditionalFormatting>
  <conditionalFormatting sqref="G57">
    <cfRule type="expression" dxfId="1242" priority="106">
      <formula>NOT(ISBLANK($A57))</formula>
    </cfRule>
  </conditionalFormatting>
  <conditionalFormatting sqref="G23">
    <cfRule type="expression" dxfId="1240" priority="104">
      <formula>NOT(ISBLANK($A23))</formula>
    </cfRule>
  </conditionalFormatting>
  <conditionalFormatting sqref="G55">
    <cfRule type="expression" dxfId="1238" priority="102">
      <formula>NOT(ISBLANK($A55))</formula>
    </cfRule>
  </conditionalFormatting>
  <conditionalFormatting sqref="G33">
    <cfRule type="expression" dxfId="1236" priority="98">
      <formula>NOT(ISBLANK($A33))</formula>
    </cfRule>
  </conditionalFormatting>
  <conditionalFormatting sqref="G26">
    <cfRule type="expression" dxfId="1234" priority="100">
      <formula>NOT(ISBLANK($A26))</formula>
    </cfRule>
  </conditionalFormatting>
  <conditionalFormatting sqref="G22">
    <cfRule type="expression" dxfId="1232" priority="41">
      <formula>NOT(ISBLANK($A22))</formula>
    </cfRule>
  </conditionalFormatting>
  <conditionalFormatting sqref="G31">
    <cfRule type="expression" dxfId="1230" priority="96">
      <formula>NOT(ISBLANK($A31))</formula>
    </cfRule>
  </conditionalFormatting>
  <conditionalFormatting sqref="G53">
    <cfRule type="expression" dxfId="1228" priority="94">
      <formula>NOT(ISBLANK($A53))</formula>
    </cfRule>
  </conditionalFormatting>
  <conditionalFormatting sqref="G50:G52">
    <cfRule type="expression" dxfId="1226" priority="92">
      <formula>NOT(ISBLANK($A50))</formula>
    </cfRule>
  </conditionalFormatting>
  <conditionalFormatting sqref="G56">
    <cfRule type="expression" dxfId="1224" priority="90">
      <formula>NOT(ISBLANK($A56))</formula>
    </cfRule>
  </conditionalFormatting>
  <conditionalFormatting sqref="G54">
    <cfRule type="expression" dxfId="1222" priority="88">
      <formula>NOT(ISBLANK($A54))</formula>
    </cfRule>
  </conditionalFormatting>
  <conditionalFormatting sqref="G37">
    <cfRule type="expression" dxfId="1220" priority="86">
      <formula>NOT(ISBLANK($A37))</formula>
    </cfRule>
  </conditionalFormatting>
  <conditionalFormatting sqref="G39">
    <cfRule type="expression" dxfId="1218" priority="84">
      <formula>NOT(ISBLANK($A39))</formula>
    </cfRule>
  </conditionalFormatting>
  <conditionalFormatting sqref="G40">
    <cfRule type="expression" dxfId="1216" priority="82">
      <formula>NOT(ISBLANK($A40))</formula>
    </cfRule>
  </conditionalFormatting>
  <conditionalFormatting sqref="G43">
    <cfRule type="expression" dxfId="1214" priority="80">
      <formula>NOT(ISBLANK($A43))</formula>
    </cfRule>
  </conditionalFormatting>
  <conditionalFormatting sqref="G10">
    <cfRule type="expression" dxfId="1213" priority="59">
      <formula>NOT(ISBLANK($A10))</formula>
    </cfRule>
  </conditionalFormatting>
  <conditionalFormatting sqref="G18">
    <cfRule type="expression" dxfId="1212" priority="69">
      <formula>NOT(ISBLANK($A18))</formula>
    </cfRule>
  </conditionalFormatting>
  <conditionalFormatting sqref="A41:B42 H41:XFD42">
    <cfRule type="expression" dxfId="1211" priority="79">
      <formula>NOT(ISBLANK($A41))</formula>
    </cfRule>
  </conditionalFormatting>
  <conditionalFormatting sqref="G17">
    <cfRule type="expression" dxfId="1210" priority="47">
      <formula>NOT(ISBLANK($A17))</formula>
    </cfRule>
  </conditionalFormatting>
  <conditionalFormatting sqref="G32">
    <cfRule type="expression" dxfId="1208" priority="77">
      <formula>NOT(ISBLANK($A32))</formula>
    </cfRule>
  </conditionalFormatting>
  <conditionalFormatting sqref="G46">
    <cfRule type="expression" dxfId="1206" priority="75">
      <formula>NOT(ISBLANK($A46))</formula>
    </cfRule>
  </conditionalFormatting>
  <conditionalFormatting sqref="G27">
    <cfRule type="expression" dxfId="1204" priority="73">
      <formula>NOT(ISBLANK($A27))</formula>
    </cfRule>
  </conditionalFormatting>
  <conditionalFormatting sqref="G20">
    <cfRule type="expression" dxfId="1202" priority="71">
      <formula>NOT(ISBLANK($A20))</formula>
    </cfRule>
  </conditionalFormatting>
  <conditionalFormatting sqref="G13">
    <cfRule type="expression" dxfId="1199" priority="67">
      <formula>NOT(ISBLANK($A13))</formula>
    </cfRule>
  </conditionalFormatting>
  <conditionalFormatting sqref="G6">
    <cfRule type="expression" dxfId="1195" priority="63">
      <formula>NOT(ISBLANK($A6))</formula>
    </cfRule>
  </conditionalFormatting>
  <conditionalFormatting sqref="G7">
    <cfRule type="expression" dxfId="1193" priority="61">
      <formula>NOT(ISBLANK($A7))</formula>
    </cfRule>
  </conditionalFormatting>
  <conditionalFormatting sqref="G11">
    <cfRule type="expression" dxfId="1191" priority="57">
      <formula>NOT(ISBLANK($A11))</formula>
    </cfRule>
  </conditionalFormatting>
  <conditionalFormatting sqref="G12">
    <cfRule type="expression" dxfId="1189" priority="55">
      <formula>NOT(ISBLANK($A12))</formula>
    </cfRule>
  </conditionalFormatting>
  <conditionalFormatting sqref="G14">
    <cfRule type="expression" dxfId="1187" priority="53">
      <formula>NOT(ISBLANK($A14))</formula>
    </cfRule>
  </conditionalFormatting>
  <conditionalFormatting sqref="G15">
    <cfRule type="expression" dxfId="1185" priority="51">
      <formula>NOT(ISBLANK($A15))</formula>
    </cfRule>
  </conditionalFormatting>
  <conditionalFormatting sqref="G16">
    <cfRule type="expression" dxfId="1183" priority="49">
      <formula>NOT(ISBLANK($A16))</formula>
    </cfRule>
  </conditionalFormatting>
  <conditionalFormatting sqref="G19">
    <cfRule type="expression" dxfId="1180" priority="45">
      <formula>NOT(ISBLANK($A19))</formula>
    </cfRule>
  </conditionalFormatting>
  <conditionalFormatting sqref="G21">
    <cfRule type="expression" dxfId="1178" priority="43">
      <formula>NOT(ISBLANK($A21))</formula>
    </cfRule>
  </conditionalFormatting>
  <conditionalFormatting sqref="G24">
    <cfRule type="expression" dxfId="1176" priority="39">
      <formula>NOT(ISBLANK($A24))</formula>
    </cfRule>
  </conditionalFormatting>
  <conditionalFormatting sqref="G25">
    <cfRule type="expression" dxfId="1174" priority="37">
      <formula>NOT(ISBLANK($A25))</formula>
    </cfRule>
  </conditionalFormatting>
  <conditionalFormatting sqref="G28:G29">
    <cfRule type="expression" dxfId="1172" priority="35">
      <formula>NOT(ISBLANK($A28))</formula>
    </cfRule>
  </conditionalFormatting>
  <conditionalFormatting sqref="G30">
    <cfRule type="expression" dxfId="1170" priority="33">
      <formula>NOT(ISBLANK($A30))</formula>
    </cfRule>
  </conditionalFormatting>
  <conditionalFormatting sqref="G34:G36">
    <cfRule type="expression" dxfId="1168" priority="31">
      <formula>NOT(ISBLANK($A34))</formula>
    </cfRule>
  </conditionalFormatting>
  <conditionalFormatting sqref="G38">
    <cfRule type="expression" dxfId="1166" priority="29">
      <formula>NOT(ISBLANK($A38))</formula>
    </cfRule>
  </conditionalFormatting>
  <conditionalFormatting sqref="G41:G42">
    <cfRule type="expression" dxfId="1164" priority="27">
      <formula>NOT(ISBLANK($A41))</formula>
    </cfRule>
  </conditionalFormatting>
  <conditionalFormatting sqref="G44:G45">
    <cfRule type="expression" dxfId="1162" priority="25">
      <formula>NOT(ISBLANK($A44))</formula>
    </cfRule>
  </conditionalFormatting>
  <conditionalFormatting sqref="G47:G49">
    <cfRule type="expression" dxfId="1160" priority="23">
      <formula>NOT(ISBLANK($A47))</formula>
    </cfRule>
  </conditionalFormatting>
  <conditionalFormatting sqref="G8">
    <cfRule type="expression" dxfId="1158" priority="21">
      <formula>NOT(ISBLANK($A8))</formula>
    </cfRule>
  </conditionalFormatting>
  <conditionalFormatting sqref="G9">
    <cfRule type="expression" dxfId="1156" priority="18">
      <formula>NOT(ISBLANK($A9))</formula>
    </cfRule>
  </conditionalFormatting>
  <conditionalFormatting sqref="C58">
    <cfRule type="expression" dxfId="1155" priority="16">
      <formula>NOT(ISBLANK($A58))</formula>
    </cfRule>
  </conditionalFormatting>
  <conditionalFormatting sqref="C9:C40 C43:C57">
    <cfRule type="expression" dxfId="1154" priority="15">
      <formula>NOT(ISBLANK($A9))</formula>
    </cfRule>
  </conditionalFormatting>
  <conditionalFormatting sqref="C41:C42">
    <cfRule type="expression" dxfId="1153" priority="14">
      <formula>NOT(ISBLANK($A41))</formula>
    </cfRule>
  </conditionalFormatting>
  <conditionalFormatting sqref="D28:D40 D43:D58 D9:D25">
    <cfRule type="expression" dxfId="1152" priority="13">
      <formula>NOT(ISBLANK($A9))</formula>
    </cfRule>
  </conditionalFormatting>
  <conditionalFormatting sqref="D41:D42">
    <cfRule type="expression" dxfId="1151" priority="12">
      <formula>NOT(ISBLANK($A41))</formula>
    </cfRule>
  </conditionalFormatting>
  <conditionalFormatting sqref="D26">
    <cfRule type="expression" dxfId="1150" priority="11">
      <formula>NOT(ISBLANK($A26))</formula>
    </cfRule>
  </conditionalFormatting>
  <conditionalFormatting sqref="C5">
    <cfRule type="expression" dxfId="1149" priority="10">
      <formula>NOT(ISBLANK($A5))</formula>
    </cfRule>
  </conditionalFormatting>
  <conditionalFormatting sqref="C4">
    <cfRule type="expression" dxfId="1148" priority="9">
      <formula>NOT(ISBLANK($A4))</formula>
    </cfRule>
  </conditionalFormatting>
  <conditionalFormatting sqref="C6">
    <cfRule type="expression" dxfId="1147" priority="8">
      <formula>NOT(ISBLANK($A6))</formula>
    </cfRule>
  </conditionalFormatting>
  <conditionalFormatting sqref="C7">
    <cfRule type="expression" dxfId="1146" priority="7">
      <formula>NOT(ISBLANK($A7))</formula>
    </cfRule>
  </conditionalFormatting>
  <conditionalFormatting sqref="C8">
    <cfRule type="expression" dxfId="1145" priority="6">
      <formula>NOT(ISBLANK($A8))</formula>
    </cfRule>
  </conditionalFormatting>
  <conditionalFormatting sqref="D5">
    <cfRule type="expression" dxfId="1144" priority="5">
      <formula>NOT(ISBLANK($A5))</formula>
    </cfRule>
  </conditionalFormatting>
  <conditionalFormatting sqref="D4">
    <cfRule type="expression" dxfId="1143" priority="4">
      <formula>NOT(ISBLANK($A4))</formula>
    </cfRule>
  </conditionalFormatting>
  <conditionalFormatting sqref="D6">
    <cfRule type="expression" dxfId="1142" priority="3">
      <formula>NOT(ISBLANK($A6))</formula>
    </cfRule>
  </conditionalFormatting>
  <conditionalFormatting sqref="D7">
    <cfRule type="expression" dxfId="1141" priority="2">
      <formula>NOT(ISBLANK($A7))</formula>
    </cfRule>
  </conditionalFormatting>
  <conditionalFormatting sqref="D8">
    <cfRule type="expression" dxfId="1140" priority="1">
      <formula>NOT(ISBLANK($A8))</formula>
    </cfRule>
  </conditionalFormatting>
  <hyperlinks>
    <hyperlink ref="F6" r:id="rId1" display="bitter"/>
    <hyperlink ref="F8" r:id="rId2" display="debris"/>
    <hyperlink ref="F5" r:id="rId3" display="defeat"/>
    <hyperlink ref="F7" r:id="rId4" display="endure"/>
    <hyperlink ref="F4" r:id="rId5" display="factory"/>
    <hyperlink ref="C6" r:id="rId6"/>
    <hyperlink ref="C8" r:id="rId7"/>
    <hyperlink ref="C5" r:id="rId8"/>
    <hyperlink ref="C7" r:id="rId9"/>
    <hyperlink ref="C4" r:id="rId10"/>
    <hyperlink ref="D6" r:id="rId11"/>
    <hyperlink ref="D8" r:id="rId12"/>
    <hyperlink ref="D5" r:id="rId13"/>
    <hyperlink ref="D7" r:id="rId14"/>
    <hyperlink ref="D4" r:id="rId15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9" customWidth="1"/>
    <col min="7" max="7" width="14.26953125" hidden="1" customWidth="1"/>
  </cols>
  <sheetData>
    <row r="1" spans="1:7" s="49" customFormat="1" ht="52.5" customHeight="1">
      <c r="A1" s="101" t="s">
        <v>227</v>
      </c>
      <c r="B1" s="102"/>
      <c r="C1" s="47">
        <f ca="1">TODAY()</f>
        <v>42495</v>
      </c>
      <c r="D1" s="48" t="str">
        <f>CONCATENATE(COUNTA($A$4:$A$57), "/", COUNTA($C$4:$C$57), " Learned / Total  ")</f>
        <v xml:space="preserve">0/54 Learned / Total  </v>
      </c>
      <c r="E1" s="103" t="s">
        <v>184</v>
      </c>
      <c r="F1" s="104"/>
    </row>
    <row r="2" spans="1:7" s="49" customFormat="1" ht="6" customHeight="1" thickBot="1">
      <c r="A2" s="50"/>
      <c r="B2" s="51"/>
      <c r="C2" s="52"/>
      <c r="D2" s="53"/>
      <c r="E2" s="54"/>
      <c r="F2" s="55"/>
    </row>
    <row r="3" spans="1:7" s="49" customFormat="1" ht="30" customHeight="1" thickBot="1">
      <c r="A3" s="56" t="s">
        <v>0</v>
      </c>
      <c r="B3" s="57" t="s">
        <v>1</v>
      </c>
      <c r="C3" s="58" t="s">
        <v>2</v>
      </c>
      <c r="D3" s="58" t="s">
        <v>228</v>
      </c>
      <c r="E3" s="59" t="s">
        <v>3</v>
      </c>
      <c r="F3" s="60" t="s">
        <v>4</v>
      </c>
    </row>
    <row r="4" spans="1:7" s="73" customFormat="1" ht="46" customHeight="1">
      <c r="A4" s="63"/>
      <c r="B4" s="85">
        <v>1738</v>
      </c>
      <c r="C4" s="61" t="s">
        <v>149</v>
      </c>
      <c r="D4" s="81"/>
      <c r="E4" s="82"/>
      <c r="F4" s="82"/>
      <c r="G4" s="72"/>
    </row>
    <row r="5" spans="1:7" s="73" customFormat="1" ht="46" customHeight="1">
      <c r="A5" s="63"/>
      <c r="B5" s="85">
        <v>2294</v>
      </c>
      <c r="C5" s="61" t="s">
        <v>143</v>
      </c>
      <c r="D5" s="81"/>
      <c r="E5" s="82"/>
      <c r="F5" s="82"/>
      <c r="G5" s="63"/>
    </row>
    <row r="6" spans="1:7" s="73" customFormat="1" ht="46" customHeight="1">
      <c r="A6" s="63"/>
      <c r="B6" s="85">
        <v>2688</v>
      </c>
      <c r="C6" s="61" t="s">
        <v>122</v>
      </c>
      <c r="D6" s="81"/>
      <c r="E6" s="82"/>
      <c r="F6" s="82"/>
      <c r="G6" s="74"/>
    </row>
    <row r="7" spans="1:7" s="73" customFormat="1" ht="46" customHeight="1">
      <c r="A7" s="63"/>
      <c r="B7" s="85">
        <v>2708</v>
      </c>
      <c r="C7" s="61" t="s">
        <v>150</v>
      </c>
      <c r="D7" s="81"/>
      <c r="E7" s="82"/>
      <c r="F7" s="82"/>
      <c r="G7" s="74"/>
    </row>
    <row r="8" spans="1:7" s="73" customFormat="1" ht="46" customHeight="1">
      <c r="A8" s="63"/>
      <c r="B8" s="85">
        <v>2756</v>
      </c>
      <c r="C8" s="61" t="s">
        <v>144</v>
      </c>
      <c r="D8" s="81"/>
      <c r="E8" s="82"/>
      <c r="F8" s="82"/>
      <c r="G8" s="74"/>
    </row>
    <row r="9" spans="1:7" s="73" customFormat="1" ht="46" customHeight="1">
      <c r="A9" s="63"/>
      <c r="B9" s="85">
        <v>2873</v>
      </c>
      <c r="C9" s="61" t="s">
        <v>131</v>
      </c>
      <c r="D9" s="81"/>
      <c r="E9" s="82"/>
      <c r="F9" s="82"/>
      <c r="G9" s="74"/>
    </row>
    <row r="10" spans="1:7" s="73" customFormat="1" ht="46" customHeight="1">
      <c r="A10" s="63"/>
      <c r="B10" s="85">
        <v>2965</v>
      </c>
      <c r="C10" s="61" t="s">
        <v>132</v>
      </c>
      <c r="D10" s="81"/>
      <c r="E10" s="82"/>
      <c r="F10" s="82"/>
      <c r="G10" s="74"/>
    </row>
    <row r="11" spans="1:7" s="73" customFormat="1" ht="46" customHeight="1">
      <c r="A11" s="63"/>
      <c r="B11" s="85">
        <v>3078</v>
      </c>
      <c r="C11" s="61" t="s">
        <v>140</v>
      </c>
      <c r="D11" s="81"/>
      <c r="E11" s="82"/>
      <c r="F11" s="82"/>
      <c r="G11" s="74"/>
    </row>
    <row r="12" spans="1:7" s="73" customFormat="1" ht="46" customHeight="1">
      <c r="A12" s="63"/>
      <c r="B12" s="85">
        <v>3116</v>
      </c>
      <c r="C12" s="61" t="s">
        <v>128</v>
      </c>
      <c r="D12" s="81"/>
      <c r="E12" s="82"/>
      <c r="F12" s="82"/>
      <c r="G12" s="74"/>
    </row>
    <row r="13" spans="1:7" s="73" customFormat="1" ht="46" customHeight="1">
      <c r="A13" s="63"/>
      <c r="B13" s="85">
        <v>3165</v>
      </c>
      <c r="C13" s="61" t="s">
        <v>136</v>
      </c>
      <c r="D13" s="81"/>
      <c r="E13" s="82"/>
      <c r="F13" s="82"/>
      <c r="G13" s="74"/>
    </row>
    <row r="14" spans="1:7" s="73" customFormat="1" ht="46" customHeight="1">
      <c r="A14" s="63"/>
      <c r="B14" s="85">
        <v>3206</v>
      </c>
      <c r="C14" s="61" t="s">
        <v>141</v>
      </c>
      <c r="D14" s="81"/>
      <c r="E14" s="82"/>
      <c r="F14" s="82"/>
      <c r="G14" s="74"/>
    </row>
    <row r="15" spans="1:7" s="73" customFormat="1" ht="46" customHeight="1">
      <c r="A15" s="63"/>
      <c r="B15" s="85">
        <v>3240</v>
      </c>
      <c r="C15" s="61" t="s">
        <v>126</v>
      </c>
      <c r="D15" s="81"/>
      <c r="E15" s="82"/>
      <c r="F15" s="82"/>
      <c r="G15" s="74"/>
    </row>
    <row r="16" spans="1:7" s="73" customFormat="1" ht="46" customHeight="1">
      <c r="A16" s="63"/>
      <c r="B16" s="85">
        <v>3376</v>
      </c>
      <c r="C16" s="61" t="s">
        <v>142</v>
      </c>
      <c r="D16" s="81"/>
      <c r="E16" s="82"/>
      <c r="F16" s="82"/>
      <c r="G16" s="74"/>
    </row>
    <row r="17" spans="1:7" s="73" customFormat="1" ht="46" customHeight="1">
      <c r="A17" s="63"/>
      <c r="B17" s="85">
        <v>3603</v>
      </c>
      <c r="C17" s="61" t="s">
        <v>135</v>
      </c>
      <c r="D17" s="81"/>
      <c r="E17" s="82"/>
      <c r="F17" s="82"/>
      <c r="G17" s="74"/>
    </row>
    <row r="18" spans="1:7" s="73" customFormat="1" ht="46" customHeight="1">
      <c r="A18" s="63"/>
      <c r="B18" s="85">
        <v>3608</v>
      </c>
      <c r="C18" s="61" t="s">
        <v>138</v>
      </c>
      <c r="D18" s="81"/>
      <c r="E18" s="82"/>
      <c r="F18" s="82"/>
      <c r="G18" s="74"/>
    </row>
    <row r="19" spans="1:7" s="73" customFormat="1" ht="46" customHeight="1">
      <c r="A19" s="63"/>
      <c r="B19" s="85">
        <v>3732</v>
      </c>
      <c r="C19" s="61" t="s">
        <v>145</v>
      </c>
      <c r="D19" s="91"/>
      <c r="E19" s="82"/>
      <c r="F19" s="82"/>
      <c r="G19" s="74"/>
    </row>
    <row r="20" spans="1:7" s="73" customFormat="1" ht="46" customHeight="1">
      <c r="A20" s="63"/>
      <c r="B20" s="85">
        <v>3764</v>
      </c>
      <c r="C20" s="61" t="s">
        <v>125</v>
      </c>
      <c r="D20" s="81"/>
      <c r="E20" s="82"/>
      <c r="F20" s="82"/>
      <c r="G20" s="74"/>
    </row>
    <row r="21" spans="1:7" s="73" customFormat="1" ht="46" customHeight="1">
      <c r="A21" s="63"/>
      <c r="B21" s="85">
        <v>4131</v>
      </c>
      <c r="C21" s="61" t="s">
        <v>133</v>
      </c>
      <c r="D21" s="81"/>
      <c r="E21" s="82"/>
      <c r="F21" s="82"/>
      <c r="G21" s="74"/>
    </row>
    <row r="22" spans="1:7" s="73" customFormat="1" ht="46" customHeight="1">
      <c r="A22" s="63"/>
      <c r="B22" s="85">
        <v>4159</v>
      </c>
      <c r="C22" s="61" t="s">
        <v>130</v>
      </c>
      <c r="D22" s="81"/>
      <c r="E22" s="82"/>
      <c r="F22" s="82"/>
      <c r="G22" s="74"/>
    </row>
    <row r="23" spans="1:7" s="73" customFormat="1" ht="46" customHeight="1">
      <c r="A23" s="63"/>
      <c r="B23" s="85">
        <v>4179</v>
      </c>
      <c r="C23" s="61" t="s">
        <v>127</v>
      </c>
      <c r="D23" s="81"/>
      <c r="E23" s="82"/>
      <c r="F23" s="82"/>
      <c r="G23" s="74"/>
    </row>
    <row r="24" spans="1:7" s="73" customFormat="1" ht="46" customHeight="1">
      <c r="A24" s="63"/>
      <c r="B24" s="85">
        <v>4198</v>
      </c>
      <c r="C24" s="61" t="s">
        <v>146</v>
      </c>
      <c r="D24" s="81"/>
      <c r="E24" s="82"/>
      <c r="F24" s="82"/>
      <c r="G24" s="74"/>
    </row>
    <row r="25" spans="1:7" s="73" customFormat="1" ht="46" customHeight="1">
      <c r="A25" s="63"/>
      <c r="B25" s="85">
        <v>4272</v>
      </c>
      <c r="C25" s="64" t="s">
        <v>123</v>
      </c>
      <c r="D25" s="81"/>
      <c r="E25" s="82"/>
      <c r="F25" s="82"/>
      <c r="G25" s="74"/>
    </row>
    <row r="26" spans="1:7" s="73" customFormat="1" ht="46" customHeight="1">
      <c r="A26" s="63"/>
      <c r="B26" s="85">
        <v>4497</v>
      </c>
      <c r="C26" s="61" t="s">
        <v>129</v>
      </c>
      <c r="D26" s="81"/>
      <c r="E26" s="82"/>
      <c r="F26" s="82"/>
      <c r="G26" s="74"/>
    </row>
    <row r="27" spans="1:7" s="73" customFormat="1" ht="46" customHeight="1">
      <c r="A27" s="63"/>
      <c r="B27" s="85">
        <v>4722</v>
      </c>
      <c r="C27" s="61" t="s">
        <v>147</v>
      </c>
      <c r="D27" s="87"/>
      <c r="E27" s="82"/>
      <c r="F27" s="82"/>
      <c r="G27" s="74"/>
    </row>
    <row r="28" spans="1:7" s="73" customFormat="1" ht="46" customHeight="1">
      <c r="A28" s="63"/>
      <c r="B28" s="85">
        <v>4791</v>
      </c>
      <c r="C28" s="61" t="s">
        <v>151</v>
      </c>
      <c r="D28" s="81"/>
      <c r="E28" s="82"/>
      <c r="F28" s="82"/>
      <c r="G28" s="74"/>
    </row>
    <row r="29" spans="1:7" s="73" customFormat="1" ht="46" customHeight="1">
      <c r="A29" s="63"/>
      <c r="B29" s="85">
        <v>4837</v>
      </c>
      <c r="C29" s="61" t="s">
        <v>148</v>
      </c>
      <c r="D29" s="81"/>
      <c r="E29" s="82"/>
      <c r="F29" s="82"/>
      <c r="G29" s="74"/>
    </row>
    <row r="30" spans="1:7" s="73" customFormat="1" ht="46" customHeight="1">
      <c r="A30" s="63"/>
      <c r="B30" s="85">
        <v>4856</v>
      </c>
      <c r="C30" s="61" t="s">
        <v>137</v>
      </c>
      <c r="D30" s="81"/>
      <c r="E30" s="82"/>
      <c r="F30" s="82"/>
      <c r="G30" s="79"/>
    </row>
    <row r="31" spans="1:7" s="73" customFormat="1" ht="46" customHeight="1">
      <c r="A31" s="63"/>
      <c r="B31" s="85">
        <v>4872</v>
      </c>
      <c r="C31" s="61" t="s">
        <v>139</v>
      </c>
      <c r="D31" s="81"/>
      <c r="E31" s="82"/>
      <c r="F31" s="82"/>
      <c r="G31" s="74"/>
    </row>
    <row r="32" spans="1:7" s="73" customFormat="1" ht="46" customHeight="1">
      <c r="A32" s="63"/>
      <c r="B32" s="85">
        <v>4888</v>
      </c>
      <c r="C32" s="61" t="s">
        <v>124</v>
      </c>
      <c r="D32" s="81"/>
      <c r="E32" s="82"/>
      <c r="F32" s="82"/>
      <c r="G32" s="74"/>
    </row>
    <row r="33" spans="1:7" s="73" customFormat="1" ht="46" customHeight="1">
      <c r="A33" s="63"/>
      <c r="B33" s="85">
        <v>4933</v>
      </c>
      <c r="C33" s="61" t="s">
        <v>134</v>
      </c>
      <c r="D33" s="81"/>
      <c r="E33" s="82"/>
      <c r="F33" s="82"/>
      <c r="G33" s="74"/>
    </row>
    <row r="34" spans="1:7" s="73" customFormat="1" ht="46" customHeight="1">
      <c r="A34" s="63"/>
      <c r="B34" s="92"/>
      <c r="C34" s="93" t="s">
        <v>185</v>
      </c>
      <c r="D34" s="81"/>
      <c r="E34" s="82"/>
      <c r="F34" s="82"/>
      <c r="G34" s="74"/>
    </row>
    <row r="35" spans="1:7" s="73" customFormat="1" ht="46" customHeight="1">
      <c r="A35" s="63"/>
      <c r="B35" s="88">
        <v>1236</v>
      </c>
      <c r="C35" s="61" t="s">
        <v>187</v>
      </c>
      <c r="D35" s="81"/>
      <c r="E35" s="82"/>
      <c r="F35" s="82"/>
      <c r="G35" s="74"/>
    </row>
    <row r="36" spans="1:7" s="73" customFormat="1" ht="46" customHeight="1">
      <c r="A36" s="63"/>
      <c r="B36" s="85">
        <v>1805</v>
      </c>
      <c r="C36" s="61" t="s">
        <v>210</v>
      </c>
      <c r="D36" s="81"/>
      <c r="E36" s="82"/>
      <c r="F36" s="82"/>
      <c r="G36" s="74"/>
    </row>
    <row r="37" spans="1:7" s="73" customFormat="1" ht="46" customHeight="1">
      <c r="A37" s="63"/>
      <c r="B37" s="85">
        <v>2171</v>
      </c>
      <c r="C37" s="61" t="s">
        <v>194</v>
      </c>
      <c r="D37" s="81"/>
      <c r="E37" s="82"/>
      <c r="F37" s="82"/>
      <c r="G37" s="74"/>
    </row>
    <row r="38" spans="1:7" s="73" customFormat="1" ht="46" customHeight="1">
      <c r="A38" s="63"/>
      <c r="B38" s="85">
        <v>2224</v>
      </c>
      <c r="C38" s="61" t="s">
        <v>208</v>
      </c>
      <c r="D38" s="81"/>
      <c r="E38" s="82"/>
      <c r="F38" s="82"/>
      <c r="G38" s="74"/>
    </row>
    <row r="39" spans="1:7" s="73" customFormat="1" ht="46" customHeight="1">
      <c r="A39" s="63"/>
      <c r="B39" s="85">
        <v>2297</v>
      </c>
      <c r="C39" s="61" t="s">
        <v>211</v>
      </c>
      <c r="D39" s="81"/>
      <c r="E39" s="82"/>
      <c r="F39" s="82"/>
      <c r="G39" s="74"/>
    </row>
    <row r="40" spans="1:7" s="73" customFormat="1" ht="46" customHeight="1">
      <c r="A40" s="63"/>
      <c r="B40" s="85">
        <v>2461</v>
      </c>
      <c r="C40" s="61" t="s">
        <v>192</v>
      </c>
      <c r="D40" s="81"/>
      <c r="E40" s="82"/>
      <c r="F40" s="82"/>
      <c r="G40" s="74"/>
    </row>
    <row r="41" spans="1:7" s="73" customFormat="1" ht="46" customHeight="1">
      <c r="A41" s="63"/>
      <c r="B41" s="85">
        <v>2582</v>
      </c>
      <c r="C41" s="61" t="s">
        <v>209</v>
      </c>
      <c r="D41" s="81"/>
      <c r="E41" s="82"/>
      <c r="F41" s="82"/>
      <c r="G41" s="74"/>
    </row>
    <row r="42" spans="1:7" s="73" customFormat="1" ht="46" customHeight="1">
      <c r="A42" s="63"/>
      <c r="B42" s="85">
        <v>2613</v>
      </c>
      <c r="C42" s="61" t="s">
        <v>204</v>
      </c>
      <c r="D42" s="81"/>
      <c r="E42" s="82"/>
      <c r="F42" s="82"/>
      <c r="G42" s="74"/>
    </row>
    <row r="43" spans="1:7" s="73" customFormat="1" ht="46" customHeight="1">
      <c r="A43" s="63"/>
      <c r="B43" s="85">
        <v>2617</v>
      </c>
      <c r="C43" s="61" t="s">
        <v>202</v>
      </c>
      <c r="D43" s="81"/>
      <c r="E43" s="82"/>
      <c r="F43" s="82"/>
      <c r="G43" s="74"/>
    </row>
    <row r="44" spans="1:7" s="73" customFormat="1" ht="46" customHeight="1">
      <c r="A44" s="63"/>
      <c r="B44" s="85">
        <v>2640</v>
      </c>
      <c r="C44" s="61" t="s">
        <v>197</v>
      </c>
      <c r="D44" s="81"/>
      <c r="E44" s="82"/>
      <c r="F44" s="82"/>
      <c r="G44" s="74"/>
    </row>
    <row r="45" spans="1:7" s="73" customFormat="1" ht="46" customHeight="1">
      <c r="A45" s="63"/>
      <c r="B45" s="85">
        <v>2711</v>
      </c>
      <c r="C45" s="61" t="s">
        <v>213</v>
      </c>
      <c r="D45" s="81"/>
      <c r="E45" s="82"/>
      <c r="F45" s="82"/>
      <c r="G45" s="74"/>
    </row>
    <row r="46" spans="1:7" s="73" customFormat="1" ht="46" customHeight="1">
      <c r="A46" s="63"/>
      <c r="B46" s="85">
        <v>2967</v>
      </c>
      <c r="C46" s="61" t="s">
        <v>190</v>
      </c>
      <c r="D46" s="89"/>
      <c r="E46" s="82"/>
      <c r="F46" s="82"/>
      <c r="G46" s="74"/>
    </row>
    <row r="47" spans="1:7" s="73" customFormat="1" ht="46" customHeight="1">
      <c r="A47" s="63"/>
      <c r="B47" s="85">
        <v>3029</v>
      </c>
      <c r="C47" s="61" t="s">
        <v>189</v>
      </c>
      <c r="D47" s="81"/>
      <c r="E47" s="82"/>
      <c r="F47" s="82"/>
      <c r="G47" s="74"/>
    </row>
    <row r="48" spans="1:7" s="73" customFormat="1" ht="46" customHeight="1">
      <c r="A48" s="63"/>
      <c r="B48" s="85">
        <v>3161</v>
      </c>
      <c r="C48" s="61" t="s">
        <v>215</v>
      </c>
      <c r="D48" s="81"/>
      <c r="E48" s="82"/>
      <c r="F48" s="82"/>
      <c r="G48" s="74"/>
    </row>
    <row r="49" spans="1:7" s="73" customFormat="1" ht="46" customHeight="1">
      <c r="A49" s="63"/>
      <c r="B49" s="85">
        <v>3338</v>
      </c>
      <c r="C49" s="61" t="s">
        <v>214</v>
      </c>
      <c r="D49" s="81"/>
      <c r="E49" s="82"/>
      <c r="F49" s="82"/>
      <c r="G49" s="74"/>
    </row>
    <row r="50" spans="1:7" s="73" customFormat="1" ht="46" customHeight="1">
      <c r="A50" s="63"/>
      <c r="B50" s="85">
        <v>3366</v>
      </c>
      <c r="C50" s="61" t="s">
        <v>199</v>
      </c>
      <c r="D50" s="81"/>
      <c r="E50" s="82"/>
      <c r="F50" s="82"/>
      <c r="G50" s="74"/>
    </row>
    <row r="51" spans="1:7" s="73" customFormat="1" ht="46" customHeight="1">
      <c r="A51" s="63"/>
      <c r="B51" s="85">
        <v>3610</v>
      </c>
      <c r="C51" s="61" t="s">
        <v>200</v>
      </c>
      <c r="D51" s="81"/>
      <c r="E51" s="82"/>
      <c r="F51" s="82"/>
      <c r="G51" s="74"/>
    </row>
    <row r="52" spans="1:7" s="73" customFormat="1" ht="46" customHeight="1">
      <c r="A52" s="63"/>
      <c r="B52" s="85">
        <v>3644</v>
      </c>
      <c r="C52" s="61" t="s">
        <v>191</v>
      </c>
      <c r="D52" s="81"/>
      <c r="E52" s="82"/>
      <c r="F52" s="82"/>
      <c r="G52" s="74"/>
    </row>
    <row r="53" spans="1:7" s="73" customFormat="1" ht="46" customHeight="1">
      <c r="A53" s="63"/>
      <c r="B53" s="85">
        <v>3719</v>
      </c>
      <c r="C53" s="61" t="s">
        <v>207</v>
      </c>
      <c r="D53" s="81"/>
      <c r="E53" s="82"/>
      <c r="F53" s="82"/>
      <c r="G53" s="74"/>
    </row>
    <row r="54" spans="1:7" s="73" customFormat="1" ht="46" customHeight="1">
      <c r="A54" s="63"/>
      <c r="B54" s="85">
        <v>3821</v>
      </c>
      <c r="C54" s="61" t="s">
        <v>193</v>
      </c>
      <c r="D54" s="81"/>
      <c r="E54" s="82"/>
      <c r="F54" s="82"/>
      <c r="G54" s="74"/>
    </row>
    <row r="55" spans="1:7" s="73" customFormat="1" ht="46" customHeight="1">
      <c r="A55" s="63"/>
      <c r="B55" s="85">
        <v>4085</v>
      </c>
      <c r="C55" s="61" t="s">
        <v>186</v>
      </c>
      <c r="D55" s="81"/>
      <c r="E55" s="82"/>
      <c r="F55" s="82"/>
      <c r="G55" s="74"/>
    </row>
    <row r="56" spans="1:7" s="73" customFormat="1" ht="46" customHeight="1">
      <c r="A56" s="63"/>
      <c r="B56" s="85">
        <v>4115</v>
      </c>
      <c r="C56" s="64" t="s">
        <v>219</v>
      </c>
      <c r="D56" s="81"/>
      <c r="E56" s="82"/>
      <c r="F56" s="82"/>
      <c r="G56" s="74"/>
    </row>
    <row r="57" spans="1:7" s="73" customFormat="1" ht="46" customHeight="1">
      <c r="A57" s="63"/>
      <c r="B57" s="85">
        <v>4120</v>
      </c>
      <c r="C57" s="61" t="s">
        <v>216</v>
      </c>
      <c r="D57" s="90"/>
      <c r="E57" s="82"/>
      <c r="F57" s="82"/>
      <c r="G57" s="74"/>
    </row>
    <row r="58" spans="1:7" s="73" customFormat="1" ht="46" customHeight="1">
      <c r="A58" s="63"/>
      <c r="B58" s="85">
        <v>4128</v>
      </c>
      <c r="C58" s="61" t="s">
        <v>217</v>
      </c>
      <c r="D58" s="81"/>
      <c r="E58" s="82"/>
      <c r="F58" s="82"/>
      <c r="G58" s="74"/>
    </row>
    <row r="59" spans="1:7" s="73" customFormat="1" ht="46" customHeight="1">
      <c r="A59" s="63"/>
      <c r="B59" s="85">
        <v>4282</v>
      </c>
      <c r="C59" s="61" t="s">
        <v>196</v>
      </c>
      <c r="D59" s="81"/>
      <c r="E59" s="82"/>
      <c r="F59" s="82"/>
      <c r="G59" s="74"/>
    </row>
    <row r="60" spans="1:7" s="73" customFormat="1" ht="46" customHeight="1">
      <c r="A60" s="63"/>
      <c r="B60" s="85">
        <v>4403</v>
      </c>
      <c r="C60" s="61" t="s">
        <v>205</v>
      </c>
      <c r="D60" s="81"/>
      <c r="E60" s="82"/>
      <c r="F60" s="82"/>
      <c r="G60" s="74"/>
    </row>
    <row r="61" spans="1:7" s="73" customFormat="1" ht="46" customHeight="1">
      <c r="A61" s="63"/>
      <c r="B61" s="85">
        <v>4457</v>
      </c>
      <c r="C61" s="61" t="s">
        <v>218</v>
      </c>
      <c r="D61" s="81"/>
      <c r="E61" s="82"/>
      <c r="F61" s="82"/>
      <c r="G61" s="74"/>
    </row>
    <row r="62" spans="1:7" s="73" customFormat="1" ht="46" customHeight="1">
      <c r="A62" s="63"/>
      <c r="B62" s="85">
        <v>4581</v>
      </c>
      <c r="C62" s="61" t="s">
        <v>201</v>
      </c>
      <c r="D62" s="81"/>
      <c r="E62" s="82"/>
      <c r="F62" s="82"/>
      <c r="G62" s="74"/>
    </row>
    <row r="63" spans="1:7" s="73" customFormat="1" ht="46" customHeight="1">
      <c r="A63" s="63"/>
      <c r="B63" s="85">
        <v>4751</v>
      </c>
      <c r="C63" s="61" t="s">
        <v>203</v>
      </c>
      <c r="D63" s="81"/>
      <c r="E63" s="82"/>
      <c r="F63" s="82"/>
      <c r="G63" s="74"/>
    </row>
    <row r="64" spans="1:7" s="73" customFormat="1" ht="46" customHeight="1">
      <c r="A64" s="63"/>
      <c r="B64" s="85">
        <v>4783</v>
      </c>
      <c r="C64" s="61" t="s">
        <v>195</v>
      </c>
      <c r="D64" s="81"/>
      <c r="E64" s="82"/>
      <c r="F64" s="82"/>
      <c r="G64" s="74"/>
    </row>
    <row r="65" spans="1:7" s="73" customFormat="1" ht="46" customHeight="1">
      <c r="A65" s="63"/>
      <c r="B65" s="85">
        <v>4825</v>
      </c>
      <c r="C65" s="61" t="s">
        <v>198</v>
      </c>
      <c r="D65" s="81"/>
      <c r="E65" s="82"/>
      <c r="F65" s="82"/>
      <c r="G65" s="74"/>
    </row>
    <row r="66" spans="1:7" s="73" customFormat="1" ht="46" customHeight="1">
      <c r="A66" s="63"/>
      <c r="B66" s="85">
        <v>4873</v>
      </c>
      <c r="C66" s="61" t="s">
        <v>206</v>
      </c>
      <c r="D66" s="81"/>
      <c r="E66" s="82"/>
      <c r="F66" s="82"/>
      <c r="G66" s="74"/>
    </row>
    <row r="67" spans="1:7" s="73" customFormat="1" ht="46" customHeight="1">
      <c r="A67" s="63"/>
      <c r="B67" s="85">
        <v>4948</v>
      </c>
      <c r="C67" s="61" t="s">
        <v>212</v>
      </c>
      <c r="D67" s="81"/>
      <c r="E67" s="82"/>
      <c r="F67" s="82"/>
      <c r="G67" s="74"/>
    </row>
    <row r="68" spans="1:7" s="73" customFormat="1" ht="46" customHeight="1">
      <c r="A68" s="63"/>
      <c r="B68" s="85">
        <v>4979</v>
      </c>
      <c r="C68" s="61" t="s">
        <v>188</v>
      </c>
      <c r="D68" s="81"/>
      <c r="E68" s="82"/>
      <c r="F68" s="82"/>
      <c r="G68" s="63"/>
    </row>
    <row r="69" spans="1:7" ht="22.5" hidden="1" customHeight="1">
      <c r="A69" s="11"/>
      <c r="B69" s="33"/>
      <c r="C69" s="32">
        <f>COUNTA($A$4:$A$68)+'Unit 8'!C58</f>
        <v>0</v>
      </c>
      <c r="D69" s="22"/>
      <c r="E69" s="23"/>
      <c r="F69" s="23"/>
      <c r="G69" s="12"/>
    </row>
    <row r="70" spans="1:7" s="97" customFormat="1">
      <c r="C70" s="96"/>
    </row>
    <row r="71" spans="1:7" s="97" customFormat="1">
      <c r="C71" s="96"/>
    </row>
    <row r="72" spans="1:7" s="97" customFormat="1">
      <c r="C72" s="96"/>
    </row>
    <row r="73" spans="1:7" s="97" customFormat="1">
      <c r="C73" s="96"/>
    </row>
    <row r="74" spans="1:7" s="97" customFormat="1">
      <c r="C74" s="96"/>
    </row>
    <row r="75" spans="1:7" s="97" customFormat="1">
      <c r="C75" s="96"/>
      <c r="F75" s="96"/>
    </row>
    <row r="76" spans="1:7" s="97" customFormat="1">
      <c r="C76" s="96"/>
      <c r="F76" s="96"/>
    </row>
    <row r="77" spans="1:7" s="97" customFormat="1">
      <c r="C77" s="96"/>
      <c r="F77" s="96"/>
    </row>
  </sheetData>
  <sortState ref="B35:F68">
    <sortCondition ref="B35"/>
  </sortState>
  <mergeCells count="2">
    <mergeCell ref="A1:B1"/>
    <mergeCell ref="E1:F1"/>
  </mergeCells>
  <conditionalFormatting sqref="A69:B69 G69">
    <cfRule type="expression" dxfId="1139" priority="207">
      <formula>NOT(ISBLANK($A69))</formula>
    </cfRule>
  </conditionalFormatting>
  <conditionalFormatting sqref="H28:XFD40 H4:XFD25 A4:B40 H43:XFD68 A43:B68">
    <cfRule type="expression" dxfId="1138" priority="206">
      <formula>NOT(ISBLANK($A4))</formula>
    </cfRule>
  </conditionalFormatting>
  <conditionalFormatting sqref="G5">
    <cfRule type="expression" dxfId="1137" priority="205">
      <formula>NOT(ISBLANK($A5))</formula>
    </cfRule>
  </conditionalFormatting>
  <conditionalFormatting sqref="G68">
    <cfRule type="expression" dxfId="1136" priority="204">
      <formula>NOT(ISBLANK($A68))</formula>
    </cfRule>
  </conditionalFormatting>
  <conditionalFormatting sqref="G23">
    <cfRule type="expression" dxfId="1135" priority="202">
      <formula>NOT(ISBLANK($A23))</formula>
    </cfRule>
  </conditionalFormatting>
  <conditionalFormatting sqref="G65">
    <cfRule type="expression" dxfId="1134" priority="200">
      <formula>NOT(ISBLANK($A65))</formula>
    </cfRule>
  </conditionalFormatting>
  <conditionalFormatting sqref="G33">
    <cfRule type="expression" dxfId="1133" priority="196">
      <formula>NOT(ISBLANK($A33))</formula>
    </cfRule>
  </conditionalFormatting>
  <conditionalFormatting sqref="G26">
    <cfRule type="expression" dxfId="1132" priority="198">
      <formula>NOT(ISBLANK($A26))</formula>
    </cfRule>
  </conditionalFormatting>
  <conditionalFormatting sqref="G22">
    <cfRule type="expression" dxfId="1131" priority="139">
      <formula>NOT(ISBLANK($A22))</formula>
    </cfRule>
  </conditionalFormatting>
  <conditionalFormatting sqref="G31">
    <cfRule type="expression" dxfId="1130" priority="194">
      <formula>NOT(ISBLANK($A31))</formula>
    </cfRule>
  </conditionalFormatting>
  <conditionalFormatting sqref="G63">
    <cfRule type="expression" dxfId="1129" priority="192">
      <formula>NOT(ISBLANK($A63))</formula>
    </cfRule>
  </conditionalFormatting>
  <conditionalFormatting sqref="G60:G62">
    <cfRule type="expression" dxfId="1128" priority="190">
      <formula>NOT(ISBLANK($A60))</formula>
    </cfRule>
  </conditionalFormatting>
  <conditionalFormatting sqref="G66:G67">
    <cfRule type="expression" dxfId="1127" priority="188">
      <formula>NOT(ISBLANK($A66))</formula>
    </cfRule>
  </conditionalFormatting>
  <conditionalFormatting sqref="G64">
    <cfRule type="expression" dxfId="1126" priority="186">
      <formula>NOT(ISBLANK($A64))</formula>
    </cfRule>
  </conditionalFormatting>
  <conditionalFormatting sqref="G37">
    <cfRule type="expression" dxfId="1125" priority="184">
      <formula>NOT(ISBLANK($A37))</formula>
    </cfRule>
  </conditionalFormatting>
  <conditionalFormatting sqref="G39">
    <cfRule type="expression" dxfId="1124" priority="182">
      <formula>NOT(ISBLANK($A39))</formula>
    </cfRule>
  </conditionalFormatting>
  <conditionalFormatting sqref="G40">
    <cfRule type="expression" dxfId="1123" priority="180">
      <formula>NOT(ISBLANK($A40))</formula>
    </cfRule>
  </conditionalFormatting>
  <conditionalFormatting sqref="G43">
    <cfRule type="expression" dxfId="1122" priority="178">
      <formula>NOT(ISBLANK($A43))</formula>
    </cfRule>
  </conditionalFormatting>
  <conditionalFormatting sqref="G10">
    <cfRule type="expression" dxfId="1121" priority="157">
      <formula>NOT(ISBLANK($A10))</formula>
    </cfRule>
  </conditionalFormatting>
  <conditionalFormatting sqref="G18">
    <cfRule type="expression" dxfId="1120" priority="167">
      <formula>NOT(ISBLANK($A18))</formula>
    </cfRule>
  </conditionalFormatting>
  <conditionalFormatting sqref="A41:B42 H41:XFD42">
    <cfRule type="expression" dxfId="1119" priority="177">
      <formula>NOT(ISBLANK($A41))</formula>
    </cfRule>
  </conditionalFormatting>
  <conditionalFormatting sqref="G17">
    <cfRule type="expression" dxfId="1118" priority="145">
      <formula>NOT(ISBLANK($A17))</formula>
    </cfRule>
  </conditionalFormatting>
  <conditionalFormatting sqref="G32">
    <cfRule type="expression" dxfId="1117" priority="175">
      <formula>NOT(ISBLANK($A32))</formula>
    </cfRule>
  </conditionalFormatting>
  <conditionalFormatting sqref="G46:G52">
    <cfRule type="expression" dxfId="1116" priority="173">
      <formula>NOT(ISBLANK($A46))</formula>
    </cfRule>
  </conditionalFormatting>
  <conditionalFormatting sqref="G27">
    <cfRule type="expression" dxfId="1115" priority="171">
      <formula>NOT(ISBLANK($A27))</formula>
    </cfRule>
  </conditionalFormatting>
  <conditionalFormatting sqref="G20">
    <cfRule type="expression" dxfId="1114" priority="169">
      <formula>NOT(ISBLANK($A20))</formula>
    </cfRule>
  </conditionalFormatting>
  <conditionalFormatting sqref="G13">
    <cfRule type="expression" dxfId="1113" priority="165">
      <formula>NOT(ISBLANK($A13))</formula>
    </cfRule>
  </conditionalFormatting>
  <conditionalFormatting sqref="G6">
    <cfRule type="expression" dxfId="1112" priority="161">
      <formula>NOT(ISBLANK($A6))</formula>
    </cfRule>
  </conditionalFormatting>
  <conditionalFormatting sqref="G7">
    <cfRule type="expression" dxfId="1111" priority="159">
      <formula>NOT(ISBLANK($A7))</formula>
    </cfRule>
  </conditionalFormatting>
  <conditionalFormatting sqref="G11">
    <cfRule type="expression" dxfId="1110" priority="155">
      <formula>NOT(ISBLANK($A11))</formula>
    </cfRule>
  </conditionalFormatting>
  <conditionalFormatting sqref="G12">
    <cfRule type="expression" dxfId="1109" priority="153">
      <formula>NOT(ISBLANK($A12))</formula>
    </cfRule>
  </conditionalFormatting>
  <conditionalFormatting sqref="G14">
    <cfRule type="expression" dxfId="1108" priority="151">
      <formula>NOT(ISBLANK($A14))</formula>
    </cfRule>
  </conditionalFormatting>
  <conditionalFormatting sqref="G15">
    <cfRule type="expression" dxfId="1107" priority="149">
      <formula>NOT(ISBLANK($A15))</formula>
    </cfRule>
  </conditionalFormatting>
  <conditionalFormatting sqref="G16">
    <cfRule type="expression" dxfId="1106" priority="147">
      <formula>NOT(ISBLANK($A16))</formula>
    </cfRule>
  </conditionalFormatting>
  <conditionalFormatting sqref="G19">
    <cfRule type="expression" dxfId="1105" priority="143">
      <formula>NOT(ISBLANK($A19))</formula>
    </cfRule>
  </conditionalFormatting>
  <conditionalFormatting sqref="G21">
    <cfRule type="expression" dxfId="1104" priority="141">
      <formula>NOT(ISBLANK($A21))</formula>
    </cfRule>
  </conditionalFormatting>
  <conditionalFormatting sqref="G24">
    <cfRule type="expression" dxfId="1103" priority="137">
      <formula>NOT(ISBLANK($A24))</formula>
    </cfRule>
  </conditionalFormatting>
  <conditionalFormatting sqref="G25">
    <cfRule type="expression" dxfId="1102" priority="135">
      <formula>NOT(ISBLANK($A25))</formula>
    </cfRule>
  </conditionalFormatting>
  <conditionalFormatting sqref="G28:G29">
    <cfRule type="expression" dxfId="1101" priority="133">
      <formula>NOT(ISBLANK($A28))</formula>
    </cfRule>
  </conditionalFormatting>
  <conditionalFormatting sqref="G30">
    <cfRule type="expression" dxfId="1100" priority="131">
      <formula>NOT(ISBLANK($A30))</formula>
    </cfRule>
  </conditionalFormatting>
  <conditionalFormatting sqref="G34:G36">
    <cfRule type="expression" dxfId="1099" priority="129">
      <formula>NOT(ISBLANK($A34))</formula>
    </cfRule>
  </conditionalFormatting>
  <conditionalFormatting sqref="G38">
    <cfRule type="expression" dxfId="1098" priority="127">
      <formula>NOT(ISBLANK($A38))</formula>
    </cfRule>
  </conditionalFormatting>
  <conditionalFormatting sqref="G41:G42">
    <cfRule type="expression" dxfId="1097" priority="125">
      <formula>NOT(ISBLANK($A41))</formula>
    </cfRule>
  </conditionalFormatting>
  <conditionalFormatting sqref="G44:G45">
    <cfRule type="expression" dxfId="1096" priority="123">
      <formula>NOT(ISBLANK($A44))</formula>
    </cfRule>
  </conditionalFormatting>
  <conditionalFormatting sqref="G53:G59">
    <cfRule type="expression" dxfId="1095" priority="121">
      <formula>NOT(ISBLANK($A53))</formula>
    </cfRule>
  </conditionalFormatting>
  <conditionalFormatting sqref="G8">
    <cfRule type="expression" dxfId="1094" priority="119">
      <formula>NOT(ISBLANK($A8))</formula>
    </cfRule>
  </conditionalFormatting>
  <conditionalFormatting sqref="G9">
    <cfRule type="expression" dxfId="1093" priority="116">
      <formula>NOT(ISBLANK($A9))</formula>
    </cfRule>
  </conditionalFormatting>
  <conditionalFormatting sqref="C34">
    <cfRule type="expression" dxfId="1092" priority="113">
      <formula>NOT(ISBLANK($A34))</formula>
    </cfRule>
  </conditionalFormatting>
  <conditionalFormatting sqref="D4:D25 D28:D40 D43:D69">
    <cfRule type="expression" dxfId="1091" priority="111">
      <formula>NOT(ISBLANK($A4))</formula>
    </cfRule>
  </conditionalFormatting>
  <conditionalFormatting sqref="D41:D42">
    <cfRule type="expression" dxfId="1090" priority="110">
      <formula>NOT(ISBLANK($A41))</formula>
    </cfRule>
  </conditionalFormatting>
  <conditionalFormatting sqref="D26">
    <cfRule type="expression" dxfId="1089" priority="109">
      <formula>NOT(ISBLANK($A26))</formula>
    </cfRule>
  </conditionalFormatting>
  <conditionalFormatting sqref="B68">
    <cfRule type="expression" dxfId="1088" priority="108">
      <formula>NOT(ISBLANK($A68))</formula>
    </cfRule>
  </conditionalFormatting>
  <conditionalFormatting sqref="C5">
    <cfRule type="expression" dxfId="1087" priority="48">
      <formula>NOT(ISBLANK($A5))</formula>
    </cfRule>
  </conditionalFormatting>
  <conditionalFormatting sqref="C23">
    <cfRule type="expression" dxfId="1086" priority="47">
      <formula>NOT(ISBLANK($A23))</formula>
    </cfRule>
  </conditionalFormatting>
  <conditionalFormatting sqref="C33">
    <cfRule type="expression" dxfId="1085" priority="45">
      <formula>NOT(ISBLANK($A33))</formula>
    </cfRule>
  </conditionalFormatting>
  <conditionalFormatting sqref="C26">
    <cfRule type="expression" dxfId="1084" priority="46">
      <formula>NOT(ISBLANK($A26))</formula>
    </cfRule>
  </conditionalFormatting>
  <conditionalFormatting sqref="C22">
    <cfRule type="expression" dxfId="1083" priority="26">
      <formula>NOT(ISBLANK($A22))</formula>
    </cfRule>
  </conditionalFormatting>
  <conditionalFormatting sqref="C31">
    <cfRule type="expression" dxfId="1082" priority="44">
      <formula>NOT(ISBLANK($A31))</formula>
    </cfRule>
  </conditionalFormatting>
  <conditionalFormatting sqref="C32">
    <cfRule type="expression" dxfId="1081" priority="43">
      <formula>NOT(ISBLANK($A32))</formula>
    </cfRule>
  </conditionalFormatting>
  <conditionalFormatting sqref="C27">
    <cfRule type="expression" dxfId="1080" priority="42">
      <formula>NOT(ISBLANK($A27))</formula>
    </cfRule>
  </conditionalFormatting>
  <conditionalFormatting sqref="C20">
    <cfRule type="expression" dxfId="1079" priority="41">
      <formula>NOT(ISBLANK($A20))</formula>
    </cfRule>
  </conditionalFormatting>
  <conditionalFormatting sqref="C18">
    <cfRule type="expression" dxfId="1078" priority="40">
      <formula>NOT(ISBLANK($A18))</formula>
    </cfRule>
  </conditionalFormatting>
  <conditionalFormatting sqref="C13">
    <cfRule type="expression" dxfId="1077" priority="39">
      <formula>NOT(ISBLANK($A13))</formula>
    </cfRule>
  </conditionalFormatting>
  <conditionalFormatting sqref="C4">
    <cfRule type="expression" dxfId="1076" priority="38">
      <formula>NOT(ISBLANK($A4))</formula>
    </cfRule>
  </conditionalFormatting>
  <conditionalFormatting sqref="C6">
    <cfRule type="expression" dxfId="1075" priority="37">
      <formula>NOT(ISBLANK($A6))</formula>
    </cfRule>
  </conditionalFormatting>
  <conditionalFormatting sqref="C7">
    <cfRule type="expression" dxfId="1074" priority="36">
      <formula>NOT(ISBLANK($A7))</formula>
    </cfRule>
  </conditionalFormatting>
  <conditionalFormatting sqref="C10">
    <cfRule type="expression" dxfId="1073" priority="35">
      <formula>NOT(ISBLANK($A10))</formula>
    </cfRule>
  </conditionalFormatting>
  <conditionalFormatting sqref="C11">
    <cfRule type="expression" dxfId="1072" priority="34">
      <formula>NOT(ISBLANK($A11))</formula>
    </cfRule>
  </conditionalFormatting>
  <conditionalFormatting sqref="C12">
    <cfRule type="expression" dxfId="1071" priority="33">
      <formula>NOT(ISBLANK($A12))</formula>
    </cfRule>
  </conditionalFormatting>
  <conditionalFormatting sqref="C14">
    <cfRule type="expression" dxfId="1070" priority="32">
      <formula>NOT(ISBLANK($A14))</formula>
    </cfRule>
  </conditionalFormatting>
  <conditionalFormatting sqref="C15">
    <cfRule type="expression" dxfId="1069" priority="31">
      <formula>NOT(ISBLANK($A15))</formula>
    </cfRule>
  </conditionalFormatting>
  <conditionalFormatting sqref="C16">
    <cfRule type="expression" dxfId="1068" priority="30">
      <formula>NOT(ISBLANK($A16))</formula>
    </cfRule>
  </conditionalFormatting>
  <conditionalFormatting sqref="C17">
    <cfRule type="expression" dxfId="1067" priority="29">
      <formula>NOT(ISBLANK($A17))</formula>
    </cfRule>
  </conditionalFormatting>
  <conditionalFormatting sqref="C19">
    <cfRule type="expression" dxfId="1066" priority="28">
      <formula>NOT(ISBLANK($A19))</formula>
    </cfRule>
  </conditionalFormatting>
  <conditionalFormatting sqref="C21">
    <cfRule type="expression" dxfId="1065" priority="27">
      <formula>NOT(ISBLANK($A21))</formula>
    </cfRule>
  </conditionalFormatting>
  <conditionalFormatting sqref="C24">
    <cfRule type="expression" dxfId="1064" priority="25">
      <formula>NOT(ISBLANK($A24))</formula>
    </cfRule>
  </conditionalFormatting>
  <conditionalFormatting sqref="C25">
    <cfRule type="expression" dxfId="1063" priority="24">
      <formula>NOT(ISBLANK($A25))</formula>
    </cfRule>
  </conditionalFormatting>
  <conditionalFormatting sqref="C28:C29">
    <cfRule type="expression" dxfId="1062" priority="23">
      <formula>NOT(ISBLANK($A28))</formula>
    </cfRule>
  </conditionalFormatting>
  <conditionalFormatting sqref="C30">
    <cfRule type="expression" dxfId="1061" priority="22">
      <formula>NOT(ISBLANK($A30))</formula>
    </cfRule>
  </conditionalFormatting>
  <conditionalFormatting sqref="C8">
    <cfRule type="expression" dxfId="1060" priority="21">
      <formula>NOT(ISBLANK($A8))</formula>
    </cfRule>
  </conditionalFormatting>
  <conditionalFormatting sqref="C9">
    <cfRule type="expression" dxfId="1059" priority="20">
      <formula>NOT(ISBLANK($A9))</formula>
    </cfRule>
  </conditionalFormatting>
  <conditionalFormatting sqref="C69">
    <cfRule type="expression" dxfId="1058" priority="19">
      <formula>NOT(ISBLANK($A69))</formula>
    </cfRule>
  </conditionalFormatting>
  <conditionalFormatting sqref="C68">
    <cfRule type="expression" dxfId="1057" priority="18">
      <formula>NOT(ISBLANK($A68))</formula>
    </cfRule>
  </conditionalFormatting>
  <conditionalFormatting sqref="C65">
    <cfRule type="expression" dxfId="1056" priority="17">
      <formula>NOT(ISBLANK($A65))</formula>
    </cfRule>
  </conditionalFormatting>
  <conditionalFormatting sqref="C63">
    <cfRule type="expression" dxfId="1055" priority="16">
      <formula>NOT(ISBLANK($A63))</formula>
    </cfRule>
  </conditionalFormatting>
  <conditionalFormatting sqref="C60:C62">
    <cfRule type="expression" dxfId="1054" priority="15">
      <formula>NOT(ISBLANK($A60))</formula>
    </cfRule>
  </conditionalFormatting>
  <conditionalFormatting sqref="C66:C67">
    <cfRule type="expression" dxfId="1053" priority="14">
      <formula>NOT(ISBLANK($A66))</formula>
    </cfRule>
  </conditionalFormatting>
  <conditionalFormatting sqref="C64">
    <cfRule type="expression" dxfId="1052" priority="13">
      <formula>NOT(ISBLANK($A64))</formula>
    </cfRule>
  </conditionalFormatting>
  <conditionalFormatting sqref="C37">
    <cfRule type="expression" dxfId="1051" priority="12">
      <formula>NOT(ISBLANK($A37))</formula>
    </cfRule>
  </conditionalFormatting>
  <conditionalFormatting sqref="C39">
    <cfRule type="expression" dxfId="1050" priority="11">
      <formula>NOT(ISBLANK($A39))</formula>
    </cfRule>
  </conditionalFormatting>
  <conditionalFormatting sqref="C40">
    <cfRule type="expression" dxfId="1049" priority="10">
      <formula>NOT(ISBLANK($A40))</formula>
    </cfRule>
  </conditionalFormatting>
  <conditionalFormatting sqref="C43">
    <cfRule type="expression" dxfId="1048" priority="9">
      <formula>NOT(ISBLANK($A43))</formula>
    </cfRule>
  </conditionalFormatting>
  <conditionalFormatting sqref="C46:C52">
    <cfRule type="expression" dxfId="1047" priority="8">
      <formula>NOT(ISBLANK($A46))</formula>
    </cfRule>
  </conditionalFormatting>
  <conditionalFormatting sqref="C35:C36">
    <cfRule type="expression" dxfId="1046" priority="7">
      <formula>NOT(ISBLANK($A35))</formula>
    </cfRule>
  </conditionalFormatting>
  <conditionalFormatting sqref="C38">
    <cfRule type="expression" dxfId="1045" priority="6">
      <formula>NOT(ISBLANK($A38))</formula>
    </cfRule>
  </conditionalFormatting>
  <conditionalFormatting sqref="C41:C42">
    <cfRule type="expression" dxfId="1044" priority="5">
      <formula>NOT(ISBLANK($A41))</formula>
    </cfRule>
  </conditionalFormatting>
  <conditionalFormatting sqref="C44:C45">
    <cfRule type="expression" dxfId="1043" priority="4">
      <formula>NOT(ISBLANK($A44))</formula>
    </cfRule>
  </conditionalFormatting>
  <conditionalFormatting sqref="C53:C59">
    <cfRule type="expression" dxfId="1042" priority="3">
      <formula>NOT(ISBLANK($A53))</formula>
    </cfRule>
  </conditionalFormatting>
  <hyperlinks>
    <hyperlink ref="C6" r:id="rId1"/>
    <hyperlink ref="C25" r:id="rId2"/>
    <hyperlink ref="C32" r:id="rId3"/>
    <hyperlink ref="C20" r:id="rId4"/>
    <hyperlink ref="C15" r:id="rId5"/>
    <hyperlink ref="C23" r:id="rId6"/>
    <hyperlink ref="C12" r:id="rId7"/>
    <hyperlink ref="C26" r:id="rId8"/>
    <hyperlink ref="C22" r:id="rId9"/>
    <hyperlink ref="C9" r:id="rId10"/>
    <hyperlink ref="C10" r:id="rId11"/>
    <hyperlink ref="C21" r:id="rId12"/>
    <hyperlink ref="C33" r:id="rId13"/>
    <hyperlink ref="C17" r:id="rId14"/>
    <hyperlink ref="C13" r:id="rId15"/>
    <hyperlink ref="C30" r:id="rId16"/>
    <hyperlink ref="C18" r:id="rId17"/>
    <hyperlink ref="C31" r:id="rId18"/>
    <hyperlink ref="C11" r:id="rId19"/>
    <hyperlink ref="C14" r:id="rId20"/>
    <hyperlink ref="C16" r:id="rId21"/>
    <hyperlink ref="C5" r:id="rId22"/>
    <hyperlink ref="C8" r:id="rId23"/>
    <hyperlink ref="C19" r:id="rId24"/>
    <hyperlink ref="C24" r:id="rId25"/>
    <hyperlink ref="C27" r:id="rId26"/>
    <hyperlink ref="C29" r:id="rId27"/>
    <hyperlink ref="C4" r:id="rId28"/>
    <hyperlink ref="C7" r:id="rId29"/>
    <hyperlink ref="C28" r:id="rId30"/>
    <hyperlink ref="C55" r:id="rId31"/>
    <hyperlink ref="C35" r:id="rId32"/>
    <hyperlink ref="C68" r:id="rId33"/>
    <hyperlink ref="C47" r:id="rId34"/>
    <hyperlink ref="C46" r:id="rId35"/>
    <hyperlink ref="C52" r:id="rId36"/>
    <hyperlink ref="C40" r:id="rId37"/>
    <hyperlink ref="C54" r:id="rId38"/>
    <hyperlink ref="C37" r:id="rId39"/>
    <hyperlink ref="C64" r:id="rId40"/>
    <hyperlink ref="C59" r:id="rId41"/>
    <hyperlink ref="C44" r:id="rId42"/>
    <hyperlink ref="C65" r:id="rId43"/>
    <hyperlink ref="C50" r:id="rId44"/>
    <hyperlink ref="C51" r:id="rId45"/>
    <hyperlink ref="C62" r:id="rId46"/>
    <hyperlink ref="C43" r:id="rId47"/>
    <hyperlink ref="C63" r:id="rId48"/>
    <hyperlink ref="C42" r:id="rId49"/>
    <hyperlink ref="C60" r:id="rId50"/>
    <hyperlink ref="C66" r:id="rId51"/>
    <hyperlink ref="C53" r:id="rId52"/>
    <hyperlink ref="C38" r:id="rId53"/>
    <hyperlink ref="C41" r:id="rId54"/>
    <hyperlink ref="C36" r:id="rId55"/>
    <hyperlink ref="C39" r:id="rId56"/>
    <hyperlink ref="C67" r:id="rId57"/>
    <hyperlink ref="C45" r:id="rId58"/>
    <hyperlink ref="C49" r:id="rId59"/>
    <hyperlink ref="C48" r:id="rId60"/>
    <hyperlink ref="C57" r:id="rId61"/>
    <hyperlink ref="C58" r:id="rId62"/>
    <hyperlink ref="C61" r:id="rId63"/>
    <hyperlink ref="C56" r:id="rId6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Unit 1</vt:lpstr>
      <vt:lpstr>Unit 2</vt:lpstr>
      <vt:lpstr>Unit 3</vt:lpstr>
      <vt:lpstr>Unit 4</vt:lpstr>
      <vt:lpstr>Unit 5</vt:lpstr>
      <vt:lpstr>Unit 6</vt:lpstr>
      <vt:lpstr>Unit 7</vt:lpstr>
      <vt:lpstr>Unit 8</vt:lpstr>
      <vt:lpstr>Unit 9</vt:lpstr>
      <vt:lpstr>Unit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cp:lastPrinted>2015-12-22T07:51:11Z</cp:lastPrinted>
  <dcterms:created xsi:type="dcterms:W3CDTF">2015-12-19T16:04:45Z</dcterms:created>
  <dcterms:modified xsi:type="dcterms:W3CDTF">2016-05-05T09:18:29Z</dcterms:modified>
</cp:coreProperties>
</file>