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12" r:id="rId6"/>
  </sheets>
  <definedNames>
    <definedName name="_xlnm._FilterDatabase" localSheetId="0" hidden="1">'Unit 1'!$A$3:$C$56</definedName>
    <definedName name="_xlnm._FilterDatabase" localSheetId="1" hidden="1">'Unit 2'!$A$3:$C$59</definedName>
    <definedName name="_xlnm._FilterDatabase" localSheetId="2" hidden="1">'Unit 3'!$A$3:$C$57</definedName>
    <definedName name="_xlnm._FilterDatabase" localSheetId="3" hidden="1">'Unit 4'!$A$3:$C$53</definedName>
    <definedName name="_xlnm._FilterDatabase" localSheetId="4" hidden="1">'Unit 5'!$A$3:$C$57</definedName>
    <definedName name="_xlnm._FilterDatabase" localSheetId="5" hidden="1">'Unit 6'!$A$3:$C$57</definedName>
  </definedNames>
  <calcPr calcId="152511"/>
</workbook>
</file>

<file path=xl/calcChain.xml><?xml version="1.0" encoding="utf-8"?>
<calcChain xmlns="http://schemas.openxmlformats.org/spreadsheetml/2006/main">
  <c r="D1" i="12" l="1"/>
  <c r="C1" i="12"/>
  <c r="D1" i="5"/>
  <c r="C1" i="5"/>
  <c r="D1" i="4"/>
  <c r="C1" i="4"/>
  <c r="D1" i="11"/>
  <c r="C1" i="11"/>
  <c r="D1" i="2"/>
  <c r="C1" i="2"/>
  <c r="D1" i="1"/>
  <c r="C1" i="1"/>
  <c r="F57" i="1" l="1"/>
  <c r="F60" i="2" l="1"/>
  <c r="F58" i="11" s="1"/>
  <c r="F54" i="4" s="1"/>
  <c r="F58" i="5" s="1"/>
</calcChain>
</file>

<file path=xl/sharedStrings.xml><?xml version="1.0" encoding="utf-8"?>
<sst xmlns="http://schemas.openxmlformats.org/spreadsheetml/2006/main" count="346" uniqueCount="204">
  <si>
    <t>✓</t>
  </si>
  <si>
    <t>Frequency Rank</t>
  </si>
  <si>
    <t>Words list</t>
  </si>
  <si>
    <t>Phrases</t>
  </si>
  <si>
    <t>Learner's Notes</t>
  </si>
  <si>
    <t>What is an adjective?</t>
  </si>
  <si>
    <t>What are adjectives ?</t>
  </si>
  <si>
    <t>What is an adverb 1</t>
  </si>
  <si>
    <t>What is an adverb 2</t>
  </si>
  <si>
    <t xml:space="preserve"> What is a verb </t>
  </si>
  <si>
    <t>Apostrophes</t>
  </si>
  <si>
    <t>added</t>
  </si>
  <si>
    <t>attribute</t>
  </si>
  <si>
    <t>balloon</t>
  </si>
  <si>
    <t>boyfriend</t>
  </si>
  <si>
    <t>chemistry</t>
  </si>
  <si>
    <t>large</t>
  </si>
  <si>
    <t>possession</t>
  </si>
  <si>
    <t>quantity</t>
  </si>
  <si>
    <t>terrific</t>
  </si>
  <si>
    <t>amount</t>
  </si>
  <si>
    <t>arm</t>
  </si>
  <si>
    <t>front</t>
  </si>
  <si>
    <t>propose</t>
  </si>
  <si>
    <t>represent</t>
  </si>
  <si>
    <t>danger</t>
  </si>
  <si>
    <t>sit</t>
  </si>
  <si>
    <t>ever</t>
  </si>
  <si>
    <t>necessary</t>
  </si>
  <si>
    <t>own</t>
  </si>
  <si>
    <t>safety</t>
  </si>
  <si>
    <t>driver</t>
  </si>
  <si>
    <t>farm</t>
  </si>
  <si>
    <t>responsible</t>
  </si>
  <si>
    <t>lady</t>
  </si>
  <si>
    <t>plastic</t>
  </si>
  <si>
    <t>accident</t>
  </si>
  <si>
    <t>careful</t>
  </si>
  <si>
    <t>practical</t>
  </si>
  <si>
    <t>quietly</t>
  </si>
  <si>
    <t>lost</t>
  </si>
  <si>
    <t>broken</t>
  </si>
  <si>
    <t>square</t>
  </si>
  <si>
    <t>hold</t>
  </si>
  <si>
    <t>qualify</t>
  </si>
  <si>
    <t>loud</t>
  </si>
  <si>
    <t>strict</t>
  </si>
  <si>
    <t>handsome</t>
  </si>
  <si>
    <t>necessity</t>
  </si>
  <si>
    <t>notebook</t>
  </si>
  <si>
    <t>rest</t>
  </si>
  <si>
    <t>birth</t>
  </si>
  <si>
    <t>channel</t>
  </si>
  <si>
    <t>fever</t>
  </si>
  <si>
    <t>fluid</t>
  </si>
  <si>
    <t>headache</t>
  </si>
  <si>
    <t>plane</t>
  </si>
  <si>
    <t>plenty</t>
  </si>
  <si>
    <t>recovery</t>
  </si>
  <si>
    <t>safe</t>
  </si>
  <si>
    <t>state</t>
  </si>
  <si>
    <t>switch</t>
  </si>
  <si>
    <t>temperature</t>
  </si>
  <si>
    <t>thus</t>
  </si>
  <si>
    <t>understanding</t>
  </si>
  <si>
    <t>update</t>
  </si>
  <si>
    <t>wise</t>
  </si>
  <si>
    <t>set</t>
  </si>
  <si>
    <t>exist</t>
  </si>
  <si>
    <t>certainly</t>
  </si>
  <si>
    <t>cure</t>
  </si>
  <si>
    <t>assign</t>
  </si>
  <si>
    <t>cause</t>
  </si>
  <si>
    <t>concern</t>
  </si>
  <si>
    <t>define</t>
  </si>
  <si>
    <t>degree</t>
  </si>
  <si>
    <t>entrepreneur</t>
  </si>
  <si>
    <t>fashion</t>
  </si>
  <si>
    <t>hardly</t>
  </si>
  <si>
    <t>income</t>
  </si>
  <si>
    <t>manner</t>
  </si>
  <si>
    <t>mostly</t>
  </si>
  <si>
    <t>neat</t>
  </si>
  <si>
    <t>part</t>
  </si>
  <si>
    <t>satisfy</t>
  </si>
  <si>
    <t>sell</t>
  </si>
  <si>
    <t>slow</t>
  </si>
  <si>
    <t>tune</t>
  </si>
  <si>
    <t>written</t>
  </si>
  <si>
    <t>collect</t>
  </si>
  <si>
    <t>cost</t>
  </si>
  <si>
    <t>sing</t>
  </si>
  <si>
    <t>carefully</t>
  </si>
  <si>
    <t>extremely</t>
  </si>
  <si>
    <t>forever</t>
  </si>
  <si>
    <t>display</t>
  </si>
  <si>
    <t>extreme</t>
  </si>
  <si>
    <t>frequency</t>
  </si>
  <si>
    <t>incredibly</t>
  </si>
  <si>
    <t>aim</t>
  </si>
  <si>
    <t>club</t>
  </si>
  <si>
    <t>kit</t>
  </si>
  <si>
    <t>occur</t>
  </si>
  <si>
    <t>search</t>
  </si>
  <si>
    <t>tennis</t>
  </si>
  <si>
    <t>fast</t>
  </si>
  <si>
    <t>na</t>
  </si>
  <si>
    <t>armed</t>
  </si>
  <si>
    <t>Craig caught a large fish.</t>
  </si>
  <si>
    <t>You’re a responsible guy.</t>
  </si>
  <si>
    <t>She's a mean old lady.</t>
  </si>
  <si>
    <t>There has been a horrible plane crash.</t>
  </si>
  <si>
    <t>Did everyone get out safe?</t>
  </si>
  <si>
    <t>She has a fever and a headache.</t>
  </si>
  <si>
    <t>I will drive slowly.</t>
  </si>
  <si>
    <t>You have done it neatly.</t>
  </si>
  <si>
    <t>You can hardly call that an interesting job.</t>
  </si>
  <si>
    <t>He is often late for class.</t>
  </si>
  <si>
    <t>They don't usually travel on Fridays.</t>
  </si>
  <si>
    <t>You were beautifully dressed last night.</t>
  </si>
  <si>
    <t>We’re carefully planning this trip.</t>
  </si>
  <si>
    <t>She eats her food slowly.</t>
  </si>
  <si>
    <t>Dash English</t>
  </si>
  <si>
    <t xml:space="preserve">Cambridge Vietnamese </t>
  </si>
  <si>
    <t>proposal</t>
  </si>
  <si>
    <t>dangerous</t>
  </si>
  <si>
    <t>faster</t>
  </si>
  <si>
    <t>strictly</t>
  </si>
  <si>
    <t>birthday</t>
  </si>
  <si>
    <t>existence</t>
  </si>
  <si>
    <t>slowly</t>
  </si>
  <si>
    <t>concerning</t>
  </si>
  <si>
    <t>costly</t>
  </si>
  <si>
    <t>collection</t>
  </si>
  <si>
    <t>scarf</t>
  </si>
  <si>
    <t>His arms have a few tattoos</t>
  </si>
  <si>
    <t>dangerous here represents the quality</t>
  </si>
  <si>
    <t>amount (how much) of a noun</t>
  </si>
  <si>
    <t xml:space="preserve">in front of </t>
  </si>
  <si>
    <t xml:space="preserve">dangerous chemicals </t>
  </si>
  <si>
    <t xml:space="preserve">proposed to me </t>
  </si>
  <si>
    <t xml:space="preserve">describes some attribute </t>
  </si>
  <si>
    <t xml:space="preserve">My boyfriend </t>
  </si>
  <si>
    <t xml:space="preserve">express possession of a noun </t>
  </si>
  <si>
    <t xml:space="preserve">Adjectives of quantity </t>
  </si>
  <si>
    <t xml:space="preserve">a terrific moment </t>
  </si>
  <si>
    <t xml:space="preserve">may be added </t>
  </si>
  <si>
    <t>chemistry lab</t>
  </si>
  <si>
    <t xml:space="preserve">red balloon </t>
  </si>
  <si>
    <t>sitting right there</t>
  </si>
  <si>
    <t>whatsoever</t>
  </si>
  <si>
    <t>if necessary</t>
  </si>
  <si>
    <t>a fast and practical bike.</t>
  </si>
  <si>
    <t>my own safety</t>
  </si>
  <si>
    <t>There are so many bad drivers</t>
  </si>
  <si>
    <t xml:space="preserve">old farms </t>
  </si>
  <si>
    <t>plastic box</t>
  </si>
  <si>
    <t>Accidents are bad</t>
  </si>
  <si>
    <t>be careful</t>
  </si>
  <si>
    <t>a practical one</t>
  </si>
  <si>
    <t>be quiet</t>
  </si>
  <si>
    <t>I’ve lost my notebook</t>
  </si>
  <si>
    <t>a broken bike</t>
  </si>
  <si>
    <t>square blue box</t>
  </si>
  <si>
    <t>holding a big blue notebook</t>
  </si>
  <si>
    <t xml:space="preserve">to qualify a thing </t>
  </si>
  <si>
    <t>speaking loud</t>
  </si>
  <si>
    <t>strict teacher</t>
  </si>
  <si>
    <t>tall handsome man</t>
  </si>
  <si>
    <t>my blue notebook</t>
  </si>
  <si>
    <t xml:space="preserve">a fast bike </t>
  </si>
  <si>
    <t xml:space="preserve">a state of being </t>
  </si>
  <si>
    <t>a set of watercolors</t>
  </si>
  <si>
    <t xml:space="preserve">to rest </t>
  </si>
  <si>
    <t>thus ‘loves’ is a verb</t>
  </si>
  <si>
    <t>the action is of understanding</t>
  </si>
  <si>
    <t xml:space="preserve">If her temperature does not drop </t>
  </si>
  <si>
    <t>drink plenty of fluids</t>
  </si>
  <si>
    <t xml:space="preserve">my existence </t>
  </si>
  <si>
    <t>my birthday</t>
  </si>
  <si>
    <t xml:space="preserve">the recovery squad </t>
  </si>
  <si>
    <t>switch on the news channel</t>
  </si>
  <si>
    <t>wise decision</t>
  </si>
  <si>
    <t>stay updated</t>
  </si>
  <si>
    <t>you should certainly listen to them</t>
  </si>
  <si>
    <t>to cure him</t>
  </si>
  <si>
    <t>thanks for your concern</t>
  </si>
  <si>
    <t>You have defined it well</t>
  </si>
  <si>
    <t>You are an entrepreneur</t>
  </si>
  <si>
    <t>my fashion boutique</t>
  </si>
  <si>
    <t xml:space="preserve">My income </t>
  </si>
  <si>
    <t>their manner of talking</t>
  </si>
  <si>
    <t xml:space="preserve">mostly out of </t>
  </si>
  <si>
    <t>finished your part</t>
  </si>
  <si>
    <t xml:space="preserve">It’s financially satisfying </t>
  </si>
  <si>
    <t>selling them</t>
  </si>
  <si>
    <t>tune it down</t>
  </si>
  <si>
    <t>written down</t>
  </si>
  <si>
    <t>where the combination occurs</t>
  </si>
  <si>
    <t>tennis club</t>
  </si>
  <si>
    <t xml:space="preserve">searching for it </t>
  </si>
  <si>
    <t xml:space="preserve">Our aim today </t>
  </si>
  <si>
    <t>makeup kit.</t>
  </si>
  <si>
    <t>her favorite scarf.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</si>
</sst>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color rgb="FF000000"/>
      <name val="Arial"/>
    </font>
    <font>
      <sz val="10"/>
      <name val="Arial"/>
      <family val="2"/>
    </font>
    <font>
      <i/>
      <sz val="10"/>
      <color rgb="FFD9EAD3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color rgb="FF000000"/>
      <name val="Verdana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sz val="10"/>
      <color rgb="FF000000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4"/>
      <color rgb="FFFFFFFF"/>
      <name val="Arial"/>
      <family val="2"/>
    </font>
    <font>
      <b/>
      <i/>
      <sz val="14"/>
      <color rgb="FFD9EAD3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22" fillId="0" borderId="0"/>
  </cellStyleXfs>
  <cellXfs count="76">
    <xf numFmtId="0" fontId="0" fillId="0" borderId="0" xfId="0" applyFont="1" applyAlignment="1"/>
    <xf numFmtId="0" fontId="5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10" fontId="7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13" fillId="5" borderId="2" xfId="0" applyFont="1" applyFill="1" applyBorder="1" applyAlignment="1"/>
    <xf numFmtId="0" fontId="5" fillId="0" borderId="2" xfId="0" applyFont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2" fillId="0" borderId="2" xfId="0" applyFont="1" applyBorder="1" applyAlignment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5" fillId="0" borderId="2" xfId="1" applyBorder="1" applyAlignment="1">
      <alignment horizontal="center"/>
    </xf>
    <xf numFmtId="0" fontId="15" fillId="4" borderId="2" xfId="1" applyFill="1" applyBorder="1" applyAlignment="1">
      <alignment horizontal="center"/>
    </xf>
    <xf numFmtId="0" fontId="15" fillId="0" borderId="2" xfId="1" applyBorder="1" applyAlignment="1">
      <alignment horizontal="center" vertical="top" wrapText="1"/>
    </xf>
    <xf numFmtId="0" fontId="5" fillId="5" borderId="2" xfId="0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17" fillId="4" borderId="2" xfId="1" applyFont="1" applyFill="1" applyBorder="1" applyAlignment="1">
      <alignment horizontal="center"/>
    </xf>
    <xf numFmtId="0" fontId="19" fillId="0" borderId="0" xfId="0" applyFont="1" applyAlignment="1"/>
    <xf numFmtId="0" fontId="18" fillId="5" borderId="2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6" fillId="4" borderId="6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8" fillId="5" borderId="2" xfId="0" applyFont="1" applyFill="1" applyBorder="1" applyAlignment="1"/>
    <xf numFmtId="14" fontId="21" fillId="2" borderId="1" xfId="0" applyNumberFormat="1" applyFont="1" applyFill="1" applyBorder="1" applyAlignment="1">
      <alignment horizontal="center" wrapText="1"/>
    </xf>
    <xf numFmtId="0" fontId="21" fillId="2" borderId="9" xfId="0" applyFont="1" applyFill="1" applyBorder="1" applyAlignment="1">
      <alignment horizontal="center" wrapText="1"/>
    </xf>
    <xf numFmtId="0" fontId="22" fillId="0" borderId="0" xfId="0" applyFont="1" applyAlignment="1"/>
    <xf numFmtId="0" fontId="24" fillId="2" borderId="11" xfId="2" applyFont="1" applyFill="1" applyBorder="1" applyAlignment="1">
      <alignment horizontal="right"/>
    </xf>
    <xf numFmtId="0" fontId="25" fillId="2" borderId="12" xfId="2" applyFont="1" applyFill="1" applyBorder="1" applyAlignment="1">
      <alignment horizontal="right"/>
    </xf>
    <xf numFmtId="0" fontId="26" fillId="2" borderId="12" xfId="2" applyFont="1" applyFill="1" applyBorder="1" applyAlignment="1">
      <alignment horizontal="right"/>
    </xf>
    <xf numFmtId="0" fontId="2" fillId="2" borderId="13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2" fillId="2" borderId="14" xfId="2" applyFont="1" applyFill="1" applyBorder="1" applyAlignment="1">
      <alignment horizontal="right"/>
    </xf>
    <xf numFmtId="0" fontId="3" fillId="3" borderId="15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left" vertical="center"/>
    </xf>
    <xf numFmtId="0" fontId="4" fillId="3" borderId="9" xfId="2" applyFont="1" applyFill="1" applyBorder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7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19" fillId="8" borderId="3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14" fontId="20" fillId="2" borderId="7" xfId="0" applyNumberFormat="1" applyFont="1" applyFill="1" applyBorder="1" applyAlignment="1">
      <alignment horizontal="center" wrapText="1"/>
    </xf>
    <xf numFmtId="14" fontId="20" fillId="2" borderId="8" xfId="0" applyNumberFormat="1" applyFont="1" applyFill="1" applyBorder="1" applyAlignment="1">
      <alignment horizontal="center" wrapText="1"/>
    </xf>
    <xf numFmtId="0" fontId="23" fillId="2" borderId="10" xfId="2" applyFont="1" applyFill="1" applyBorder="1" applyAlignment="1">
      <alignment horizontal="left" wrapText="1"/>
    </xf>
    <xf numFmtId="0" fontId="23" fillId="2" borderId="8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1548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-vietnamese/quantity" TargetMode="External"/><Relationship Id="rId13" Type="http://schemas.openxmlformats.org/officeDocument/2006/relationships/hyperlink" Target="http://dictionary.cambridge.org/dictionary/english-vietnamese/propose" TargetMode="External"/><Relationship Id="rId18" Type="http://schemas.openxmlformats.org/officeDocument/2006/relationships/hyperlink" Target="http://dictionary.cambridge.org/dictionary/english-vietnamese/danger" TargetMode="External"/><Relationship Id="rId26" Type="http://schemas.openxmlformats.org/officeDocument/2006/relationships/hyperlink" Target="http://dictionary.cambridge.org/dictionary/english/quantity" TargetMode="External"/><Relationship Id="rId3" Type="http://schemas.openxmlformats.org/officeDocument/2006/relationships/hyperlink" Target="http://dictionary.cambridge.org/dictionary/english-vietnamese/balloon" TargetMode="External"/><Relationship Id="rId21" Type="http://schemas.openxmlformats.org/officeDocument/2006/relationships/hyperlink" Target="http://dictionary.cambridge.org/dictionary/english/balloon" TargetMode="External"/><Relationship Id="rId34" Type="http://schemas.openxmlformats.org/officeDocument/2006/relationships/hyperlink" Target="http://dictionary.cambridge.org/dictionary/english/armed" TargetMode="External"/><Relationship Id="rId7" Type="http://schemas.openxmlformats.org/officeDocument/2006/relationships/hyperlink" Target="http://dictionary.cambridge.org/dictionary/english-vietnamese/possess?q=possession" TargetMode="External"/><Relationship Id="rId12" Type="http://schemas.openxmlformats.org/officeDocument/2006/relationships/hyperlink" Target="http://dictionary.cambridge.org/dictionary/english-vietnamese/front" TargetMode="External"/><Relationship Id="rId17" Type="http://schemas.openxmlformats.org/officeDocument/2006/relationships/hyperlink" Target="http://dictionary.cambridge.org/dictionary/english-vietnamese/propose" TargetMode="External"/><Relationship Id="rId25" Type="http://schemas.openxmlformats.org/officeDocument/2006/relationships/hyperlink" Target="http://dictionary.cambridge.org/dictionary/english/possession" TargetMode="External"/><Relationship Id="rId33" Type="http://schemas.openxmlformats.org/officeDocument/2006/relationships/hyperlink" Target="http://dictionary.cambridge.org/dictionary/english/danger" TargetMode="External"/><Relationship Id="rId2" Type="http://schemas.openxmlformats.org/officeDocument/2006/relationships/hyperlink" Target="http://dictionary.cambridge.org/dictionary/english-vietnamese/attribute" TargetMode="External"/><Relationship Id="rId16" Type="http://schemas.openxmlformats.org/officeDocument/2006/relationships/hyperlink" Target="http://dictionary.cambridge.org/dictionary/english-vietnamese/arm_2?q=armed" TargetMode="External"/><Relationship Id="rId20" Type="http://schemas.openxmlformats.org/officeDocument/2006/relationships/hyperlink" Target="http://dictionary.cambridge.org/dictionary/english/attribute" TargetMode="External"/><Relationship Id="rId29" Type="http://schemas.openxmlformats.org/officeDocument/2006/relationships/hyperlink" Target="http://dictionary.cambridge.org/dictionary/english/arm" TargetMode="External"/><Relationship Id="rId1" Type="http://schemas.openxmlformats.org/officeDocument/2006/relationships/hyperlink" Target="http://dictionary.cambridge.org/dictionary/english-vietnamese/add?q=added" TargetMode="External"/><Relationship Id="rId6" Type="http://schemas.openxmlformats.org/officeDocument/2006/relationships/hyperlink" Target="http://dictionary.cambridge.org/dictionary/english-vietnamese/large" TargetMode="External"/><Relationship Id="rId11" Type="http://schemas.openxmlformats.org/officeDocument/2006/relationships/hyperlink" Target="http://dictionary.cambridge.org/dictionary/english-vietnamese/arm_1" TargetMode="External"/><Relationship Id="rId24" Type="http://schemas.openxmlformats.org/officeDocument/2006/relationships/hyperlink" Target="http://dictionary.cambridge.org/dictionary/english/large" TargetMode="External"/><Relationship Id="rId32" Type="http://schemas.openxmlformats.org/officeDocument/2006/relationships/hyperlink" Target="http://dictionary.cambridge.org/dictionary/english/represent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dictionary.cambridge.org/dictionary/english-vietnamese/chemistry" TargetMode="External"/><Relationship Id="rId15" Type="http://schemas.openxmlformats.org/officeDocument/2006/relationships/hyperlink" Target="http://dictionary.cambridge.org/dictionary/english-vietnamese/danger" TargetMode="External"/><Relationship Id="rId23" Type="http://schemas.openxmlformats.org/officeDocument/2006/relationships/hyperlink" Target="http://dictionary.cambridge.org/dictionary/english/chemistry" TargetMode="External"/><Relationship Id="rId28" Type="http://schemas.openxmlformats.org/officeDocument/2006/relationships/hyperlink" Target="http://dictionary.cambridge.org/dictionary/english/amount" TargetMode="External"/><Relationship Id="rId36" Type="http://schemas.openxmlformats.org/officeDocument/2006/relationships/hyperlink" Target="http://dictionary.cambridge.org/dictionary/english/dangerous" TargetMode="External"/><Relationship Id="rId10" Type="http://schemas.openxmlformats.org/officeDocument/2006/relationships/hyperlink" Target="http://dictionary.cambridge.org/dictionary/english-vietnamese/amount" TargetMode="External"/><Relationship Id="rId19" Type="http://schemas.openxmlformats.org/officeDocument/2006/relationships/hyperlink" Target="http://dictionary.cambridge.org/dictionary/english/added" TargetMode="External"/><Relationship Id="rId31" Type="http://schemas.openxmlformats.org/officeDocument/2006/relationships/hyperlink" Target="http://dictionary.cambridge.org/dictionary/english/propose" TargetMode="External"/><Relationship Id="rId4" Type="http://schemas.openxmlformats.org/officeDocument/2006/relationships/hyperlink" Target="http://dictionary.cambridge.org/dictionary/english-vietnamese/boy?q=boyfriend" TargetMode="External"/><Relationship Id="rId9" Type="http://schemas.openxmlformats.org/officeDocument/2006/relationships/hyperlink" Target="http://dictionary.cambridge.org/dictionary/english-vietnamese/terrify?q=terrific" TargetMode="External"/><Relationship Id="rId14" Type="http://schemas.openxmlformats.org/officeDocument/2006/relationships/hyperlink" Target="http://dictionary.cambridge.org/dictionary/english-vietnamese/represent_1" TargetMode="External"/><Relationship Id="rId22" Type="http://schemas.openxmlformats.org/officeDocument/2006/relationships/hyperlink" Target="http://dictionary.cambridge.org/dictionary/english/boyfriend" TargetMode="External"/><Relationship Id="rId27" Type="http://schemas.openxmlformats.org/officeDocument/2006/relationships/hyperlink" Target="http://dictionary.cambridge.org/dictionary/english/terrific" TargetMode="External"/><Relationship Id="rId30" Type="http://schemas.openxmlformats.org/officeDocument/2006/relationships/hyperlink" Target="http://dictionary.cambridge.org/dictionary/english/front" TargetMode="External"/><Relationship Id="rId35" Type="http://schemas.openxmlformats.org/officeDocument/2006/relationships/hyperlink" Target="http://dictionary.cambridge.org/dictionary/english/proposa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-vietnamese/care_1?q=careful" TargetMode="External"/><Relationship Id="rId18" Type="http://schemas.openxmlformats.org/officeDocument/2006/relationships/hyperlink" Target="http://dictionary.cambridge.org/dictionary/english-vietnamese/square_1" TargetMode="External"/><Relationship Id="rId26" Type="http://schemas.openxmlformats.org/officeDocument/2006/relationships/hyperlink" Target="http://dictionary.cambridge.org/dictionary/english-vietnamese/fast_1" TargetMode="External"/><Relationship Id="rId39" Type="http://schemas.openxmlformats.org/officeDocument/2006/relationships/hyperlink" Target="http://dictionary.cambridge.org/dictionary/english/accident" TargetMode="External"/><Relationship Id="rId21" Type="http://schemas.openxmlformats.org/officeDocument/2006/relationships/hyperlink" Target="http://dictionary.cambridge.org/dictionary/english-vietnamese/loud" TargetMode="External"/><Relationship Id="rId34" Type="http://schemas.openxmlformats.org/officeDocument/2006/relationships/hyperlink" Target="http://dictionary.cambridge.org/dictionary/english/driver" TargetMode="External"/><Relationship Id="rId42" Type="http://schemas.openxmlformats.org/officeDocument/2006/relationships/hyperlink" Target="http://dictionary.cambridge.org/dictionary/english/quietly" TargetMode="External"/><Relationship Id="rId47" Type="http://schemas.openxmlformats.org/officeDocument/2006/relationships/hyperlink" Target="http://dictionary.cambridge.org/dictionary/english/qualify" TargetMode="External"/><Relationship Id="rId50" Type="http://schemas.openxmlformats.org/officeDocument/2006/relationships/hyperlink" Target="http://dictionary.cambridge.org/dictionary/english/handsome" TargetMode="External"/><Relationship Id="rId55" Type="http://schemas.openxmlformats.org/officeDocument/2006/relationships/printerSettings" Target="../printerSettings/printerSettings2.bin"/><Relationship Id="rId7" Type="http://schemas.openxmlformats.org/officeDocument/2006/relationships/hyperlink" Target="http://dictionary.cambridge.org/dictionary/english-vietnamese/drive_1?q=driver" TargetMode="External"/><Relationship Id="rId12" Type="http://schemas.openxmlformats.org/officeDocument/2006/relationships/hyperlink" Target="http://dictionary.cambridge.org/dictionary/english-vietnamese/accident" TargetMode="External"/><Relationship Id="rId17" Type="http://schemas.openxmlformats.org/officeDocument/2006/relationships/hyperlink" Target="http://dictionary.cambridge.org/dictionary/english-vietnamese/broken" TargetMode="External"/><Relationship Id="rId25" Type="http://schemas.openxmlformats.org/officeDocument/2006/relationships/hyperlink" Target="http://dictionary.cambridge.org/dictionary/english-vietnamese/note_1?q=notebook" TargetMode="External"/><Relationship Id="rId33" Type="http://schemas.openxmlformats.org/officeDocument/2006/relationships/hyperlink" Target="http://dictionary.cambridge.org/dictionary/english/safety" TargetMode="External"/><Relationship Id="rId38" Type="http://schemas.openxmlformats.org/officeDocument/2006/relationships/hyperlink" Target="http://dictionary.cambridge.org/dictionary/english/plastic" TargetMode="External"/><Relationship Id="rId46" Type="http://schemas.openxmlformats.org/officeDocument/2006/relationships/hyperlink" Target="http://dictionary.cambridge.org/dictionary/english/hold" TargetMode="External"/><Relationship Id="rId2" Type="http://schemas.openxmlformats.org/officeDocument/2006/relationships/hyperlink" Target="http://dictionary.cambridge.org/dictionary/english-vietnamese/ever" TargetMode="External"/><Relationship Id="rId16" Type="http://schemas.openxmlformats.org/officeDocument/2006/relationships/hyperlink" Target="http://dictionary.cambridge.org/dictionary/english-vietnamese/lose?q=lost" TargetMode="External"/><Relationship Id="rId20" Type="http://schemas.openxmlformats.org/officeDocument/2006/relationships/hyperlink" Target="http://dictionary.cambridge.org/dictionary/english-vietnamese/qualify" TargetMode="External"/><Relationship Id="rId29" Type="http://schemas.openxmlformats.org/officeDocument/2006/relationships/hyperlink" Target="http://dictionary.cambridge.org/dictionary/english/ever" TargetMode="External"/><Relationship Id="rId41" Type="http://schemas.openxmlformats.org/officeDocument/2006/relationships/hyperlink" Target="http://dictionary.cambridge.org/dictionary/english/practical" TargetMode="External"/><Relationship Id="rId54" Type="http://schemas.openxmlformats.org/officeDocument/2006/relationships/hyperlink" Target="http://dictionary.cambridge.org/dictionary/english/strictly" TargetMode="External"/><Relationship Id="rId1" Type="http://schemas.openxmlformats.org/officeDocument/2006/relationships/hyperlink" Target="http://dictionary.cambridge.org/dictionary/english-vietnamese/sit" TargetMode="External"/><Relationship Id="rId6" Type="http://schemas.openxmlformats.org/officeDocument/2006/relationships/hyperlink" Target="http://dictionary.cambridge.org/dictionary/english-vietnamese/safe_1?q=safety" TargetMode="External"/><Relationship Id="rId11" Type="http://schemas.openxmlformats.org/officeDocument/2006/relationships/hyperlink" Target="http://dictionary.cambridge.org/dictionary/english-vietnamese/plaster_1?q=plastic" TargetMode="External"/><Relationship Id="rId24" Type="http://schemas.openxmlformats.org/officeDocument/2006/relationships/hyperlink" Target="http://dictionary.cambridge.org/dictionary/english-vietnamese/necessary?q=necessity" TargetMode="External"/><Relationship Id="rId32" Type="http://schemas.openxmlformats.org/officeDocument/2006/relationships/hyperlink" Target="http://dictionary.cambridge.org/dictionary/english/own" TargetMode="External"/><Relationship Id="rId37" Type="http://schemas.openxmlformats.org/officeDocument/2006/relationships/hyperlink" Target="http://dictionary.cambridge.org/dictionary/english/lady" TargetMode="External"/><Relationship Id="rId40" Type="http://schemas.openxmlformats.org/officeDocument/2006/relationships/hyperlink" Target="http://dictionary.cambridge.org/dictionary/english/careful" TargetMode="External"/><Relationship Id="rId45" Type="http://schemas.openxmlformats.org/officeDocument/2006/relationships/hyperlink" Target="http://dictionary.cambridge.org/dictionary/english/square" TargetMode="External"/><Relationship Id="rId53" Type="http://schemas.openxmlformats.org/officeDocument/2006/relationships/hyperlink" Target="http://dictionary.cambridge.org/dictionary/english/fast?q=faster" TargetMode="External"/><Relationship Id="rId5" Type="http://schemas.openxmlformats.org/officeDocument/2006/relationships/hyperlink" Target="http://dictionary.cambridge.org/dictionary/english-vietnamese/own" TargetMode="External"/><Relationship Id="rId15" Type="http://schemas.openxmlformats.org/officeDocument/2006/relationships/hyperlink" Target="http://dictionary.cambridge.org/dictionary/english-vietnamese/quiet?q=quietly" TargetMode="External"/><Relationship Id="rId23" Type="http://schemas.openxmlformats.org/officeDocument/2006/relationships/hyperlink" Target="http://dictionary.cambridge.org/dictionary/english-vietnamese/handsome" TargetMode="External"/><Relationship Id="rId28" Type="http://schemas.openxmlformats.org/officeDocument/2006/relationships/hyperlink" Target="http://dictionary.cambridge.org/dictionary/english/sit" TargetMode="External"/><Relationship Id="rId36" Type="http://schemas.openxmlformats.org/officeDocument/2006/relationships/hyperlink" Target="http://dictionary.cambridge.org/dictionary/english/farm" TargetMode="External"/><Relationship Id="rId49" Type="http://schemas.openxmlformats.org/officeDocument/2006/relationships/hyperlink" Target="http://dictionary.cambridge.org/dictionary/english/strict" TargetMode="External"/><Relationship Id="rId10" Type="http://schemas.openxmlformats.org/officeDocument/2006/relationships/hyperlink" Target="http://dictionary.cambridge.org/dictionary/english-vietnamese/bag_1?q=lady" TargetMode="External"/><Relationship Id="rId19" Type="http://schemas.openxmlformats.org/officeDocument/2006/relationships/hyperlink" Target="http://dictionary.cambridge.org/dictionary/english-vietnamese/hold_1" TargetMode="External"/><Relationship Id="rId31" Type="http://schemas.openxmlformats.org/officeDocument/2006/relationships/hyperlink" Target="http://dictionary.cambridge.org/dictionary/english/fast" TargetMode="External"/><Relationship Id="rId44" Type="http://schemas.openxmlformats.org/officeDocument/2006/relationships/hyperlink" Target="http://dictionary.cambridge.org/dictionary/english/broken" TargetMode="External"/><Relationship Id="rId52" Type="http://schemas.openxmlformats.org/officeDocument/2006/relationships/hyperlink" Target="http://dictionary.cambridge.org/dictionary/english/notebook" TargetMode="External"/><Relationship Id="rId4" Type="http://schemas.openxmlformats.org/officeDocument/2006/relationships/hyperlink" Target="http://dictionary.cambridge.org/dictionary/english-vietnamese/fast_1" TargetMode="External"/><Relationship Id="rId9" Type="http://schemas.openxmlformats.org/officeDocument/2006/relationships/hyperlink" Target="http://dictionary.cambridge.org/dictionary/english-vietnamese/respond?q=responsible" TargetMode="External"/><Relationship Id="rId14" Type="http://schemas.openxmlformats.org/officeDocument/2006/relationships/hyperlink" Target="http://dictionary.cambridge.org/dictionary/english-vietnamese/practical" TargetMode="External"/><Relationship Id="rId22" Type="http://schemas.openxmlformats.org/officeDocument/2006/relationships/hyperlink" Target="http://dictionary.cambridge.org/dictionary/english-vietnamese/strict" TargetMode="External"/><Relationship Id="rId27" Type="http://schemas.openxmlformats.org/officeDocument/2006/relationships/hyperlink" Target="http://dictionary.cambridge.org/dictionary/english-vietnamese/strict" TargetMode="External"/><Relationship Id="rId30" Type="http://schemas.openxmlformats.org/officeDocument/2006/relationships/hyperlink" Target="http://dictionary.cambridge.org/dictionary/english/necessary" TargetMode="External"/><Relationship Id="rId35" Type="http://schemas.openxmlformats.org/officeDocument/2006/relationships/hyperlink" Target="http://dictionary.cambridge.org/dictionary/english/farm" TargetMode="External"/><Relationship Id="rId43" Type="http://schemas.openxmlformats.org/officeDocument/2006/relationships/hyperlink" Target="http://dictionary.cambridge.org/dictionary/english/lost" TargetMode="External"/><Relationship Id="rId48" Type="http://schemas.openxmlformats.org/officeDocument/2006/relationships/hyperlink" Target="http://dictionary.cambridge.org/dictionary/english/loud" TargetMode="External"/><Relationship Id="rId8" Type="http://schemas.openxmlformats.org/officeDocument/2006/relationships/hyperlink" Target="http://dictionary.cambridge.org/dictionary/english-vietnamese/farm" TargetMode="External"/><Relationship Id="rId51" Type="http://schemas.openxmlformats.org/officeDocument/2006/relationships/hyperlink" Target="http://dictionary.cambridge.org/dictionary/english/necessity" TargetMode="External"/><Relationship Id="rId3" Type="http://schemas.openxmlformats.org/officeDocument/2006/relationships/hyperlink" Target="http://dictionary.cambridge.org/dictionary/english-vietnamese/necessary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-vietnamese/exist" TargetMode="External"/><Relationship Id="rId13" Type="http://schemas.openxmlformats.org/officeDocument/2006/relationships/hyperlink" Target="http://dictionary.cambridge.org/dictionary/english-vietnamese/fluid_1" TargetMode="External"/><Relationship Id="rId18" Type="http://schemas.openxmlformats.org/officeDocument/2006/relationships/hyperlink" Target="http://dictionary.cambridge.org/dictionary/english-vietnamese/rest_1" TargetMode="External"/><Relationship Id="rId26" Type="http://schemas.openxmlformats.org/officeDocument/2006/relationships/hyperlink" Target="http://dictionary.cambridge.org/dictionary/english/update" TargetMode="External"/><Relationship Id="rId39" Type="http://schemas.openxmlformats.org/officeDocument/2006/relationships/hyperlink" Target="http://dictionary.cambridge.org/dictionary/english/rest" TargetMode="External"/><Relationship Id="rId3" Type="http://schemas.openxmlformats.org/officeDocument/2006/relationships/hyperlink" Target="http://dictionary.cambridge.org/dictionary/english-vietnamese/thus" TargetMode="External"/><Relationship Id="rId21" Type="http://schemas.openxmlformats.org/officeDocument/2006/relationships/hyperlink" Target="http://dictionary.cambridge.org/dictionary/english-vietnamese/birth" TargetMode="External"/><Relationship Id="rId34" Type="http://schemas.openxmlformats.org/officeDocument/2006/relationships/hyperlink" Target="http://dictionary.cambridge.org/dictionary/english/fluid" TargetMode="External"/><Relationship Id="rId42" Type="http://schemas.openxmlformats.org/officeDocument/2006/relationships/hyperlink" Target="http://dictionary.cambridge.org/dictionary/english/birthday" TargetMode="External"/><Relationship Id="rId7" Type="http://schemas.openxmlformats.org/officeDocument/2006/relationships/hyperlink" Target="http://dictionary.cambridge.org/dictionary/english-vietnamese/set_1" TargetMode="External"/><Relationship Id="rId12" Type="http://schemas.openxmlformats.org/officeDocument/2006/relationships/hyperlink" Target="http://dictionary.cambridge.org/dictionary/english-vietnamese/fever" TargetMode="External"/><Relationship Id="rId17" Type="http://schemas.openxmlformats.org/officeDocument/2006/relationships/hyperlink" Target="http://dictionary.cambridge.org/dictionary/english-vietnamese/recover?q=recovery" TargetMode="External"/><Relationship Id="rId25" Type="http://schemas.openxmlformats.org/officeDocument/2006/relationships/hyperlink" Target="http://dictionary.cambridge.org/dictionary/english/understanding" TargetMode="External"/><Relationship Id="rId33" Type="http://schemas.openxmlformats.org/officeDocument/2006/relationships/hyperlink" Target="http://dictionary.cambridge.org/dictionary/english/fever" TargetMode="External"/><Relationship Id="rId38" Type="http://schemas.openxmlformats.org/officeDocument/2006/relationships/hyperlink" Target="http://dictionary.cambridge.org/dictionary/english/recovery" TargetMode="External"/><Relationship Id="rId2" Type="http://schemas.openxmlformats.org/officeDocument/2006/relationships/hyperlink" Target="http://dictionary.cambridge.org/dictionary/english-vietnamese/temperature" TargetMode="External"/><Relationship Id="rId16" Type="http://schemas.openxmlformats.org/officeDocument/2006/relationships/hyperlink" Target="http://dictionary.cambridge.org/dictionary/english-vietnamese/plenty" TargetMode="External"/><Relationship Id="rId20" Type="http://schemas.openxmlformats.org/officeDocument/2006/relationships/hyperlink" Target="http://dictionary.cambridge.org/dictionary/english-vietnamese/state_1" TargetMode="External"/><Relationship Id="rId29" Type="http://schemas.openxmlformats.org/officeDocument/2006/relationships/hyperlink" Target="http://dictionary.cambridge.org/dictionary/english/exist" TargetMode="External"/><Relationship Id="rId41" Type="http://schemas.openxmlformats.org/officeDocument/2006/relationships/hyperlink" Target="http://dictionary.cambridge.org/dictionary/english/state" TargetMode="External"/><Relationship Id="rId1" Type="http://schemas.openxmlformats.org/officeDocument/2006/relationships/hyperlink" Target="http://dictionary.cambridge.org/dictionary/english-vietnamese/switch" TargetMode="External"/><Relationship Id="rId6" Type="http://schemas.openxmlformats.org/officeDocument/2006/relationships/hyperlink" Target="http://dictionary.cambridge.org/dictionary/english-vietnamese/wise_1" TargetMode="External"/><Relationship Id="rId11" Type="http://schemas.openxmlformats.org/officeDocument/2006/relationships/hyperlink" Target="http://dictionary.cambridge.org/dictionary/english-vietnamese/channel_1" TargetMode="External"/><Relationship Id="rId24" Type="http://schemas.openxmlformats.org/officeDocument/2006/relationships/hyperlink" Target="http://dictionary.cambridge.org/dictionary/english/thus" TargetMode="External"/><Relationship Id="rId32" Type="http://schemas.openxmlformats.org/officeDocument/2006/relationships/hyperlink" Target="http://dictionary.cambridge.org/dictionary/english/channel" TargetMode="External"/><Relationship Id="rId37" Type="http://schemas.openxmlformats.org/officeDocument/2006/relationships/hyperlink" Target="http://dictionary.cambridge.org/dictionary/english/plenty" TargetMode="External"/><Relationship Id="rId40" Type="http://schemas.openxmlformats.org/officeDocument/2006/relationships/hyperlink" Target="http://dictionary.cambridge.org/dictionary/english/safe" TargetMode="External"/><Relationship Id="rId5" Type="http://schemas.openxmlformats.org/officeDocument/2006/relationships/hyperlink" Target="http://dictionary.cambridge.org/dictionary/english-vietnamese/update" TargetMode="External"/><Relationship Id="rId15" Type="http://schemas.openxmlformats.org/officeDocument/2006/relationships/hyperlink" Target="http://dictionary.cambridge.org/dictionary/english-vietnamese/plane_1" TargetMode="External"/><Relationship Id="rId23" Type="http://schemas.openxmlformats.org/officeDocument/2006/relationships/hyperlink" Target="http://dictionary.cambridge.org/dictionary/english/temperature" TargetMode="External"/><Relationship Id="rId28" Type="http://schemas.openxmlformats.org/officeDocument/2006/relationships/hyperlink" Target="http://dictionary.cambridge.org/dictionary/english/set" TargetMode="External"/><Relationship Id="rId36" Type="http://schemas.openxmlformats.org/officeDocument/2006/relationships/hyperlink" Target="http://dictionary.cambridge.org/dictionary/english/plane" TargetMode="External"/><Relationship Id="rId10" Type="http://schemas.openxmlformats.org/officeDocument/2006/relationships/hyperlink" Target="http://dictionary.cambridge.org/dictionary/english-vietnamese/birth" TargetMode="External"/><Relationship Id="rId19" Type="http://schemas.openxmlformats.org/officeDocument/2006/relationships/hyperlink" Target="http://dictionary.cambridge.org/dictionary/english-vietnamese/safe_1" TargetMode="External"/><Relationship Id="rId31" Type="http://schemas.openxmlformats.org/officeDocument/2006/relationships/hyperlink" Target="http://dictionary.cambridge.org/dictionary/english/birth" TargetMode="External"/><Relationship Id="rId4" Type="http://schemas.openxmlformats.org/officeDocument/2006/relationships/hyperlink" Target="http://dictionary.cambridge.org/dictionary/english-vietnamese/understand_1?q=understanding" TargetMode="External"/><Relationship Id="rId9" Type="http://schemas.openxmlformats.org/officeDocument/2006/relationships/hyperlink" Target="http://dictionary.cambridge.org/dictionary/english-vietnamese/exist" TargetMode="External"/><Relationship Id="rId14" Type="http://schemas.openxmlformats.org/officeDocument/2006/relationships/hyperlink" Target="http://dictionary.cambridge.org/dictionary/english-vietnamese/head_1?q=headache" TargetMode="External"/><Relationship Id="rId22" Type="http://schemas.openxmlformats.org/officeDocument/2006/relationships/hyperlink" Target="http://dictionary.cambridge.org/dictionary/english/switch" TargetMode="External"/><Relationship Id="rId27" Type="http://schemas.openxmlformats.org/officeDocument/2006/relationships/hyperlink" Target="http://dictionary.cambridge.org/dictionary/english/wise" TargetMode="External"/><Relationship Id="rId30" Type="http://schemas.openxmlformats.org/officeDocument/2006/relationships/hyperlink" Target="http://dictionary.cambridge.org/dictionary/english/existence" TargetMode="External"/><Relationship Id="rId35" Type="http://schemas.openxmlformats.org/officeDocument/2006/relationships/hyperlink" Target="http://dictionary.cambridge.org/dictionary/english/headache" TargetMode="External"/><Relationship Id="rId43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-vietnamese/entrepreneur" TargetMode="External"/><Relationship Id="rId13" Type="http://schemas.openxmlformats.org/officeDocument/2006/relationships/hyperlink" Target="http://dictionary.cambridge.org/dictionary/english-vietnamese/most_1?q=mostly" TargetMode="External"/><Relationship Id="rId18" Type="http://schemas.openxmlformats.org/officeDocument/2006/relationships/hyperlink" Target="http://dictionary.cambridge.org/dictionary/english-vietnamese/slow" TargetMode="External"/><Relationship Id="rId26" Type="http://schemas.openxmlformats.org/officeDocument/2006/relationships/hyperlink" Target="http://dictionary.cambridge.org/dictionary/english/cause" TargetMode="External"/><Relationship Id="rId39" Type="http://schemas.openxmlformats.org/officeDocument/2006/relationships/hyperlink" Target="http://dictionary.cambridge.org/dictionary/english/sell" TargetMode="External"/><Relationship Id="rId3" Type="http://schemas.openxmlformats.org/officeDocument/2006/relationships/hyperlink" Target="http://dictionary.cambridge.org/dictionary/english-vietnamese/assign" TargetMode="External"/><Relationship Id="rId21" Type="http://schemas.openxmlformats.org/officeDocument/2006/relationships/hyperlink" Target="http://dictionary.cambridge.org/dictionary/english-vietnamese/slow" TargetMode="External"/><Relationship Id="rId34" Type="http://schemas.openxmlformats.org/officeDocument/2006/relationships/hyperlink" Target="http://dictionary.cambridge.org/dictionary/english/manner" TargetMode="External"/><Relationship Id="rId42" Type="http://schemas.openxmlformats.org/officeDocument/2006/relationships/hyperlink" Target="http://dictionary.cambridge.org/dictionary/english/written" TargetMode="External"/><Relationship Id="rId7" Type="http://schemas.openxmlformats.org/officeDocument/2006/relationships/hyperlink" Target="http://dictionary.cambridge.org/dictionary/english-vietnamese/degree" TargetMode="External"/><Relationship Id="rId12" Type="http://schemas.openxmlformats.org/officeDocument/2006/relationships/hyperlink" Target="http://dictionary.cambridge.org/dictionary/english-vietnamese/manner" TargetMode="External"/><Relationship Id="rId17" Type="http://schemas.openxmlformats.org/officeDocument/2006/relationships/hyperlink" Target="http://dictionary.cambridge.org/dictionary/english-vietnamese/sell" TargetMode="External"/><Relationship Id="rId25" Type="http://schemas.openxmlformats.org/officeDocument/2006/relationships/hyperlink" Target="http://dictionary.cambridge.org/dictionary/english/assign" TargetMode="External"/><Relationship Id="rId33" Type="http://schemas.openxmlformats.org/officeDocument/2006/relationships/hyperlink" Target="http://dictionary.cambridge.org/dictionary/english/income" TargetMode="External"/><Relationship Id="rId38" Type="http://schemas.openxmlformats.org/officeDocument/2006/relationships/hyperlink" Target="http://dictionary.cambridge.org/dictionary/english/satisfy" TargetMode="External"/><Relationship Id="rId2" Type="http://schemas.openxmlformats.org/officeDocument/2006/relationships/hyperlink" Target="http://dictionary.cambridge.org/dictionary/english-vietnamese/cure" TargetMode="External"/><Relationship Id="rId16" Type="http://schemas.openxmlformats.org/officeDocument/2006/relationships/hyperlink" Target="http://dictionary.cambridge.org/dictionary/english-vietnamese/satisfy" TargetMode="External"/><Relationship Id="rId20" Type="http://schemas.openxmlformats.org/officeDocument/2006/relationships/hyperlink" Target="http://dictionary.cambridge.org/dictionary/english-vietnamese/write?q=written" TargetMode="External"/><Relationship Id="rId29" Type="http://schemas.openxmlformats.org/officeDocument/2006/relationships/hyperlink" Target="http://dictionary.cambridge.org/dictionary/english/degree" TargetMode="External"/><Relationship Id="rId41" Type="http://schemas.openxmlformats.org/officeDocument/2006/relationships/hyperlink" Target="http://dictionary.cambridge.org/dictionary/english/tune" TargetMode="External"/><Relationship Id="rId1" Type="http://schemas.openxmlformats.org/officeDocument/2006/relationships/hyperlink" Target="http://dictionary.cambridge.org/dictionary/english-vietnamese/certain?q=certainly" TargetMode="External"/><Relationship Id="rId6" Type="http://schemas.openxmlformats.org/officeDocument/2006/relationships/hyperlink" Target="http://dictionary.cambridge.org/dictionary/english-vietnamese/define" TargetMode="External"/><Relationship Id="rId11" Type="http://schemas.openxmlformats.org/officeDocument/2006/relationships/hyperlink" Target="http://dictionary.cambridge.org/dictionary/english-vietnamese/income" TargetMode="External"/><Relationship Id="rId24" Type="http://schemas.openxmlformats.org/officeDocument/2006/relationships/hyperlink" Target="http://dictionary.cambridge.org/dictionary/english/cure" TargetMode="External"/><Relationship Id="rId32" Type="http://schemas.openxmlformats.org/officeDocument/2006/relationships/hyperlink" Target="http://dictionary.cambridge.org/dictionary/english/hardly" TargetMode="External"/><Relationship Id="rId37" Type="http://schemas.openxmlformats.org/officeDocument/2006/relationships/hyperlink" Target="http://dictionary.cambridge.org/dictionary/english/part" TargetMode="External"/><Relationship Id="rId40" Type="http://schemas.openxmlformats.org/officeDocument/2006/relationships/hyperlink" Target="http://dictionary.cambridge.org/dictionary/english/slow" TargetMode="External"/><Relationship Id="rId45" Type="http://schemas.openxmlformats.org/officeDocument/2006/relationships/printerSettings" Target="../printerSettings/printerSettings4.bin"/><Relationship Id="rId5" Type="http://schemas.openxmlformats.org/officeDocument/2006/relationships/hyperlink" Target="http://dictionary.cambridge.org/dictionary/english-vietnamese/concern_1" TargetMode="External"/><Relationship Id="rId15" Type="http://schemas.openxmlformats.org/officeDocument/2006/relationships/hyperlink" Target="http://dictionary.cambridge.org/dictionary/english-vietnamese/part" TargetMode="External"/><Relationship Id="rId23" Type="http://schemas.openxmlformats.org/officeDocument/2006/relationships/hyperlink" Target="http://dictionary.cambridge.org/dictionary/english/certainly" TargetMode="External"/><Relationship Id="rId28" Type="http://schemas.openxmlformats.org/officeDocument/2006/relationships/hyperlink" Target="http://dictionary.cambridge.org/dictionary/english/define" TargetMode="External"/><Relationship Id="rId36" Type="http://schemas.openxmlformats.org/officeDocument/2006/relationships/hyperlink" Target="http://dictionary.cambridge.org/dictionary/english/neat" TargetMode="External"/><Relationship Id="rId10" Type="http://schemas.openxmlformats.org/officeDocument/2006/relationships/hyperlink" Target="http://dictionary.cambridge.org/dictionary/english-vietnamese/hardly" TargetMode="External"/><Relationship Id="rId19" Type="http://schemas.openxmlformats.org/officeDocument/2006/relationships/hyperlink" Target="http://dictionary.cambridge.org/dictionary/english-vietnamese/tune_1" TargetMode="External"/><Relationship Id="rId31" Type="http://schemas.openxmlformats.org/officeDocument/2006/relationships/hyperlink" Target="http://dictionary.cambridge.org/dictionary/english/fashion" TargetMode="External"/><Relationship Id="rId44" Type="http://schemas.openxmlformats.org/officeDocument/2006/relationships/hyperlink" Target="http://dictionary.cambridge.org/dictionary/english/concerning" TargetMode="External"/><Relationship Id="rId4" Type="http://schemas.openxmlformats.org/officeDocument/2006/relationships/hyperlink" Target="http://dictionary.cambridge.org/dictionary/english-vietnamese/cause" TargetMode="External"/><Relationship Id="rId9" Type="http://schemas.openxmlformats.org/officeDocument/2006/relationships/hyperlink" Target="http://dictionary.cambridge.org/dictionary/english-vietnamese/fashion" TargetMode="External"/><Relationship Id="rId14" Type="http://schemas.openxmlformats.org/officeDocument/2006/relationships/hyperlink" Target="http://dictionary.cambridge.org/dictionary/english-vietnamese/neat" TargetMode="External"/><Relationship Id="rId22" Type="http://schemas.openxmlformats.org/officeDocument/2006/relationships/hyperlink" Target="http://dictionary.cambridge.org/dictionary/english-vietnamese/concern_1" TargetMode="External"/><Relationship Id="rId27" Type="http://schemas.openxmlformats.org/officeDocument/2006/relationships/hyperlink" Target="http://dictionary.cambridge.org/dictionary/english/concern" TargetMode="External"/><Relationship Id="rId30" Type="http://schemas.openxmlformats.org/officeDocument/2006/relationships/hyperlink" Target="http://dictionary.cambridge.org/dictionary/english/entrepreneur" TargetMode="External"/><Relationship Id="rId35" Type="http://schemas.openxmlformats.org/officeDocument/2006/relationships/hyperlink" Target="http://dictionary.cambridge.org/dictionary/english/mostly" TargetMode="External"/><Relationship Id="rId43" Type="http://schemas.openxmlformats.org/officeDocument/2006/relationships/hyperlink" Target="http://dictionary.cambridge.org/dictionary/english/slowly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-vietnamese/extreme_1?q=extremely" TargetMode="External"/><Relationship Id="rId13" Type="http://schemas.openxmlformats.org/officeDocument/2006/relationships/hyperlink" Target="http://dictionary.cambridge.org/dictionary/english/collect" TargetMode="External"/><Relationship Id="rId18" Type="http://schemas.openxmlformats.org/officeDocument/2006/relationships/hyperlink" Target="http://dictionary.cambridge.org/dictionary/english/forever" TargetMode="External"/><Relationship Id="rId3" Type="http://schemas.openxmlformats.org/officeDocument/2006/relationships/hyperlink" Target="http://dictionary.cambridge.org/dictionary/english-vietnamese/sing_1" TargetMode="External"/><Relationship Id="rId21" Type="http://schemas.openxmlformats.org/officeDocument/2006/relationships/hyperlink" Target="http://dictionary.cambridge.org/dictionary/english/frequency" TargetMode="External"/><Relationship Id="rId7" Type="http://schemas.openxmlformats.org/officeDocument/2006/relationships/hyperlink" Target="http://dictionary.cambridge.org/dictionary/english-vietnamese/display_1" TargetMode="External"/><Relationship Id="rId12" Type="http://schemas.openxmlformats.org/officeDocument/2006/relationships/hyperlink" Target="http://dictionary.cambridge.org/dictionary/english-vietnamese/collect" TargetMode="External"/><Relationship Id="rId17" Type="http://schemas.openxmlformats.org/officeDocument/2006/relationships/hyperlink" Target="http://dictionary.cambridge.org/dictionary/english/extremely" TargetMode="External"/><Relationship Id="rId25" Type="http://schemas.openxmlformats.org/officeDocument/2006/relationships/printerSettings" Target="../printerSettings/printerSettings5.bin"/><Relationship Id="rId2" Type="http://schemas.openxmlformats.org/officeDocument/2006/relationships/hyperlink" Target="http://dictionary.cambridge.org/dictionary/english-vietnamese/cost" TargetMode="External"/><Relationship Id="rId16" Type="http://schemas.openxmlformats.org/officeDocument/2006/relationships/hyperlink" Target="http://dictionary.cambridge.org/dictionary/english/carefully" TargetMode="External"/><Relationship Id="rId20" Type="http://schemas.openxmlformats.org/officeDocument/2006/relationships/hyperlink" Target="http://dictionary.cambridge.org/dictionary/english/extreme" TargetMode="External"/><Relationship Id="rId1" Type="http://schemas.openxmlformats.org/officeDocument/2006/relationships/hyperlink" Target="http://dictionary.cambridge.org/dictionary/english-vietnamese/collect" TargetMode="External"/><Relationship Id="rId6" Type="http://schemas.openxmlformats.org/officeDocument/2006/relationships/hyperlink" Target="http://dictionary.cambridge.org/dictionary/english-vietnamese/ever?q=forever" TargetMode="External"/><Relationship Id="rId11" Type="http://schemas.openxmlformats.org/officeDocument/2006/relationships/hyperlink" Target="http://dictionary.cambridge.org/dictionary/english-vietnamese/cost" TargetMode="External"/><Relationship Id="rId24" Type="http://schemas.openxmlformats.org/officeDocument/2006/relationships/hyperlink" Target="http://dictionary.cambridge.org/dictionary/english/collection" TargetMode="External"/><Relationship Id="rId5" Type="http://schemas.openxmlformats.org/officeDocument/2006/relationships/hyperlink" Target="http://dictionary.cambridge.org/dictionary/english-vietnamese/extreme_1?q=extremely" TargetMode="External"/><Relationship Id="rId15" Type="http://schemas.openxmlformats.org/officeDocument/2006/relationships/hyperlink" Target="http://dictionary.cambridge.org/dictionary/english/sing" TargetMode="External"/><Relationship Id="rId23" Type="http://schemas.openxmlformats.org/officeDocument/2006/relationships/hyperlink" Target="http://dictionary.cambridge.org/dictionary/english/costly" TargetMode="External"/><Relationship Id="rId10" Type="http://schemas.openxmlformats.org/officeDocument/2006/relationships/hyperlink" Target="http://dictionary.cambridge.org/dictionary/english-vietnamese/incredible?q=incredibly" TargetMode="External"/><Relationship Id="rId19" Type="http://schemas.openxmlformats.org/officeDocument/2006/relationships/hyperlink" Target="http://dictionary.cambridge.org/dictionary/english/display" TargetMode="External"/><Relationship Id="rId4" Type="http://schemas.openxmlformats.org/officeDocument/2006/relationships/hyperlink" Target="http://dictionary.cambridge.org/dictionary/english-vietnamese/care_1?q=carefully" TargetMode="External"/><Relationship Id="rId9" Type="http://schemas.openxmlformats.org/officeDocument/2006/relationships/hyperlink" Target="http://dictionary.cambridge.org/dictionary/english-vietnamese/frequent?q=frequency" TargetMode="External"/><Relationship Id="rId14" Type="http://schemas.openxmlformats.org/officeDocument/2006/relationships/hyperlink" Target="http://dictionary.cambridge.org/dictionary/english/cost" TargetMode="External"/><Relationship Id="rId22" Type="http://schemas.openxmlformats.org/officeDocument/2006/relationships/hyperlink" Target="http://dictionary.cambridge.org/dictionary/english/incredibl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aim" TargetMode="External"/><Relationship Id="rId13" Type="http://schemas.openxmlformats.org/officeDocument/2006/relationships/hyperlink" Target="http://dictionary.cambridge.org/dictionary/english/tennis" TargetMode="External"/><Relationship Id="rId3" Type="http://schemas.openxmlformats.org/officeDocument/2006/relationships/hyperlink" Target="http://dictionary.cambridge.org/dictionary/english-vietnamese/kit" TargetMode="External"/><Relationship Id="rId7" Type="http://schemas.openxmlformats.org/officeDocument/2006/relationships/hyperlink" Target="http://dictionary.cambridge.org/dictionary/english-vietnamese/scarf" TargetMode="External"/><Relationship Id="rId12" Type="http://schemas.openxmlformats.org/officeDocument/2006/relationships/hyperlink" Target="http://dictionary.cambridge.org/dictionary/english/search" TargetMode="External"/><Relationship Id="rId2" Type="http://schemas.openxmlformats.org/officeDocument/2006/relationships/hyperlink" Target="http://dictionary.cambridge.org/dictionary/english-vietnamese/club" TargetMode="External"/><Relationship Id="rId1" Type="http://schemas.openxmlformats.org/officeDocument/2006/relationships/hyperlink" Target="http://dictionary.cambridge.org/dictionary/english-vietnamese/aim_1" TargetMode="External"/><Relationship Id="rId6" Type="http://schemas.openxmlformats.org/officeDocument/2006/relationships/hyperlink" Target="http://dictionary.cambridge.org/dictionary/english-vietnamese/tennis" TargetMode="External"/><Relationship Id="rId11" Type="http://schemas.openxmlformats.org/officeDocument/2006/relationships/hyperlink" Target="http://dictionary.cambridge.org/dictionary/english/occur" TargetMode="External"/><Relationship Id="rId5" Type="http://schemas.openxmlformats.org/officeDocument/2006/relationships/hyperlink" Target="http://dictionary.cambridge.org/dictionary/english-vietnamese/search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http://dictionary.cambridge.org/dictionary/english/kit" TargetMode="External"/><Relationship Id="rId4" Type="http://schemas.openxmlformats.org/officeDocument/2006/relationships/hyperlink" Target="http://dictionary.cambridge.org/dictionary/english-vietnamese/occur" TargetMode="External"/><Relationship Id="rId9" Type="http://schemas.openxmlformats.org/officeDocument/2006/relationships/hyperlink" Target="http://dictionary.cambridge.org/dictionary/english/club" TargetMode="External"/><Relationship Id="rId14" Type="http://schemas.openxmlformats.org/officeDocument/2006/relationships/hyperlink" Target="http://dictionary.cambridge.org/dictionary/english/sca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0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41" customFormat="1" ht="52.5" customHeight="1">
      <c r="A1" s="72" t="s">
        <v>122</v>
      </c>
      <c r="B1" s="73"/>
      <c r="C1" s="39">
        <f ca="1">TODAY()</f>
        <v>42495</v>
      </c>
      <c r="D1" s="40" t="str">
        <f>CONCATENATE(COUNTA($A$4:$A$57), "/", COUNTA($C$4:$C$57), " Learned / Total  ")</f>
        <v xml:space="preserve">0/18 Learned / Total  </v>
      </c>
      <c r="E1" s="74" t="s">
        <v>5</v>
      </c>
      <c r="F1" s="75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123</v>
      </c>
      <c r="E3" s="51" t="s">
        <v>3</v>
      </c>
      <c r="F3" s="52" t="s">
        <v>4</v>
      </c>
    </row>
    <row r="4" spans="1:7" s="61" customFormat="1" ht="46" customHeight="1">
      <c r="A4" s="59"/>
      <c r="B4" s="55">
        <v>221</v>
      </c>
      <c r="C4" s="54" t="s">
        <v>16</v>
      </c>
      <c r="D4" s="54" t="s">
        <v>16</v>
      </c>
      <c r="E4" s="56" t="s">
        <v>108</v>
      </c>
      <c r="F4" s="53"/>
      <c r="G4" s="60"/>
    </row>
    <row r="6" spans="1:7" s="61" customFormat="1" ht="46" customHeight="1">
      <c r="A6" s="59"/>
      <c r="B6" s="55">
        <v>492</v>
      </c>
      <c r="C6" s="54" t="s">
        <v>21</v>
      </c>
      <c r="D6" s="54" t="s">
        <v>21</v>
      </c>
      <c r="E6" s="56" t="s">
        <v>135</v>
      </c>
      <c r="F6" s="53"/>
      <c r="G6" s="53"/>
    </row>
    <row r="7" spans="1:7" s="61" customFormat="1" ht="46" customHeight="1">
      <c r="A7" s="59"/>
      <c r="B7" s="55">
        <v>688</v>
      </c>
      <c r="C7" s="54" t="s">
        <v>24</v>
      </c>
      <c r="D7" s="54" t="s">
        <v>24</v>
      </c>
      <c r="E7" s="56" t="s">
        <v>136</v>
      </c>
      <c r="F7" s="53"/>
      <c r="G7" s="53"/>
    </row>
    <row r="8" spans="1:7" s="61" customFormat="1" ht="46" customHeight="1">
      <c r="A8" s="59"/>
      <c r="B8" s="55">
        <v>782</v>
      </c>
      <c r="C8" s="54" t="s">
        <v>20</v>
      </c>
      <c r="D8" s="54" t="s">
        <v>20</v>
      </c>
      <c r="E8" s="56" t="s">
        <v>137</v>
      </c>
      <c r="F8" s="53"/>
      <c r="G8" s="53"/>
    </row>
    <row r="9" spans="1:7" s="61" customFormat="1" ht="46" customHeight="1">
      <c r="A9" s="59"/>
      <c r="B9" s="55">
        <v>1240</v>
      </c>
      <c r="C9" s="54" t="s">
        <v>22</v>
      </c>
      <c r="D9" s="54" t="s">
        <v>22</v>
      </c>
      <c r="E9" s="56" t="s">
        <v>138</v>
      </c>
      <c r="F9" s="53"/>
      <c r="G9" s="53"/>
    </row>
    <row r="10" spans="1:7" s="61" customFormat="1" ht="46" customHeight="1">
      <c r="A10" s="59"/>
      <c r="B10" s="55">
        <v>1465</v>
      </c>
      <c r="C10" s="54" t="s">
        <v>125</v>
      </c>
      <c r="D10" s="54" t="s">
        <v>125</v>
      </c>
      <c r="E10" s="56" t="s">
        <v>139</v>
      </c>
      <c r="F10" s="53"/>
      <c r="G10" s="53"/>
    </row>
    <row r="11" spans="1:7" s="61" customFormat="1" ht="46" customHeight="1">
      <c r="A11" s="59"/>
      <c r="B11" s="55">
        <v>1554</v>
      </c>
      <c r="C11" s="54" t="s">
        <v>25</v>
      </c>
      <c r="D11" s="54" t="s">
        <v>25</v>
      </c>
      <c r="E11" s="56"/>
      <c r="F11" s="53"/>
      <c r="G11" s="53"/>
    </row>
    <row r="12" spans="1:7" s="61" customFormat="1" ht="46" customHeight="1">
      <c r="A12" s="59"/>
      <c r="B12" s="55">
        <v>1634</v>
      </c>
      <c r="C12" s="54" t="s">
        <v>124</v>
      </c>
      <c r="D12" s="54" t="s">
        <v>124</v>
      </c>
      <c r="E12" s="56"/>
      <c r="F12" s="53"/>
      <c r="G12" s="53"/>
    </row>
    <row r="13" spans="1:7" s="61" customFormat="1" ht="46" customHeight="1">
      <c r="A13" s="59"/>
      <c r="B13" s="55">
        <v>1706</v>
      </c>
      <c r="C13" s="54" t="s">
        <v>23</v>
      </c>
      <c r="D13" s="54" t="s">
        <v>23</v>
      </c>
      <c r="E13" s="56" t="s">
        <v>140</v>
      </c>
      <c r="F13" s="53"/>
      <c r="G13" s="53"/>
    </row>
    <row r="14" spans="1:7" s="61" customFormat="1" ht="46" customHeight="1">
      <c r="A14" s="59"/>
      <c r="B14" s="55">
        <v>2604</v>
      </c>
      <c r="C14" s="54" t="s">
        <v>107</v>
      </c>
      <c r="D14" s="54" t="s">
        <v>107</v>
      </c>
      <c r="E14" s="56"/>
      <c r="F14" s="53"/>
      <c r="G14" s="53"/>
    </row>
    <row r="15" spans="1:7" s="61" customFormat="1" ht="46" customHeight="1">
      <c r="A15" s="59"/>
      <c r="B15" s="55">
        <v>3377</v>
      </c>
      <c r="C15" s="54" t="s">
        <v>12</v>
      </c>
      <c r="D15" s="54" t="s">
        <v>12</v>
      </c>
      <c r="E15" s="56" t="s">
        <v>141</v>
      </c>
      <c r="F15" s="53"/>
      <c r="G15" s="53"/>
    </row>
    <row r="16" spans="1:7" s="61" customFormat="1" ht="46" customHeight="1">
      <c r="A16" s="59"/>
      <c r="B16" s="55">
        <v>3407</v>
      </c>
      <c r="C16" s="54" t="s">
        <v>14</v>
      </c>
      <c r="D16" s="54" t="s">
        <v>14</v>
      </c>
      <c r="E16" s="56" t="s">
        <v>142</v>
      </c>
      <c r="F16" s="53"/>
      <c r="G16" s="53"/>
    </row>
    <row r="17" spans="1:7" s="61" customFormat="1" ht="46" customHeight="1">
      <c r="A17" s="59"/>
      <c r="B17" s="55">
        <v>3628</v>
      </c>
      <c r="C17" s="54" t="s">
        <v>17</v>
      </c>
      <c r="D17" s="54" t="s">
        <v>17</v>
      </c>
      <c r="E17" s="56" t="s">
        <v>143</v>
      </c>
      <c r="F17" s="53"/>
      <c r="G17" s="53"/>
    </row>
    <row r="18" spans="1:7" s="61" customFormat="1" ht="46" customHeight="1">
      <c r="A18" s="59"/>
      <c r="B18" s="55">
        <v>4100</v>
      </c>
      <c r="C18" s="54" t="s">
        <v>18</v>
      </c>
      <c r="D18" s="54" t="s">
        <v>18</v>
      </c>
      <c r="E18" s="58" t="s">
        <v>144</v>
      </c>
      <c r="F18" s="53"/>
      <c r="G18" s="53"/>
    </row>
    <row r="19" spans="1:7" s="61" customFormat="1" ht="46" customHeight="1">
      <c r="A19" s="59"/>
      <c r="B19" s="55">
        <v>4275</v>
      </c>
      <c r="C19" s="54" t="s">
        <v>19</v>
      </c>
      <c r="D19" s="54" t="s">
        <v>19</v>
      </c>
      <c r="E19" s="58" t="s">
        <v>145</v>
      </c>
      <c r="F19" s="53"/>
      <c r="G19" s="53"/>
    </row>
    <row r="20" spans="1:7" s="61" customFormat="1" ht="46" customHeight="1">
      <c r="A20" s="59"/>
      <c r="B20" s="55">
        <v>4602</v>
      </c>
      <c r="C20" s="53" t="s">
        <v>11</v>
      </c>
      <c r="D20" s="53" t="s">
        <v>11</v>
      </c>
      <c r="E20" s="58" t="s">
        <v>146</v>
      </c>
      <c r="F20" s="53"/>
      <c r="G20" s="53"/>
    </row>
    <row r="21" spans="1:7" s="61" customFormat="1" ht="46" customHeight="1">
      <c r="A21" s="59"/>
      <c r="B21" s="55">
        <v>4790</v>
      </c>
      <c r="C21" s="54" t="s">
        <v>15</v>
      </c>
      <c r="D21" s="54" t="s">
        <v>15</v>
      </c>
      <c r="E21" s="58" t="s">
        <v>147</v>
      </c>
      <c r="F21" s="53"/>
      <c r="G21" s="53"/>
    </row>
    <row r="22" spans="1:7" s="61" customFormat="1" ht="46" customHeight="1">
      <c r="A22" s="59"/>
      <c r="B22" s="55">
        <v>4827</v>
      </c>
      <c r="C22" s="54" t="s">
        <v>13</v>
      </c>
      <c r="D22" s="54" t="s">
        <v>13</v>
      </c>
      <c r="E22" s="58" t="s">
        <v>148</v>
      </c>
      <c r="F22" s="53"/>
      <c r="G22" s="53"/>
    </row>
    <row r="23" spans="1:7" ht="22.5" hidden="1" customHeight="1">
      <c r="A23" s="1"/>
      <c r="B23" s="34"/>
      <c r="C23" s="27"/>
      <c r="D23" s="27"/>
      <c r="E23" s="4"/>
      <c r="F23" s="19"/>
      <c r="G23" s="19"/>
    </row>
    <row r="24" spans="1:7" ht="22.5" hidden="1" customHeight="1">
      <c r="A24" s="1"/>
      <c r="B24" s="2"/>
      <c r="C24" s="27"/>
      <c r="D24" s="27"/>
      <c r="E24" s="4"/>
      <c r="F24" s="19"/>
      <c r="G24" s="19"/>
    </row>
    <row r="25" spans="1:7" ht="22.5" hidden="1" customHeight="1">
      <c r="A25" s="1"/>
      <c r="B25" s="2"/>
      <c r="C25" s="27"/>
      <c r="D25" s="27"/>
      <c r="E25" s="4"/>
      <c r="F25" s="19"/>
      <c r="G25" s="19"/>
    </row>
    <row r="26" spans="1:7" ht="22.5" hidden="1" customHeight="1">
      <c r="A26" s="1"/>
      <c r="B26" s="2"/>
      <c r="C26" s="27"/>
      <c r="D26" s="27"/>
      <c r="E26" s="4"/>
      <c r="F26" s="19"/>
      <c r="G26" s="19"/>
    </row>
    <row r="27" spans="1:7" ht="22.5" hidden="1" customHeight="1">
      <c r="A27" s="1"/>
      <c r="B27" s="2"/>
      <c r="C27" s="6"/>
      <c r="D27" s="3"/>
      <c r="E27" s="4"/>
      <c r="F27" s="19"/>
      <c r="G27" s="19"/>
    </row>
    <row r="28" spans="1:7" ht="22.5" hidden="1" customHeight="1">
      <c r="A28" s="1"/>
      <c r="B28" s="2"/>
      <c r="C28" s="6"/>
      <c r="D28" s="5"/>
      <c r="E28" s="4"/>
      <c r="F28" s="27"/>
      <c r="G28" s="19"/>
    </row>
    <row r="29" spans="1:7" ht="22.5" hidden="1" customHeight="1">
      <c r="A29" s="1"/>
      <c r="B29" s="2"/>
      <c r="C29" s="6"/>
      <c r="D29" s="3"/>
      <c r="E29" s="4"/>
      <c r="F29" s="27"/>
      <c r="G29" s="21"/>
    </row>
    <row r="30" spans="1:7" ht="22.5" hidden="1" customHeight="1">
      <c r="A30" s="1"/>
      <c r="B30" s="2"/>
      <c r="C30" s="6"/>
      <c r="D30" s="5"/>
      <c r="E30" s="4"/>
      <c r="F30" s="27"/>
      <c r="G30" s="19"/>
    </row>
    <row r="31" spans="1:7" ht="22.5" hidden="1" customHeight="1">
      <c r="A31" s="1"/>
      <c r="B31" s="2"/>
      <c r="C31" s="6"/>
      <c r="D31" s="5"/>
      <c r="E31" s="4"/>
      <c r="F31" s="27"/>
      <c r="G31" s="19"/>
    </row>
    <row r="32" spans="1:7" ht="22.5" hidden="1" customHeight="1">
      <c r="A32" s="1"/>
      <c r="B32" s="2"/>
      <c r="C32" s="6"/>
      <c r="D32" s="3"/>
      <c r="E32" s="4"/>
      <c r="F32" s="27"/>
      <c r="G32" s="19"/>
    </row>
    <row r="33" spans="1:7" ht="22.5" hidden="1" customHeight="1">
      <c r="A33" s="1"/>
      <c r="B33" s="2"/>
      <c r="C33" s="6"/>
      <c r="D33" s="5"/>
      <c r="E33" s="4"/>
      <c r="F33" s="27"/>
      <c r="G33" s="19"/>
    </row>
    <row r="34" spans="1:7" ht="22.5" hidden="1" customHeight="1">
      <c r="A34" s="1"/>
      <c r="B34" s="2"/>
      <c r="C34" s="6"/>
      <c r="D34" s="5"/>
      <c r="E34" s="4"/>
      <c r="F34" s="27"/>
      <c r="G34" s="19"/>
    </row>
    <row r="35" spans="1:7" ht="22.5" hidden="1" customHeight="1">
      <c r="A35" s="1"/>
      <c r="B35" s="2"/>
      <c r="C35" s="6"/>
      <c r="D35" s="5"/>
      <c r="E35" s="4"/>
      <c r="F35" s="27"/>
      <c r="G35" s="19"/>
    </row>
    <row r="36" spans="1:7" ht="22.5" hidden="1" customHeight="1">
      <c r="A36" s="1"/>
      <c r="B36" s="2"/>
      <c r="C36" s="6"/>
      <c r="D36" s="5"/>
      <c r="E36" s="4"/>
      <c r="F36" s="27"/>
      <c r="G36" s="19"/>
    </row>
    <row r="37" spans="1:7" ht="22.5" hidden="1" customHeight="1">
      <c r="A37" s="1"/>
      <c r="B37" s="2"/>
      <c r="C37" s="9"/>
      <c r="D37" s="9"/>
      <c r="E37" s="4"/>
      <c r="F37" s="27"/>
      <c r="G37" s="19"/>
    </row>
    <row r="38" spans="1:7" ht="22.5" hidden="1" customHeight="1">
      <c r="A38" s="1"/>
      <c r="B38" s="2"/>
      <c r="C38" s="10"/>
      <c r="D38" s="10"/>
      <c r="E38" s="4"/>
      <c r="F38" s="27"/>
      <c r="G38" s="19"/>
    </row>
    <row r="39" spans="1:7" ht="22.5" hidden="1" customHeight="1">
      <c r="A39" s="1"/>
      <c r="B39" s="2"/>
      <c r="C39" s="6"/>
      <c r="D39" s="5"/>
      <c r="E39" s="4"/>
      <c r="F39" s="27"/>
      <c r="G39" s="19"/>
    </row>
    <row r="40" spans="1:7" ht="22.5" hidden="1" customHeight="1">
      <c r="A40" s="14"/>
      <c r="B40" s="2"/>
      <c r="C40" s="6"/>
      <c r="D40" s="6"/>
      <c r="E40" s="4"/>
      <c r="F40" s="27"/>
      <c r="G40" s="19"/>
    </row>
    <row r="41" spans="1:7" ht="22.5" hidden="1" customHeight="1">
      <c r="A41" s="14"/>
      <c r="B41" s="2"/>
      <c r="C41" s="6"/>
      <c r="D41" s="6"/>
      <c r="E41" s="4"/>
      <c r="F41" s="27"/>
      <c r="G41" s="19"/>
    </row>
    <row r="42" spans="1:7" ht="22.5" hidden="1" customHeight="1">
      <c r="A42" s="1"/>
      <c r="B42" s="2"/>
      <c r="C42" s="6"/>
      <c r="D42" s="5"/>
      <c r="E42" s="4"/>
      <c r="F42" s="27"/>
      <c r="G42" s="19"/>
    </row>
    <row r="43" spans="1:7" ht="22.5" hidden="1" customHeight="1">
      <c r="A43" s="1"/>
      <c r="B43" s="2"/>
      <c r="C43" s="6"/>
      <c r="D43" s="3"/>
      <c r="E43" s="4"/>
      <c r="F43" s="27"/>
      <c r="G43" s="19"/>
    </row>
    <row r="44" spans="1:7" ht="22.5" hidden="1" customHeight="1">
      <c r="A44" s="1"/>
      <c r="B44" s="2"/>
      <c r="C44" s="6"/>
      <c r="D44" s="5"/>
      <c r="E44" s="4"/>
      <c r="F44" s="27"/>
      <c r="G44" s="19"/>
    </row>
    <row r="45" spans="1:7" ht="22.5" hidden="1" customHeight="1">
      <c r="A45" s="1"/>
      <c r="B45" s="2"/>
      <c r="C45" s="6"/>
      <c r="D45" s="5"/>
      <c r="E45" s="4"/>
      <c r="F45" s="27"/>
      <c r="G45" s="19"/>
    </row>
    <row r="46" spans="1:7" ht="22.5" hidden="1" customHeight="1">
      <c r="A46" s="1"/>
      <c r="B46" s="2"/>
      <c r="C46" s="6"/>
      <c r="D46" s="5"/>
      <c r="E46" s="4"/>
      <c r="F46" s="27"/>
      <c r="G46" s="19"/>
    </row>
    <row r="47" spans="1:7" ht="22.5" hidden="1" customHeight="1">
      <c r="A47" s="1"/>
      <c r="B47" s="2"/>
      <c r="C47" s="6"/>
      <c r="D47" s="5"/>
      <c r="E47" s="4"/>
      <c r="F47" s="27"/>
      <c r="G47" s="19"/>
    </row>
    <row r="48" spans="1:7" ht="22.5" hidden="1" customHeight="1">
      <c r="A48" s="1"/>
      <c r="B48" s="2"/>
      <c r="C48" s="9"/>
      <c r="D48" s="9"/>
      <c r="E48" s="4"/>
      <c r="F48" s="27"/>
      <c r="G48" s="19"/>
    </row>
    <row r="49" spans="1:7" ht="22.5" hidden="1" customHeight="1">
      <c r="A49" s="1"/>
      <c r="B49" s="2"/>
      <c r="C49" s="6"/>
      <c r="D49" s="5"/>
      <c r="E49" s="4"/>
      <c r="F49" s="27"/>
      <c r="G49" s="19"/>
    </row>
    <row r="50" spans="1:7" ht="22.5" hidden="1" customHeight="1">
      <c r="A50" s="1"/>
      <c r="B50" s="2"/>
      <c r="C50" s="6"/>
      <c r="D50" s="5"/>
      <c r="E50" s="4"/>
      <c r="F50" s="27"/>
      <c r="G50" s="19"/>
    </row>
    <row r="51" spans="1:7" ht="22.5" hidden="1" customHeight="1">
      <c r="A51" s="1"/>
      <c r="B51" s="2"/>
      <c r="C51" s="6"/>
      <c r="D51" s="3"/>
      <c r="E51" s="4"/>
      <c r="F51" s="27"/>
      <c r="G51" s="19"/>
    </row>
    <row r="52" spans="1:7" ht="22.5" hidden="1" customHeight="1">
      <c r="A52" s="1"/>
      <c r="B52" s="2"/>
      <c r="C52" s="6"/>
      <c r="D52" s="5"/>
      <c r="E52" s="4"/>
      <c r="F52" s="27"/>
      <c r="G52" s="19"/>
    </row>
    <row r="53" spans="1:7" ht="22.5" hidden="1" customHeight="1">
      <c r="A53" s="1"/>
      <c r="B53" s="2"/>
      <c r="C53" s="6"/>
      <c r="D53" s="5"/>
      <c r="E53" s="4"/>
      <c r="F53" s="27"/>
      <c r="G53" s="19"/>
    </row>
    <row r="54" spans="1:7" ht="22.5" hidden="1" customHeight="1">
      <c r="A54" s="1"/>
      <c r="B54" s="2"/>
      <c r="C54" s="8"/>
      <c r="D54" s="8"/>
      <c r="E54" s="4"/>
      <c r="F54" s="27"/>
      <c r="G54" s="19"/>
    </row>
    <row r="55" spans="1:7" ht="22.5" hidden="1" customHeight="1">
      <c r="A55" s="1"/>
      <c r="B55" s="2"/>
      <c r="C55" s="6"/>
      <c r="D55" s="5"/>
      <c r="E55" s="4"/>
      <c r="F55" s="27"/>
      <c r="G55" s="19"/>
    </row>
    <row r="56" spans="1:7" ht="22.5" hidden="1" customHeight="1">
      <c r="A56" s="1"/>
      <c r="B56" s="11"/>
      <c r="C56" s="18"/>
      <c r="D56" s="7"/>
      <c r="E56" s="4"/>
      <c r="F56" s="17"/>
      <c r="G56" s="17"/>
    </row>
    <row r="57" spans="1:7" s="26" customFormat="1" ht="22.5" hidden="1" customHeight="1">
      <c r="A57" s="22"/>
      <c r="B57" s="23"/>
      <c r="C57" s="24"/>
      <c r="D57" s="24"/>
      <c r="E57" s="25"/>
      <c r="F57" s="29">
        <f>COUNTA($A$4:$A$56)</f>
        <v>0</v>
      </c>
      <c r="G57" s="25"/>
    </row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autoFilter ref="A3:C56"/>
  <sortState ref="B4:D22">
    <sortCondition ref="B3"/>
  </sortState>
  <mergeCells count="2">
    <mergeCell ref="A1:B1"/>
    <mergeCell ref="E1:F1"/>
  </mergeCells>
  <conditionalFormatting sqref="H27:XFD39 H42:XFD56 A42:B57 D27:D39 D42:D57 A6:B39 H6:XFD24 H4:XFD4 A4:D4">
    <cfRule type="expression" dxfId="1547" priority="284">
      <formula>NOT(ISBLANK($A4))</formula>
    </cfRule>
  </conditionalFormatting>
  <conditionalFormatting sqref="G56">
    <cfRule type="expression" dxfId="1546" priority="271">
      <formula>NOT(ISBLANK($A56))</formula>
    </cfRule>
  </conditionalFormatting>
  <conditionalFormatting sqref="G22">
    <cfRule type="expression" dxfId="1545" priority="269">
      <formula>NOT(ISBLANK($A22))</formula>
    </cfRule>
  </conditionalFormatting>
  <conditionalFormatting sqref="G54">
    <cfRule type="expression" dxfId="1543" priority="267">
      <formula>NOT(ISBLANK($A54))</formula>
    </cfRule>
  </conditionalFormatting>
  <conditionalFormatting sqref="G32">
    <cfRule type="expression" dxfId="1541" priority="225">
      <formula>NOT(ISBLANK($A32))</formula>
    </cfRule>
  </conditionalFormatting>
  <conditionalFormatting sqref="G25">
    <cfRule type="expression" dxfId="1540" priority="227">
      <formula>NOT(ISBLANK($A25))</formula>
    </cfRule>
  </conditionalFormatting>
  <conditionalFormatting sqref="G21">
    <cfRule type="expression" dxfId="1539" priority="139">
      <formula>NOT(ISBLANK($A21))</formula>
    </cfRule>
  </conditionalFormatting>
  <conditionalFormatting sqref="G30">
    <cfRule type="expression" dxfId="1537" priority="221">
      <formula>NOT(ISBLANK($A30))</formula>
    </cfRule>
  </conditionalFormatting>
  <conditionalFormatting sqref="G52">
    <cfRule type="expression" dxfId="1535" priority="219">
      <formula>NOT(ISBLANK($A52))</formula>
    </cfRule>
  </conditionalFormatting>
  <conditionalFormatting sqref="G49:G51">
    <cfRule type="expression" dxfId="1533" priority="217">
      <formula>NOT(ISBLANK($A49))</formula>
    </cfRule>
  </conditionalFormatting>
  <conditionalFormatting sqref="G55">
    <cfRule type="expression" dxfId="1531" priority="215">
      <formula>NOT(ISBLANK($A55))</formula>
    </cfRule>
  </conditionalFormatting>
  <conditionalFormatting sqref="G53">
    <cfRule type="expression" dxfId="1529" priority="213">
      <formula>NOT(ISBLANK($A53))</formula>
    </cfRule>
  </conditionalFormatting>
  <conditionalFormatting sqref="G36">
    <cfRule type="expression" dxfId="1527" priority="197">
      <formula>NOT(ISBLANK($A36))</formula>
    </cfRule>
  </conditionalFormatting>
  <conditionalFormatting sqref="G38">
    <cfRule type="expression" dxfId="1525" priority="195">
      <formula>NOT(ISBLANK($A38))</formula>
    </cfRule>
  </conditionalFormatting>
  <conditionalFormatting sqref="G39">
    <cfRule type="expression" dxfId="1523" priority="193">
      <formula>NOT(ISBLANK($A39))</formula>
    </cfRule>
  </conditionalFormatting>
  <conditionalFormatting sqref="G42">
    <cfRule type="expression" dxfId="1521" priority="191">
      <formula>NOT(ISBLANK($A42))</formula>
    </cfRule>
  </conditionalFormatting>
  <conditionalFormatting sqref="G9">
    <cfRule type="expression" dxfId="1520" priority="157">
      <formula>NOT(ISBLANK($A9))</formula>
    </cfRule>
  </conditionalFormatting>
  <conditionalFormatting sqref="G17">
    <cfRule type="expression" dxfId="1519" priority="167">
      <formula>NOT(ISBLANK($A17))</formula>
    </cfRule>
  </conditionalFormatting>
  <conditionalFormatting sqref="A40:B41 H40:XFD41 D40:D41">
    <cfRule type="expression" dxfId="1518" priority="182">
      <formula>NOT(ISBLANK($A40))</formula>
    </cfRule>
  </conditionalFormatting>
  <conditionalFormatting sqref="G16">
    <cfRule type="expression" dxfId="1517" priority="145">
      <formula>NOT(ISBLANK($A16))</formula>
    </cfRule>
  </conditionalFormatting>
  <conditionalFormatting sqref="G31">
    <cfRule type="expression" dxfId="1515" priority="175">
      <formula>NOT(ISBLANK($A31))</formula>
    </cfRule>
  </conditionalFormatting>
  <conditionalFormatting sqref="G45">
    <cfRule type="expression" dxfId="1513" priority="173">
      <formula>NOT(ISBLANK($A45))</formula>
    </cfRule>
  </conditionalFormatting>
  <conditionalFormatting sqref="G26">
    <cfRule type="expression" dxfId="1512" priority="171">
      <formula>NOT(ISBLANK($A26))</formula>
    </cfRule>
  </conditionalFormatting>
  <conditionalFormatting sqref="G19">
    <cfRule type="expression" dxfId="1511" priority="169">
      <formula>NOT(ISBLANK($A19))</formula>
    </cfRule>
  </conditionalFormatting>
  <conditionalFormatting sqref="G12">
    <cfRule type="expression" dxfId="1510" priority="165">
      <formula>NOT(ISBLANK($A12))</formula>
    </cfRule>
  </conditionalFormatting>
  <conditionalFormatting sqref="G6">
    <cfRule type="expression" dxfId="1509" priority="159">
      <formula>NOT(ISBLANK($A6))</formula>
    </cfRule>
  </conditionalFormatting>
  <conditionalFormatting sqref="G10">
    <cfRule type="expression" dxfId="1506" priority="155">
      <formula>NOT(ISBLANK($A10))</formula>
    </cfRule>
  </conditionalFormatting>
  <conditionalFormatting sqref="G11">
    <cfRule type="expression" dxfId="1504" priority="153">
      <formula>NOT(ISBLANK($A11))</formula>
    </cfRule>
  </conditionalFormatting>
  <conditionalFormatting sqref="G13">
    <cfRule type="expression" dxfId="1502" priority="151">
      <formula>NOT(ISBLANK($A13))</formula>
    </cfRule>
  </conditionalFormatting>
  <conditionalFormatting sqref="G14">
    <cfRule type="expression" dxfId="1500" priority="149">
      <formula>NOT(ISBLANK($A14))</formula>
    </cfRule>
  </conditionalFormatting>
  <conditionalFormatting sqref="G15">
    <cfRule type="expression" dxfId="1498" priority="147">
      <formula>NOT(ISBLANK($A15))</formula>
    </cfRule>
  </conditionalFormatting>
  <conditionalFormatting sqref="G18">
    <cfRule type="expression" dxfId="1496" priority="143">
      <formula>NOT(ISBLANK($A18))</formula>
    </cfRule>
  </conditionalFormatting>
  <conditionalFormatting sqref="G20">
    <cfRule type="expression" dxfId="1495" priority="141">
      <formula>NOT(ISBLANK($A20))</formula>
    </cfRule>
  </conditionalFormatting>
  <conditionalFormatting sqref="G23">
    <cfRule type="expression" dxfId="1494" priority="137">
      <formula>NOT(ISBLANK($A23))</formula>
    </cfRule>
  </conditionalFormatting>
  <conditionalFormatting sqref="G24">
    <cfRule type="expression" dxfId="1493" priority="135">
      <formula>NOT(ISBLANK($A24))</formula>
    </cfRule>
  </conditionalFormatting>
  <conditionalFormatting sqref="G27:G28">
    <cfRule type="expression" dxfId="1492" priority="133">
      <formula>NOT(ISBLANK($A27))</formula>
    </cfRule>
  </conditionalFormatting>
  <conditionalFormatting sqref="G29">
    <cfRule type="expression" dxfId="1491" priority="131">
      <formula>NOT(ISBLANK($A29))</formula>
    </cfRule>
  </conditionalFormatting>
  <conditionalFormatting sqref="G33:G35">
    <cfRule type="expression" dxfId="1490" priority="129">
      <formula>NOT(ISBLANK($A33))</formula>
    </cfRule>
  </conditionalFormatting>
  <conditionalFormatting sqref="G37">
    <cfRule type="expression" dxfId="1489" priority="127">
      <formula>NOT(ISBLANK($A37))</formula>
    </cfRule>
  </conditionalFormatting>
  <conditionalFormatting sqref="G40:G41">
    <cfRule type="expression" dxfId="1488" priority="125">
      <formula>NOT(ISBLANK($A40))</formula>
    </cfRule>
  </conditionalFormatting>
  <conditionalFormatting sqref="G43:G44">
    <cfRule type="expression" dxfId="1487" priority="123">
      <formula>NOT(ISBLANK($A43))</formula>
    </cfRule>
  </conditionalFormatting>
  <conditionalFormatting sqref="G46:G48">
    <cfRule type="expression" dxfId="1486" priority="121">
      <formula>NOT(ISBLANK($A46))</formula>
    </cfRule>
  </conditionalFormatting>
  <conditionalFormatting sqref="D17">
    <cfRule type="expression" dxfId="1485" priority="67">
      <formula>NOT(ISBLANK($A17))</formula>
    </cfRule>
  </conditionalFormatting>
  <conditionalFormatting sqref="G7">
    <cfRule type="expression" dxfId="1484" priority="90">
      <formula>NOT(ISBLANK($A7))</formula>
    </cfRule>
  </conditionalFormatting>
  <conditionalFormatting sqref="D6">
    <cfRule type="expression" dxfId="1482" priority="64">
      <formula>NOT(ISBLANK($A6))</formula>
    </cfRule>
  </conditionalFormatting>
  <conditionalFormatting sqref="G8">
    <cfRule type="expression" dxfId="1481" priority="87">
      <formula>NOT(ISBLANK($A8))</formula>
    </cfRule>
  </conditionalFormatting>
  <conditionalFormatting sqref="D22">
    <cfRule type="expression" dxfId="1477" priority="26">
      <formula>NOT(ISBLANK($A22))</formula>
    </cfRule>
  </conditionalFormatting>
  <conditionalFormatting sqref="D25">
    <cfRule type="expression" dxfId="1475" priority="70">
      <formula>NOT(ISBLANK($A25))</formula>
    </cfRule>
  </conditionalFormatting>
  <conditionalFormatting sqref="D21">
    <cfRule type="expression" dxfId="1474" priority="55">
      <formula>NOT(ISBLANK($A21))</formula>
    </cfRule>
  </conditionalFormatting>
  <conditionalFormatting sqref="D26">
    <cfRule type="expression" dxfId="1473" priority="69">
      <formula>NOT(ISBLANK($A26))</formula>
    </cfRule>
  </conditionalFormatting>
  <conditionalFormatting sqref="D19">
    <cfRule type="expression" dxfId="1472" priority="68">
      <formula>NOT(ISBLANK($A19))</formula>
    </cfRule>
  </conditionalFormatting>
  <conditionalFormatting sqref="D12">
    <cfRule type="expression" dxfId="1471" priority="66">
      <formula>NOT(ISBLANK($A12))</formula>
    </cfRule>
  </conditionalFormatting>
  <conditionalFormatting sqref="D9">
    <cfRule type="expression" dxfId="1470" priority="63">
      <formula>NOT(ISBLANK($A9))</formula>
    </cfRule>
  </conditionalFormatting>
  <conditionalFormatting sqref="D10">
    <cfRule type="expression" dxfId="1469" priority="62">
      <formula>NOT(ISBLANK($A10))</formula>
    </cfRule>
  </conditionalFormatting>
  <conditionalFormatting sqref="D11">
    <cfRule type="expression" dxfId="1468" priority="61">
      <formula>NOT(ISBLANK($A11))</formula>
    </cfRule>
  </conditionalFormatting>
  <conditionalFormatting sqref="D13">
    <cfRule type="expression" dxfId="1467" priority="60">
      <formula>NOT(ISBLANK($A13))</formula>
    </cfRule>
  </conditionalFormatting>
  <conditionalFormatting sqref="D14">
    <cfRule type="expression" dxfId="1466" priority="59">
      <formula>NOT(ISBLANK($A14))</formula>
    </cfRule>
  </conditionalFormatting>
  <conditionalFormatting sqref="D15">
    <cfRule type="expression" dxfId="1465" priority="58">
      <formula>NOT(ISBLANK($A15))</formula>
    </cfRule>
  </conditionalFormatting>
  <conditionalFormatting sqref="D16">
    <cfRule type="expression" dxfId="1464" priority="57">
      <formula>NOT(ISBLANK($A16))</formula>
    </cfRule>
  </conditionalFormatting>
  <conditionalFormatting sqref="D20">
    <cfRule type="expression" dxfId="1463" priority="56">
      <formula>NOT(ISBLANK($A20))</formula>
    </cfRule>
  </conditionalFormatting>
  <conditionalFormatting sqref="D23">
    <cfRule type="expression" dxfId="1462" priority="54">
      <formula>NOT(ISBLANK($A23))</formula>
    </cfRule>
  </conditionalFormatting>
  <conditionalFormatting sqref="D24">
    <cfRule type="expression" dxfId="1461" priority="53">
      <formula>NOT(ISBLANK($A24))</formula>
    </cfRule>
  </conditionalFormatting>
  <conditionalFormatting sqref="D7">
    <cfRule type="expression" dxfId="1460" priority="52">
      <formula>NOT(ISBLANK($A7))</formula>
    </cfRule>
  </conditionalFormatting>
  <conditionalFormatting sqref="D8">
    <cfRule type="expression" dxfId="1459" priority="51">
      <formula>NOT(ISBLANK($A8))</formula>
    </cfRule>
  </conditionalFormatting>
  <conditionalFormatting sqref="D18">
    <cfRule type="expression" dxfId="1458" priority="50">
      <formula>NOT(ISBLANK($A18))</formula>
    </cfRule>
  </conditionalFormatting>
  <conditionalFormatting sqref="C27:C39 C42:C57">
    <cfRule type="expression" dxfId="1439" priority="25">
      <formula>NOT(ISBLANK($A27))</formula>
    </cfRule>
  </conditionalFormatting>
  <conditionalFormatting sqref="C40:C41">
    <cfRule type="expression" dxfId="1438" priority="24">
      <formula>NOT(ISBLANK($A40))</formula>
    </cfRule>
  </conditionalFormatting>
  <conditionalFormatting sqref="C17">
    <cfRule type="expression" dxfId="1437" priority="19">
      <formula>NOT(ISBLANK($A17))</formula>
    </cfRule>
  </conditionalFormatting>
  <conditionalFormatting sqref="C6">
    <cfRule type="expression" dxfId="1436" priority="16">
      <formula>NOT(ISBLANK($A6))</formula>
    </cfRule>
  </conditionalFormatting>
  <conditionalFormatting sqref="C22">
    <cfRule type="expression" dxfId="1435" priority="1">
      <formula>NOT(ISBLANK($A22))</formula>
    </cfRule>
  </conditionalFormatting>
  <conditionalFormatting sqref="C25">
    <cfRule type="expression" dxfId="1434" priority="22">
      <formula>NOT(ISBLANK($A25))</formula>
    </cfRule>
  </conditionalFormatting>
  <conditionalFormatting sqref="C21">
    <cfRule type="expression" dxfId="1433" priority="7">
      <formula>NOT(ISBLANK($A21))</formula>
    </cfRule>
  </conditionalFormatting>
  <conditionalFormatting sqref="C26">
    <cfRule type="expression" dxfId="1432" priority="21">
      <formula>NOT(ISBLANK($A26))</formula>
    </cfRule>
  </conditionalFormatting>
  <conditionalFormatting sqref="C19">
    <cfRule type="expression" dxfId="1431" priority="20">
      <formula>NOT(ISBLANK($A19))</formula>
    </cfRule>
  </conditionalFormatting>
  <conditionalFormatting sqref="C12">
    <cfRule type="expression" dxfId="1430" priority="18">
      <formula>NOT(ISBLANK($A12))</formula>
    </cfRule>
  </conditionalFormatting>
  <conditionalFormatting sqref="C9">
    <cfRule type="expression" dxfId="1429" priority="15">
      <formula>NOT(ISBLANK($A9))</formula>
    </cfRule>
  </conditionalFormatting>
  <conditionalFormatting sqref="C10">
    <cfRule type="expression" dxfId="1428" priority="14">
      <formula>NOT(ISBLANK($A10))</formula>
    </cfRule>
  </conditionalFormatting>
  <conditionalFormatting sqref="C11">
    <cfRule type="expression" dxfId="1427" priority="13">
      <formula>NOT(ISBLANK($A11))</formula>
    </cfRule>
  </conditionalFormatting>
  <conditionalFormatting sqref="C13">
    <cfRule type="expression" dxfId="1426" priority="12">
      <formula>NOT(ISBLANK($A13))</formula>
    </cfRule>
  </conditionalFormatting>
  <conditionalFormatting sqref="C14">
    <cfRule type="expression" dxfId="1425" priority="11">
      <formula>NOT(ISBLANK($A14))</formula>
    </cfRule>
  </conditionalFormatting>
  <conditionalFormatting sqref="C15">
    <cfRule type="expression" dxfId="1424" priority="10">
      <formula>NOT(ISBLANK($A15))</formula>
    </cfRule>
  </conditionalFormatting>
  <conditionalFormatting sqref="C16">
    <cfRule type="expression" dxfId="1423" priority="9">
      <formula>NOT(ISBLANK($A16))</formula>
    </cfRule>
  </conditionalFormatting>
  <conditionalFormatting sqref="C20">
    <cfRule type="expression" dxfId="1422" priority="8">
      <formula>NOT(ISBLANK($A20))</formula>
    </cfRule>
  </conditionalFormatting>
  <conditionalFormatting sqref="C23">
    <cfRule type="expression" dxfId="1421" priority="6">
      <formula>NOT(ISBLANK($A23))</formula>
    </cfRule>
  </conditionalFormatting>
  <conditionalFormatting sqref="C24">
    <cfRule type="expression" dxfId="1420" priority="5">
      <formula>NOT(ISBLANK($A24))</formula>
    </cfRule>
  </conditionalFormatting>
  <conditionalFormatting sqref="C7">
    <cfRule type="expression" dxfId="1419" priority="4">
      <formula>NOT(ISBLANK($A7))</formula>
    </cfRule>
  </conditionalFormatting>
  <conditionalFormatting sqref="C8">
    <cfRule type="expression" dxfId="1418" priority="3">
      <formula>NOT(ISBLANK($A8))</formula>
    </cfRule>
  </conditionalFormatting>
  <conditionalFormatting sqref="C18">
    <cfRule type="expression" dxfId="1417" priority="2">
      <formula>NOT(ISBLANK($A18))</formula>
    </cfRule>
  </conditionalFormatting>
  <hyperlinks>
    <hyperlink ref="D20" r:id="rId1"/>
    <hyperlink ref="D15" r:id="rId2"/>
    <hyperlink ref="D22" r:id="rId3"/>
    <hyperlink ref="D16" r:id="rId4"/>
    <hyperlink ref="D21" r:id="rId5"/>
    <hyperlink ref="D4" r:id="rId6"/>
    <hyperlink ref="D17" r:id="rId7"/>
    <hyperlink ref="D18" r:id="rId8"/>
    <hyperlink ref="D19" r:id="rId9"/>
    <hyperlink ref="D8" r:id="rId10"/>
    <hyperlink ref="D6" r:id="rId11"/>
    <hyperlink ref="D9" r:id="rId12"/>
    <hyperlink ref="D13" r:id="rId13"/>
    <hyperlink ref="D7" r:id="rId14"/>
    <hyperlink ref="D11" r:id="rId15"/>
    <hyperlink ref="D14" r:id="rId16"/>
    <hyperlink ref="D12" r:id="rId17"/>
    <hyperlink ref="D10" r:id="rId18" display="danger"/>
    <hyperlink ref="C20" r:id="rId19"/>
    <hyperlink ref="C15" r:id="rId20"/>
    <hyperlink ref="C22" r:id="rId21"/>
    <hyperlink ref="C16" r:id="rId22"/>
    <hyperlink ref="C21" r:id="rId23"/>
    <hyperlink ref="C4" r:id="rId24"/>
    <hyperlink ref="C17" r:id="rId25"/>
    <hyperlink ref="C18" r:id="rId26"/>
    <hyperlink ref="C19" r:id="rId27"/>
    <hyperlink ref="C8" r:id="rId28"/>
    <hyperlink ref="C6" r:id="rId29"/>
    <hyperlink ref="C9" r:id="rId30"/>
    <hyperlink ref="C13" r:id="rId31"/>
    <hyperlink ref="C7" r:id="rId32"/>
    <hyperlink ref="C11" r:id="rId33"/>
    <hyperlink ref="C14" r:id="rId34"/>
    <hyperlink ref="C12" r:id="rId35"/>
    <hyperlink ref="C10" r:id="rId36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workbookViewId="0">
      <pane ySplit="3" topLeftCell="A4" activePane="bottomLeft" state="frozen"/>
      <selection pane="bottomLeft" activeCell="A4" sqref="A4:A5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0" customWidth="1"/>
    <col min="7" max="7" width="14.26953125" hidden="1" customWidth="1"/>
  </cols>
  <sheetData>
    <row r="1" spans="1:7" s="41" customFormat="1" ht="52.5" customHeight="1">
      <c r="A1" s="72" t="s">
        <v>122</v>
      </c>
      <c r="B1" s="73"/>
      <c r="C1" s="39">
        <f ca="1">TODAY()</f>
        <v>42495</v>
      </c>
      <c r="D1" s="40" t="str">
        <f>CONCATENATE(COUNTA($A$4:$A$57), "/", COUNTA($C$4:$C$57), " Learned / Total  ")</f>
        <v xml:space="preserve">0/27 Learned / Total  </v>
      </c>
      <c r="E1" s="74" t="s">
        <v>6</v>
      </c>
      <c r="F1" s="75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123</v>
      </c>
      <c r="E3" s="51" t="s">
        <v>3</v>
      </c>
      <c r="F3" s="52" t="s">
        <v>4</v>
      </c>
    </row>
    <row r="4" spans="1:7" s="61" customFormat="1" ht="46" customHeight="1">
      <c r="A4" s="59"/>
      <c r="B4" s="55">
        <v>269</v>
      </c>
      <c r="C4" s="54" t="s">
        <v>26</v>
      </c>
      <c r="D4" s="54" t="s">
        <v>26</v>
      </c>
      <c r="E4" s="56" t="s">
        <v>149</v>
      </c>
      <c r="F4" s="54"/>
      <c r="G4" s="60"/>
    </row>
    <row r="5" spans="1:7" s="61" customFormat="1" ht="46" customHeight="1">
      <c r="A5" s="59"/>
      <c r="B5" s="57">
        <v>281</v>
      </c>
      <c r="C5" s="62" t="s">
        <v>27</v>
      </c>
      <c r="D5" s="62" t="s">
        <v>27</v>
      </c>
      <c r="E5" s="58" t="s">
        <v>150</v>
      </c>
      <c r="F5" s="62"/>
      <c r="G5" s="63"/>
    </row>
    <row r="6" spans="1:7" s="61" customFormat="1" ht="46" customHeight="1">
      <c r="A6" s="59"/>
      <c r="B6" s="55">
        <v>985</v>
      </c>
      <c r="C6" s="54" t="s">
        <v>28</v>
      </c>
      <c r="D6" s="54" t="s">
        <v>28</v>
      </c>
      <c r="E6" s="58" t="s">
        <v>151</v>
      </c>
      <c r="F6" s="54"/>
      <c r="G6" s="53"/>
    </row>
    <row r="7" spans="1:7" s="61" customFormat="1" ht="46" customHeight="1">
      <c r="A7" s="59"/>
      <c r="B7" s="55">
        <v>1100</v>
      </c>
      <c r="C7" s="54" t="s">
        <v>105</v>
      </c>
      <c r="D7" s="54" t="s">
        <v>105</v>
      </c>
      <c r="E7" s="56" t="s">
        <v>152</v>
      </c>
      <c r="F7" s="54"/>
      <c r="G7" s="53"/>
    </row>
    <row r="8" spans="1:7" s="61" customFormat="1" ht="46" customHeight="1">
      <c r="A8" s="59"/>
      <c r="B8" s="55">
        <v>1125</v>
      </c>
      <c r="C8" s="54" t="s">
        <v>29</v>
      </c>
      <c r="D8" s="54" t="s">
        <v>29</v>
      </c>
      <c r="E8" s="64" t="s">
        <v>153</v>
      </c>
      <c r="F8" s="54"/>
      <c r="G8" s="53"/>
    </row>
    <row r="9" spans="1:7" s="61" customFormat="1" ht="46" customHeight="1">
      <c r="A9" s="59"/>
      <c r="B9" s="55">
        <v>1135</v>
      </c>
      <c r="C9" s="54" t="s">
        <v>30</v>
      </c>
      <c r="D9" s="54" t="s">
        <v>30</v>
      </c>
      <c r="E9" s="65"/>
      <c r="F9" s="54"/>
      <c r="G9" s="53"/>
    </row>
    <row r="10" spans="1:7" s="61" customFormat="1" ht="46" customHeight="1">
      <c r="A10" s="59"/>
      <c r="B10" s="55">
        <v>1231</v>
      </c>
      <c r="C10" s="54" t="s">
        <v>31</v>
      </c>
      <c r="D10" s="54" t="s">
        <v>31</v>
      </c>
      <c r="E10" s="64" t="s">
        <v>154</v>
      </c>
      <c r="F10" s="54"/>
      <c r="G10" s="53"/>
    </row>
    <row r="11" spans="1:7" s="61" customFormat="1" ht="46" customHeight="1">
      <c r="A11" s="59"/>
      <c r="B11" s="55">
        <v>1265</v>
      </c>
      <c r="C11" s="54" t="s">
        <v>32</v>
      </c>
      <c r="D11" s="54" t="s">
        <v>32</v>
      </c>
      <c r="E11" s="65" t="s">
        <v>155</v>
      </c>
      <c r="F11" s="54"/>
      <c r="G11" s="53"/>
    </row>
    <row r="12" spans="1:7" s="61" customFormat="1" ht="46" customHeight="1">
      <c r="A12" s="59"/>
      <c r="B12" s="55">
        <v>1372</v>
      </c>
      <c r="C12" s="54" t="s">
        <v>33</v>
      </c>
      <c r="D12" s="54" t="s">
        <v>33</v>
      </c>
      <c r="E12" s="64" t="s">
        <v>109</v>
      </c>
      <c r="F12" s="54"/>
      <c r="G12" s="53"/>
    </row>
    <row r="13" spans="1:7" s="61" customFormat="1" ht="46" customHeight="1">
      <c r="A13" s="59"/>
      <c r="B13" s="55">
        <v>1526</v>
      </c>
      <c r="C13" s="54" t="s">
        <v>34</v>
      </c>
      <c r="D13" s="54" t="s">
        <v>34</v>
      </c>
      <c r="E13" s="56" t="s">
        <v>110</v>
      </c>
      <c r="F13" s="54"/>
      <c r="G13" s="53"/>
    </row>
    <row r="14" spans="1:7" s="61" customFormat="1" ht="46" customHeight="1">
      <c r="A14" s="59"/>
      <c r="B14" s="55">
        <v>1532</v>
      </c>
      <c r="C14" s="54" t="s">
        <v>35</v>
      </c>
      <c r="D14" s="54" t="s">
        <v>35</v>
      </c>
      <c r="E14" s="65" t="s">
        <v>156</v>
      </c>
      <c r="F14" s="54"/>
      <c r="G14" s="53"/>
    </row>
    <row r="15" spans="1:7" s="61" customFormat="1" ht="46" customHeight="1">
      <c r="A15" s="59"/>
      <c r="B15" s="55">
        <v>1720</v>
      </c>
      <c r="C15" s="54" t="s">
        <v>36</v>
      </c>
      <c r="D15" s="54" t="s">
        <v>36</v>
      </c>
      <c r="E15" s="58" t="s">
        <v>157</v>
      </c>
      <c r="F15" s="54"/>
      <c r="G15" s="53"/>
    </row>
    <row r="16" spans="1:7" s="61" customFormat="1" ht="46" customHeight="1">
      <c r="A16" s="59"/>
      <c r="B16" s="55">
        <v>1967</v>
      </c>
      <c r="C16" s="54" t="s">
        <v>37</v>
      </c>
      <c r="D16" s="54" t="s">
        <v>37</v>
      </c>
      <c r="E16" s="58" t="s">
        <v>158</v>
      </c>
      <c r="F16" s="54"/>
      <c r="G16" s="53"/>
    </row>
    <row r="17" spans="1:7" s="61" customFormat="1" ht="46" customHeight="1">
      <c r="A17" s="59"/>
      <c r="B17" s="55">
        <v>2301</v>
      </c>
      <c r="C17" s="54" t="s">
        <v>38</v>
      </c>
      <c r="D17" s="54" t="s">
        <v>38</v>
      </c>
      <c r="E17" s="58" t="s">
        <v>159</v>
      </c>
      <c r="F17" s="54"/>
      <c r="G17" s="53"/>
    </row>
    <row r="18" spans="1:7" s="61" customFormat="1" ht="46" customHeight="1">
      <c r="A18" s="59"/>
      <c r="B18" s="55">
        <v>2574</v>
      </c>
      <c r="C18" s="54" t="s">
        <v>39</v>
      </c>
      <c r="D18" s="54" t="s">
        <v>39</v>
      </c>
      <c r="E18" s="58" t="s">
        <v>160</v>
      </c>
      <c r="F18" s="54"/>
      <c r="G18" s="53"/>
    </row>
    <row r="19" spans="1:7" s="61" customFormat="1" ht="46" customHeight="1">
      <c r="A19" s="59"/>
      <c r="B19" s="55">
        <v>2698</v>
      </c>
      <c r="C19" s="54" t="s">
        <v>40</v>
      </c>
      <c r="D19" s="54" t="s">
        <v>40</v>
      </c>
      <c r="E19" s="58" t="s">
        <v>161</v>
      </c>
      <c r="F19" s="54"/>
      <c r="G19" s="53"/>
    </row>
    <row r="20" spans="1:7" s="61" customFormat="1" ht="46" customHeight="1">
      <c r="A20" s="59"/>
      <c r="B20" s="55">
        <v>2717</v>
      </c>
      <c r="C20" s="54" t="s">
        <v>41</v>
      </c>
      <c r="D20" s="54" t="s">
        <v>41</v>
      </c>
      <c r="E20" s="58" t="s">
        <v>162</v>
      </c>
      <c r="F20" s="54"/>
      <c r="G20" s="53"/>
    </row>
    <row r="21" spans="1:7" s="61" customFormat="1" ht="46" customHeight="1">
      <c r="A21" s="59"/>
      <c r="B21" s="55">
        <v>2772</v>
      </c>
      <c r="C21" s="54" t="s">
        <v>42</v>
      </c>
      <c r="D21" s="54" t="s">
        <v>42</v>
      </c>
      <c r="E21" s="58" t="s">
        <v>163</v>
      </c>
      <c r="F21" s="54"/>
      <c r="G21" s="53"/>
    </row>
    <row r="22" spans="1:7" s="61" customFormat="1" ht="46" customHeight="1">
      <c r="A22" s="59"/>
      <c r="B22" s="55">
        <v>2895</v>
      </c>
      <c r="C22" s="54" t="s">
        <v>43</v>
      </c>
      <c r="D22" s="54" t="s">
        <v>43</v>
      </c>
      <c r="E22" s="58" t="s">
        <v>164</v>
      </c>
      <c r="F22" s="54"/>
      <c r="G22" s="53"/>
    </row>
    <row r="23" spans="1:7" s="61" customFormat="1" ht="46" customHeight="1">
      <c r="A23" s="59"/>
      <c r="B23" s="55">
        <v>3075</v>
      </c>
      <c r="C23" s="54" t="s">
        <v>44</v>
      </c>
      <c r="D23" s="54" t="s">
        <v>44</v>
      </c>
      <c r="E23" s="58" t="s">
        <v>165</v>
      </c>
      <c r="F23" s="54"/>
      <c r="G23" s="53"/>
    </row>
    <row r="24" spans="1:7" s="61" customFormat="1" ht="46" customHeight="1">
      <c r="A24" s="59"/>
      <c r="B24" s="55">
        <v>3120</v>
      </c>
      <c r="C24" s="54" t="s">
        <v>45</v>
      </c>
      <c r="D24" s="54" t="s">
        <v>45</v>
      </c>
      <c r="E24" s="58" t="s">
        <v>166</v>
      </c>
      <c r="F24" s="54"/>
      <c r="G24" s="53"/>
    </row>
    <row r="25" spans="1:7" s="61" customFormat="1" ht="46" customHeight="1">
      <c r="A25" s="59"/>
      <c r="B25" s="55">
        <v>3590</v>
      </c>
      <c r="C25" s="54" t="s">
        <v>46</v>
      </c>
      <c r="D25" s="54" t="s">
        <v>46</v>
      </c>
      <c r="E25" s="58" t="s">
        <v>167</v>
      </c>
      <c r="F25" s="54"/>
      <c r="G25" s="53"/>
    </row>
    <row r="26" spans="1:7" s="61" customFormat="1" ht="46" customHeight="1">
      <c r="A26" s="59"/>
      <c r="B26" s="55">
        <v>3876</v>
      </c>
      <c r="C26" s="54" t="s">
        <v>47</v>
      </c>
      <c r="D26" s="54" t="s">
        <v>47</v>
      </c>
      <c r="E26" s="58" t="s">
        <v>168</v>
      </c>
      <c r="F26" s="54"/>
      <c r="G26" s="53"/>
    </row>
    <row r="27" spans="1:7" s="61" customFormat="1" ht="46" customHeight="1">
      <c r="A27" s="59"/>
      <c r="B27" s="55">
        <v>3986</v>
      </c>
      <c r="C27" s="54" t="s">
        <v>48</v>
      </c>
      <c r="D27" s="54" t="s">
        <v>48</v>
      </c>
      <c r="E27" s="58"/>
      <c r="F27" s="54"/>
      <c r="G27" s="53"/>
    </row>
    <row r="28" spans="1:7" s="61" customFormat="1" ht="46" customHeight="1">
      <c r="A28" s="59"/>
      <c r="B28" s="55">
        <v>4477</v>
      </c>
      <c r="C28" s="54" t="s">
        <v>49</v>
      </c>
      <c r="D28" s="54" t="s">
        <v>49</v>
      </c>
      <c r="E28" s="58" t="s">
        <v>169</v>
      </c>
      <c r="F28" s="54"/>
      <c r="G28" s="53"/>
    </row>
    <row r="29" spans="1:7" s="61" customFormat="1" ht="46" customHeight="1">
      <c r="A29" s="59"/>
      <c r="B29" s="55">
        <v>4595</v>
      </c>
      <c r="C29" s="54" t="s">
        <v>127</v>
      </c>
      <c r="D29" s="54" t="s">
        <v>127</v>
      </c>
      <c r="E29" s="58"/>
      <c r="F29" s="54"/>
      <c r="G29" s="53"/>
    </row>
    <row r="30" spans="1:7" s="61" customFormat="1" ht="46" customHeight="1">
      <c r="A30" s="59"/>
      <c r="B30" s="57">
        <v>4638</v>
      </c>
      <c r="C30" s="54" t="s">
        <v>126</v>
      </c>
      <c r="D30" s="54" t="s">
        <v>126</v>
      </c>
      <c r="E30" s="58" t="s">
        <v>170</v>
      </c>
      <c r="F30" s="54"/>
      <c r="G30" s="53"/>
    </row>
    <row r="31" spans="1:7" ht="22.5" hidden="1" customHeight="1">
      <c r="A31" s="14"/>
      <c r="B31" s="34"/>
      <c r="C31" s="34"/>
      <c r="D31" s="27"/>
      <c r="E31" s="4"/>
      <c r="F31" s="27"/>
      <c r="G31" s="19"/>
    </row>
    <row r="32" spans="1:7" ht="22.5" hidden="1" customHeight="1">
      <c r="A32" s="14"/>
      <c r="B32" s="2"/>
      <c r="C32" s="2"/>
      <c r="D32" s="27"/>
      <c r="E32" s="4"/>
      <c r="F32" s="27"/>
      <c r="G32" s="21"/>
    </row>
    <row r="33" spans="1:7" ht="22.5" hidden="1" customHeight="1">
      <c r="A33" s="14"/>
      <c r="B33" s="2"/>
      <c r="C33" s="2"/>
      <c r="D33" s="27"/>
      <c r="E33" s="4"/>
      <c r="F33" s="27"/>
      <c r="G33" s="19"/>
    </row>
    <row r="34" spans="1:7" ht="22.5" hidden="1" customHeight="1">
      <c r="A34" s="14"/>
      <c r="B34" s="2"/>
      <c r="C34" s="2"/>
      <c r="D34" s="27"/>
      <c r="E34" s="4"/>
      <c r="F34" s="27"/>
      <c r="G34" s="19"/>
    </row>
    <row r="35" spans="1:7" ht="22.5" hidden="1" customHeight="1">
      <c r="A35" s="14"/>
      <c r="B35" s="2"/>
      <c r="C35" s="2"/>
      <c r="D35" s="27"/>
      <c r="E35" s="4"/>
      <c r="F35" s="27"/>
      <c r="G35" s="19"/>
    </row>
    <row r="36" spans="1:7" ht="22.5" hidden="1" customHeight="1">
      <c r="A36" s="14"/>
      <c r="B36" s="2"/>
      <c r="C36" s="2"/>
      <c r="D36" s="27"/>
      <c r="E36" s="4"/>
      <c r="F36" s="27"/>
      <c r="G36" s="19"/>
    </row>
    <row r="37" spans="1:7" ht="22.5" hidden="1" customHeight="1">
      <c r="A37" s="14"/>
      <c r="B37" s="2"/>
      <c r="C37" s="2"/>
      <c r="D37" s="27"/>
      <c r="E37" s="4"/>
      <c r="F37" s="27"/>
      <c r="G37" s="19"/>
    </row>
    <row r="38" spans="1:7" ht="22.5" hidden="1" customHeight="1">
      <c r="A38" s="14"/>
      <c r="B38" s="2"/>
      <c r="C38" s="2"/>
      <c r="D38" s="6"/>
      <c r="E38" s="4"/>
      <c r="F38" s="27"/>
      <c r="G38" s="19"/>
    </row>
    <row r="39" spans="1:7" ht="22.5" hidden="1" customHeight="1">
      <c r="A39" s="14"/>
      <c r="B39" s="2"/>
      <c r="C39" s="2"/>
      <c r="D39" s="6"/>
      <c r="E39" s="4"/>
      <c r="F39" s="27"/>
      <c r="G39" s="19"/>
    </row>
    <row r="40" spans="1:7" ht="22.5" hidden="1" customHeight="1">
      <c r="A40" s="14"/>
      <c r="B40" s="2"/>
      <c r="C40" s="2"/>
      <c r="D40" s="9"/>
      <c r="E40" s="4"/>
      <c r="F40" s="27"/>
      <c r="G40" s="19"/>
    </row>
    <row r="41" spans="1:7" ht="22.5" hidden="1" customHeight="1">
      <c r="A41" s="14"/>
      <c r="B41" s="2"/>
      <c r="C41" s="2"/>
      <c r="D41" s="10"/>
      <c r="E41" s="4"/>
      <c r="F41" s="27"/>
      <c r="G41" s="19"/>
    </row>
    <row r="42" spans="1:7" ht="22.5" hidden="1" customHeight="1">
      <c r="A42" s="14"/>
      <c r="B42" s="2"/>
      <c r="C42" s="2"/>
      <c r="D42" s="6"/>
      <c r="E42" s="4"/>
      <c r="F42" s="27"/>
      <c r="G42" s="19"/>
    </row>
    <row r="43" spans="1:7" ht="22.5" hidden="1" customHeight="1">
      <c r="A43" s="14"/>
      <c r="B43" s="2"/>
      <c r="C43" s="2"/>
      <c r="D43" s="6"/>
      <c r="E43" s="4"/>
      <c r="F43" s="27"/>
      <c r="G43" s="19"/>
    </row>
    <row r="44" spans="1:7" ht="22.5" hidden="1" customHeight="1">
      <c r="A44" s="14"/>
      <c r="B44" s="2"/>
      <c r="C44" s="2"/>
      <c r="D44" s="6"/>
      <c r="E44" s="4"/>
      <c r="F44" s="27"/>
      <c r="G44" s="19"/>
    </row>
    <row r="45" spans="1:7" ht="22.5" hidden="1" customHeight="1">
      <c r="A45" s="14"/>
      <c r="B45" s="2"/>
      <c r="C45" s="2"/>
      <c r="D45" s="6"/>
      <c r="E45" s="4"/>
      <c r="F45" s="27"/>
      <c r="G45" s="19"/>
    </row>
    <row r="46" spans="1:7" ht="22.5" hidden="1" customHeight="1">
      <c r="A46" s="14"/>
      <c r="B46" s="2"/>
      <c r="C46" s="2"/>
      <c r="D46" s="6"/>
      <c r="E46" s="4"/>
      <c r="F46" s="27"/>
      <c r="G46" s="19"/>
    </row>
    <row r="47" spans="1:7" ht="22.5" hidden="1" customHeight="1">
      <c r="A47" s="14"/>
      <c r="B47" s="2"/>
      <c r="C47" s="2"/>
      <c r="D47" s="6"/>
      <c r="E47" s="4"/>
      <c r="F47" s="27"/>
      <c r="G47" s="19"/>
    </row>
    <row r="48" spans="1:7" ht="22.5" hidden="1" customHeight="1">
      <c r="A48" s="14"/>
      <c r="B48" s="2"/>
      <c r="C48" s="2"/>
      <c r="D48" s="6"/>
      <c r="E48" s="4"/>
      <c r="F48" s="27"/>
      <c r="G48" s="19"/>
    </row>
    <row r="49" spans="1:7" ht="22.5" hidden="1" customHeight="1">
      <c r="A49" s="14"/>
      <c r="B49" s="2"/>
      <c r="C49" s="2"/>
      <c r="D49" s="6"/>
      <c r="E49" s="4"/>
      <c r="F49" s="27"/>
      <c r="G49" s="19"/>
    </row>
    <row r="50" spans="1:7" ht="22.5" hidden="1" customHeight="1">
      <c r="A50" s="14"/>
      <c r="B50" s="2"/>
      <c r="C50" s="2"/>
      <c r="D50" s="6"/>
      <c r="E50" s="4"/>
      <c r="F50" s="27"/>
      <c r="G50" s="19"/>
    </row>
    <row r="51" spans="1:7" ht="22.5" hidden="1" customHeight="1">
      <c r="A51" s="14"/>
      <c r="B51" s="2"/>
      <c r="C51" s="2"/>
      <c r="D51" s="9"/>
      <c r="E51" s="4"/>
      <c r="F51" s="27"/>
      <c r="G51" s="19"/>
    </row>
    <row r="52" spans="1:7" ht="22.5" hidden="1" customHeight="1">
      <c r="A52" s="14"/>
      <c r="B52" s="2"/>
      <c r="C52" s="2"/>
      <c r="D52" s="6"/>
      <c r="E52" s="4"/>
      <c r="F52" s="27"/>
      <c r="G52" s="19"/>
    </row>
    <row r="53" spans="1:7" ht="22.5" hidden="1" customHeight="1">
      <c r="A53" s="14"/>
      <c r="B53" s="2"/>
      <c r="C53" s="2"/>
      <c r="D53" s="6"/>
      <c r="E53" s="4"/>
      <c r="F53" s="27"/>
      <c r="G53" s="19"/>
    </row>
    <row r="54" spans="1:7" ht="22.5" hidden="1" customHeight="1">
      <c r="A54" s="14"/>
      <c r="B54" s="2"/>
      <c r="C54" s="2"/>
      <c r="D54" s="6"/>
      <c r="E54" s="4"/>
      <c r="F54" s="27"/>
      <c r="G54" s="19"/>
    </row>
    <row r="55" spans="1:7" ht="22.5" hidden="1" customHeight="1">
      <c r="A55" s="14"/>
      <c r="B55" s="2"/>
      <c r="C55" s="2"/>
      <c r="D55" s="6"/>
      <c r="E55" s="4"/>
      <c r="F55" s="27"/>
      <c r="G55" s="19"/>
    </row>
    <row r="56" spans="1:7" ht="22.5" hidden="1" customHeight="1">
      <c r="A56" s="14"/>
      <c r="B56" s="2"/>
      <c r="C56" s="2"/>
      <c r="D56" s="6"/>
      <c r="E56" s="4"/>
      <c r="F56" s="27"/>
      <c r="G56" s="19"/>
    </row>
    <row r="57" spans="1:7" ht="22.5" hidden="1" customHeight="1">
      <c r="A57" s="14"/>
      <c r="B57" s="2"/>
      <c r="C57" s="2"/>
      <c r="D57" s="8"/>
      <c r="E57" s="4"/>
      <c r="F57" s="27"/>
      <c r="G57" s="19"/>
    </row>
    <row r="58" spans="1:7" ht="22.5" hidden="1" customHeight="1">
      <c r="A58" s="14"/>
      <c r="B58" s="2"/>
      <c r="C58" s="2"/>
      <c r="D58" s="6"/>
      <c r="E58" s="4"/>
      <c r="F58" s="27"/>
      <c r="G58" s="19"/>
    </row>
    <row r="59" spans="1:7" ht="22.5" hidden="1" customHeight="1">
      <c r="A59" s="14"/>
      <c r="B59" s="11"/>
      <c r="C59" s="16"/>
      <c r="D59" s="18"/>
      <c r="E59" s="4"/>
      <c r="F59" s="17"/>
      <c r="G59" s="17"/>
    </row>
    <row r="60" spans="1:7" ht="22.5" hidden="1" customHeight="1">
      <c r="A60" s="12"/>
      <c r="B60" s="15"/>
      <c r="C60" s="15"/>
      <c r="D60" s="24"/>
      <c r="E60" s="25"/>
      <c r="F60" s="29">
        <f>COUNTA($A$4:$A$59)+'Unit 1'!F57</f>
        <v>0</v>
      </c>
      <c r="G60" s="13"/>
    </row>
    <row r="61" spans="1:7" ht="15.75" hidden="1" customHeight="1"/>
    <row r="62" spans="1:7" ht="15.75" hidden="1" customHeight="1"/>
  </sheetData>
  <autoFilter ref="A3:C59"/>
  <sortState ref="B5:E30">
    <sortCondition ref="B4"/>
  </sortState>
  <mergeCells count="2">
    <mergeCell ref="A1:B1"/>
    <mergeCell ref="E1:F1"/>
  </mergeCells>
  <conditionalFormatting sqref="A60:C60 G60 H31:XFD42 A38:D42 G31 A31:C37 A4:B30">
    <cfRule type="expression" dxfId="1416" priority="175">
      <formula>NOT(ISBLANK($A4))</formula>
    </cfRule>
  </conditionalFormatting>
  <conditionalFormatting sqref="H4:XFD28 H45:XFD59 A45:C59">
    <cfRule type="expression" dxfId="1415" priority="151">
      <formula>NOT(ISBLANK($A4))</formula>
    </cfRule>
  </conditionalFormatting>
  <conditionalFormatting sqref="G5">
    <cfRule type="expression" dxfId="1414" priority="150">
      <formula>NOT(ISBLANK($A5))</formula>
    </cfRule>
  </conditionalFormatting>
  <conditionalFormatting sqref="G59">
    <cfRule type="expression" dxfId="1413" priority="149">
      <formula>NOT(ISBLANK($A59))</formula>
    </cfRule>
  </conditionalFormatting>
  <conditionalFormatting sqref="G25">
    <cfRule type="expression" dxfId="1411" priority="147">
      <formula>NOT(ISBLANK($A25))</formula>
    </cfRule>
  </conditionalFormatting>
  <conditionalFormatting sqref="G57">
    <cfRule type="expression" dxfId="1409" priority="145">
      <formula>NOT(ISBLANK($A57))</formula>
    </cfRule>
  </conditionalFormatting>
  <conditionalFormatting sqref="G35">
    <cfRule type="expression" dxfId="1407" priority="141">
      <formula>NOT(ISBLANK($A35))</formula>
    </cfRule>
  </conditionalFormatting>
  <conditionalFormatting sqref="G29">
    <cfRule type="expression" dxfId="1405" priority="143">
      <formula>NOT(ISBLANK($A29))</formula>
    </cfRule>
  </conditionalFormatting>
  <conditionalFormatting sqref="G24">
    <cfRule type="expression" dxfId="1403" priority="84">
      <formula>NOT(ISBLANK($A24))</formula>
    </cfRule>
  </conditionalFormatting>
  <conditionalFormatting sqref="G33">
    <cfRule type="expression" dxfId="1401" priority="139">
      <formula>NOT(ISBLANK($A33))</formula>
    </cfRule>
  </conditionalFormatting>
  <conditionalFormatting sqref="G55">
    <cfRule type="expression" dxfId="1399" priority="137">
      <formula>NOT(ISBLANK($A55))</formula>
    </cfRule>
  </conditionalFormatting>
  <conditionalFormatting sqref="G52:G54">
    <cfRule type="expression" dxfId="1397" priority="135">
      <formula>NOT(ISBLANK($A52))</formula>
    </cfRule>
  </conditionalFormatting>
  <conditionalFormatting sqref="G58">
    <cfRule type="expression" dxfId="1395" priority="133">
      <formula>NOT(ISBLANK($A58))</formula>
    </cfRule>
  </conditionalFormatting>
  <conditionalFormatting sqref="G56">
    <cfRule type="expression" dxfId="1393" priority="131">
      <formula>NOT(ISBLANK($A56))</formula>
    </cfRule>
  </conditionalFormatting>
  <conditionalFormatting sqref="G39">
    <cfRule type="expression" dxfId="1391" priority="129">
      <formula>NOT(ISBLANK($A39))</formula>
    </cfRule>
  </conditionalFormatting>
  <conditionalFormatting sqref="G41">
    <cfRule type="expression" dxfId="1389" priority="127">
      <formula>NOT(ISBLANK($A41))</formula>
    </cfRule>
  </conditionalFormatting>
  <conditionalFormatting sqref="G42">
    <cfRule type="expression" dxfId="1387" priority="125">
      <formula>NOT(ISBLANK($A42))</formula>
    </cfRule>
  </conditionalFormatting>
  <conditionalFormatting sqref="G45">
    <cfRule type="expression" dxfId="1385" priority="123">
      <formula>NOT(ISBLANK($A45))</formula>
    </cfRule>
  </conditionalFormatting>
  <conditionalFormatting sqref="G12">
    <cfRule type="expression" dxfId="1384" priority="102">
      <formula>NOT(ISBLANK($A12))</formula>
    </cfRule>
  </conditionalFormatting>
  <conditionalFormatting sqref="G20">
    <cfRule type="expression" dxfId="1383" priority="112">
      <formula>NOT(ISBLANK($A20))</formula>
    </cfRule>
  </conditionalFormatting>
  <conditionalFormatting sqref="A43:C44 H43:XFD44">
    <cfRule type="expression" dxfId="1382" priority="122">
      <formula>NOT(ISBLANK($A43))</formula>
    </cfRule>
  </conditionalFormatting>
  <conditionalFormatting sqref="G19">
    <cfRule type="expression" dxfId="1381" priority="90">
      <formula>NOT(ISBLANK($A19))</formula>
    </cfRule>
  </conditionalFormatting>
  <conditionalFormatting sqref="G34">
    <cfRule type="expression" dxfId="1379" priority="120">
      <formula>NOT(ISBLANK($A34))</formula>
    </cfRule>
  </conditionalFormatting>
  <conditionalFormatting sqref="G48">
    <cfRule type="expression" dxfId="1377" priority="118">
      <formula>NOT(ISBLANK($A48))</formula>
    </cfRule>
  </conditionalFormatting>
  <conditionalFormatting sqref="G30">
    <cfRule type="expression" dxfId="1375" priority="116">
      <formula>NOT(ISBLANK($A30))</formula>
    </cfRule>
  </conditionalFormatting>
  <conditionalFormatting sqref="G22">
    <cfRule type="expression" dxfId="1373" priority="114">
      <formula>NOT(ISBLANK($A22))</formula>
    </cfRule>
  </conditionalFormatting>
  <conditionalFormatting sqref="G15">
    <cfRule type="expression" dxfId="1370" priority="110">
      <formula>NOT(ISBLANK($A15))</formula>
    </cfRule>
  </conditionalFormatting>
  <conditionalFormatting sqref="G6:G8">
    <cfRule type="expression" dxfId="1367" priority="106">
      <formula>NOT(ISBLANK($A6))</formula>
    </cfRule>
  </conditionalFormatting>
  <conditionalFormatting sqref="G9">
    <cfRule type="expression" dxfId="1365" priority="104">
      <formula>NOT(ISBLANK($A9))</formula>
    </cfRule>
  </conditionalFormatting>
  <conditionalFormatting sqref="G13">
    <cfRule type="expression" dxfId="1362" priority="100">
      <formula>NOT(ISBLANK($A13))</formula>
    </cfRule>
  </conditionalFormatting>
  <conditionalFormatting sqref="G14">
    <cfRule type="expression" dxfId="1360" priority="98">
      <formula>NOT(ISBLANK($A14))</formula>
    </cfRule>
  </conditionalFormatting>
  <conditionalFormatting sqref="G16">
    <cfRule type="expression" dxfId="1358" priority="96">
      <formula>NOT(ISBLANK($A16))</formula>
    </cfRule>
  </conditionalFormatting>
  <conditionalFormatting sqref="G17">
    <cfRule type="expression" dxfId="1356" priority="94">
      <formula>NOT(ISBLANK($A17))</formula>
    </cfRule>
  </conditionalFormatting>
  <conditionalFormatting sqref="G18">
    <cfRule type="expression" dxfId="1354" priority="92">
      <formula>NOT(ISBLANK($A18))</formula>
    </cfRule>
  </conditionalFormatting>
  <conditionalFormatting sqref="G21">
    <cfRule type="expression" dxfId="1351" priority="88">
      <formula>NOT(ISBLANK($A21))</formula>
    </cfRule>
  </conditionalFormatting>
  <conditionalFormatting sqref="G23">
    <cfRule type="expression" dxfId="1349" priority="86">
      <formula>NOT(ISBLANK($A23))</formula>
    </cfRule>
  </conditionalFormatting>
  <conditionalFormatting sqref="G26:G27">
    <cfRule type="expression" dxfId="1347" priority="82">
      <formula>NOT(ISBLANK($A26))</formula>
    </cfRule>
  </conditionalFormatting>
  <conditionalFormatting sqref="G28">
    <cfRule type="expression" dxfId="1345" priority="80">
      <formula>NOT(ISBLANK($A28))</formula>
    </cfRule>
  </conditionalFormatting>
  <conditionalFormatting sqref="G32">
    <cfRule type="expression" dxfId="1343" priority="76">
      <formula>NOT(ISBLANK($A32))</formula>
    </cfRule>
  </conditionalFormatting>
  <conditionalFormatting sqref="G36:G38">
    <cfRule type="expression" dxfId="1341" priority="74">
      <formula>NOT(ISBLANK($A36))</formula>
    </cfRule>
  </conditionalFormatting>
  <conditionalFormatting sqref="G40">
    <cfRule type="expression" dxfId="1339" priority="72">
      <formula>NOT(ISBLANK($A40))</formula>
    </cfRule>
  </conditionalFormatting>
  <conditionalFormatting sqref="G43:G44">
    <cfRule type="expression" dxfId="1337" priority="70">
      <formula>NOT(ISBLANK($A43))</formula>
    </cfRule>
  </conditionalFormatting>
  <conditionalFormatting sqref="G46:G47">
    <cfRule type="expression" dxfId="1335" priority="68">
      <formula>NOT(ISBLANK($A46))</formula>
    </cfRule>
  </conditionalFormatting>
  <conditionalFormatting sqref="G49:G51">
    <cfRule type="expression" dxfId="1333" priority="66">
      <formula>NOT(ISBLANK($A49))</formula>
    </cfRule>
  </conditionalFormatting>
  <conditionalFormatting sqref="G10">
    <cfRule type="expression" dxfId="1331" priority="64">
      <formula>NOT(ISBLANK($A10))</formula>
    </cfRule>
  </conditionalFormatting>
  <conditionalFormatting sqref="G11">
    <cfRule type="expression" dxfId="1329" priority="61">
      <formula>NOT(ISBLANK($A11))</formula>
    </cfRule>
  </conditionalFormatting>
  <conditionalFormatting sqref="D45:D60">
    <cfRule type="expression" dxfId="1328" priority="58">
      <formula>NOT(ISBLANK($A45))</formula>
    </cfRule>
  </conditionalFormatting>
  <conditionalFormatting sqref="D43:D44">
    <cfRule type="expression" dxfId="1327" priority="57">
      <formula>NOT(ISBLANK($A43))</formula>
    </cfRule>
  </conditionalFormatting>
  <conditionalFormatting sqref="D11">
    <cfRule type="expression" dxfId="1326" priority="25">
      <formula>NOT(ISBLANK($A11))</formula>
    </cfRule>
  </conditionalFormatting>
  <conditionalFormatting sqref="D31">
    <cfRule type="expression" dxfId="1325" priority="54">
      <formula>NOT(ISBLANK($A31))</formula>
    </cfRule>
  </conditionalFormatting>
  <conditionalFormatting sqref="D5">
    <cfRule type="expression" dxfId="1324" priority="53">
      <formula>NOT(ISBLANK($A5))</formula>
    </cfRule>
  </conditionalFormatting>
  <conditionalFormatting sqref="D25">
    <cfRule type="expression" dxfId="1323" priority="52">
      <formula>NOT(ISBLANK($A25))</formula>
    </cfRule>
  </conditionalFormatting>
  <conditionalFormatting sqref="D35">
    <cfRule type="expression" dxfId="1322" priority="50">
      <formula>NOT(ISBLANK($A35))</formula>
    </cfRule>
  </conditionalFormatting>
  <conditionalFormatting sqref="D29">
    <cfRule type="expression" dxfId="1321" priority="51">
      <formula>NOT(ISBLANK($A29))</formula>
    </cfRule>
  </conditionalFormatting>
  <conditionalFormatting sqref="D24">
    <cfRule type="expression" dxfId="1320" priority="31">
      <formula>NOT(ISBLANK($A24))</formula>
    </cfRule>
  </conditionalFormatting>
  <conditionalFormatting sqref="D33">
    <cfRule type="expression" dxfId="1319" priority="49">
      <formula>NOT(ISBLANK($A33))</formula>
    </cfRule>
  </conditionalFormatting>
  <conditionalFormatting sqref="D34">
    <cfRule type="expression" dxfId="1318" priority="48">
      <formula>NOT(ISBLANK($A34))</formula>
    </cfRule>
  </conditionalFormatting>
  <conditionalFormatting sqref="D30">
    <cfRule type="expression" dxfId="1317" priority="47">
      <formula>NOT(ISBLANK($A30))</formula>
    </cfRule>
  </conditionalFormatting>
  <conditionalFormatting sqref="D22">
    <cfRule type="expression" dxfId="1316" priority="46">
      <formula>NOT(ISBLANK($A22))</formula>
    </cfRule>
  </conditionalFormatting>
  <conditionalFormatting sqref="D20">
    <cfRule type="expression" dxfId="1315" priority="45">
      <formula>NOT(ISBLANK($A20))</formula>
    </cfRule>
  </conditionalFormatting>
  <conditionalFormatting sqref="D15">
    <cfRule type="expression" dxfId="1314" priority="44">
      <formula>NOT(ISBLANK($A15))</formula>
    </cfRule>
  </conditionalFormatting>
  <conditionalFormatting sqref="D4">
    <cfRule type="expression" dxfId="1313" priority="43">
      <formula>NOT(ISBLANK($A4))</formula>
    </cfRule>
  </conditionalFormatting>
  <conditionalFormatting sqref="D6:D8">
    <cfRule type="expression" dxfId="1312" priority="42">
      <formula>NOT(ISBLANK($A6))</formula>
    </cfRule>
  </conditionalFormatting>
  <conditionalFormatting sqref="D9">
    <cfRule type="expression" dxfId="1311" priority="41">
      <formula>NOT(ISBLANK($A9))</formula>
    </cfRule>
  </conditionalFormatting>
  <conditionalFormatting sqref="D12">
    <cfRule type="expression" dxfId="1310" priority="40">
      <formula>NOT(ISBLANK($A12))</formula>
    </cfRule>
  </conditionalFormatting>
  <conditionalFormatting sqref="D13">
    <cfRule type="expression" dxfId="1309" priority="39">
      <formula>NOT(ISBLANK($A13))</formula>
    </cfRule>
  </conditionalFormatting>
  <conditionalFormatting sqref="D14">
    <cfRule type="expression" dxfId="1308" priority="38">
      <formula>NOT(ISBLANK($A14))</formula>
    </cfRule>
  </conditionalFormatting>
  <conditionalFormatting sqref="D16">
    <cfRule type="expression" dxfId="1307" priority="37">
      <formula>NOT(ISBLANK($A16))</formula>
    </cfRule>
  </conditionalFormatting>
  <conditionalFormatting sqref="D17">
    <cfRule type="expression" dxfId="1306" priority="36">
      <formula>NOT(ISBLANK($A17))</formula>
    </cfRule>
  </conditionalFormatting>
  <conditionalFormatting sqref="D18">
    <cfRule type="expression" dxfId="1305" priority="35">
      <formula>NOT(ISBLANK($A18))</formula>
    </cfRule>
  </conditionalFormatting>
  <conditionalFormatting sqref="D19">
    <cfRule type="expression" dxfId="1304" priority="34">
      <formula>NOT(ISBLANK($A19))</formula>
    </cfRule>
  </conditionalFormatting>
  <conditionalFormatting sqref="D21">
    <cfRule type="expression" dxfId="1303" priority="33">
      <formula>NOT(ISBLANK($A21))</formula>
    </cfRule>
  </conditionalFormatting>
  <conditionalFormatting sqref="D23">
    <cfRule type="expression" dxfId="1302" priority="32">
      <formula>NOT(ISBLANK($A23))</formula>
    </cfRule>
  </conditionalFormatting>
  <conditionalFormatting sqref="D26:D27">
    <cfRule type="expression" dxfId="1301" priority="30">
      <formula>NOT(ISBLANK($A26))</formula>
    </cfRule>
  </conditionalFormatting>
  <conditionalFormatting sqref="D28">
    <cfRule type="expression" dxfId="1300" priority="29">
      <formula>NOT(ISBLANK($A28))</formula>
    </cfRule>
  </conditionalFormatting>
  <conditionalFormatting sqref="D32">
    <cfRule type="expression" dxfId="1299" priority="28">
      <formula>NOT(ISBLANK($A32))</formula>
    </cfRule>
  </conditionalFormatting>
  <conditionalFormatting sqref="D36:D37">
    <cfRule type="expression" dxfId="1298" priority="27">
      <formula>NOT(ISBLANK($A36))</formula>
    </cfRule>
  </conditionalFormatting>
  <conditionalFormatting sqref="D10">
    <cfRule type="expression" dxfId="1297" priority="26">
      <formula>NOT(ISBLANK($A10))</formula>
    </cfRule>
  </conditionalFormatting>
  <conditionalFormatting sqref="C11">
    <cfRule type="expression" dxfId="1296" priority="1">
      <formula>NOT(ISBLANK($A11))</formula>
    </cfRule>
  </conditionalFormatting>
  <conditionalFormatting sqref="C5">
    <cfRule type="expression" dxfId="1295" priority="24">
      <formula>NOT(ISBLANK($A5))</formula>
    </cfRule>
  </conditionalFormatting>
  <conditionalFormatting sqref="C25">
    <cfRule type="expression" dxfId="1294" priority="23">
      <formula>NOT(ISBLANK($A25))</formula>
    </cfRule>
  </conditionalFormatting>
  <conditionalFormatting sqref="C29">
    <cfRule type="expression" dxfId="1293" priority="22">
      <formula>NOT(ISBLANK($A29))</formula>
    </cfRule>
  </conditionalFormatting>
  <conditionalFormatting sqref="C24">
    <cfRule type="expression" dxfId="1292" priority="5">
      <formula>NOT(ISBLANK($A24))</formula>
    </cfRule>
  </conditionalFormatting>
  <conditionalFormatting sqref="C30">
    <cfRule type="expression" dxfId="1291" priority="21">
      <formula>NOT(ISBLANK($A30))</formula>
    </cfRule>
  </conditionalFormatting>
  <conditionalFormatting sqref="C22">
    <cfRule type="expression" dxfId="1290" priority="20">
      <formula>NOT(ISBLANK($A22))</formula>
    </cfRule>
  </conditionalFormatting>
  <conditionalFormatting sqref="C20">
    <cfRule type="expression" dxfId="1289" priority="19">
      <formula>NOT(ISBLANK($A20))</formula>
    </cfRule>
  </conditionalFormatting>
  <conditionalFormatting sqref="C15">
    <cfRule type="expression" dxfId="1288" priority="18">
      <formula>NOT(ISBLANK($A15))</formula>
    </cfRule>
  </conditionalFormatting>
  <conditionalFormatting sqref="C4">
    <cfRule type="expression" dxfId="1287" priority="17">
      <formula>NOT(ISBLANK($A4))</formula>
    </cfRule>
  </conditionalFormatting>
  <conditionalFormatting sqref="C6:C8">
    <cfRule type="expression" dxfId="1286" priority="16">
      <formula>NOT(ISBLANK($A6))</formula>
    </cfRule>
  </conditionalFormatting>
  <conditionalFormatting sqref="C9">
    <cfRule type="expression" dxfId="1285" priority="15">
      <formula>NOT(ISBLANK($A9))</formula>
    </cfRule>
  </conditionalFormatting>
  <conditionalFormatting sqref="C12">
    <cfRule type="expression" dxfId="1284" priority="14">
      <formula>NOT(ISBLANK($A12))</formula>
    </cfRule>
  </conditionalFormatting>
  <conditionalFormatting sqref="C13">
    <cfRule type="expression" dxfId="1283" priority="13">
      <formula>NOT(ISBLANK($A13))</formula>
    </cfRule>
  </conditionalFormatting>
  <conditionalFormatting sqref="C14">
    <cfRule type="expression" dxfId="1282" priority="12">
      <formula>NOT(ISBLANK($A14))</formula>
    </cfRule>
  </conditionalFormatting>
  <conditionalFormatting sqref="C16">
    <cfRule type="expression" dxfId="1281" priority="11">
      <formula>NOT(ISBLANK($A16))</formula>
    </cfRule>
  </conditionalFormatting>
  <conditionalFormatting sqref="C17">
    <cfRule type="expression" dxfId="1280" priority="10">
      <formula>NOT(ISBLANK($A17))</formula>
    </cfRule>
  </conditionalFormatting>
  <conditionalFormatting sqref="C18">
    <cfRule type="expression" dxfId="1279" priority="9">
      <formula>NOT(ISBLANK($A18))</formula>
    </cfRule>
  </conditionalFormatting>
  <conditionalFormatting sqref="C19">
    <cfRule type="expression" dxfId="1278" priority="8">
      <formula>NOT(ISBLANK($A19))</formula>
    </cfRule>
  </conditionalFormatting>
  <conditionalFormatting sqref="C21">
    <cfRule type="expression" dxfId="1277" priority="7">
      <formula>NOT(ISBLANK($A21))</formula>
    </cfRule>
  </conditionalFormatting>
  <conditionalFormatting sqref="C23">
    <cfRule type="expression" dxfId="1276" priority="6">
      <formula>NOT(ISBLANK($A23))</formula>
    </cfRule>
  </conditionalFormatting>
  <conditionalFormatting sqref="C26:C27">
    <cfRule type="expression" dxfId="1275" priority="4">
      <formula>NOT(ISBLANK($A26))</formula>
    </cfRule>
  </conditionalFormatting>
  <conditionalFormatting sqref="C28">
    <cfRule type="expression" dxfId="1274" priority="3">
      <formula>NOT(ISBLANK($A28))</formula>
    </cfRule>
  </conditionalFormatting>
  <conditionalFormatting sqref="C10">
    <cfRule type="expression" dxfId="1273" priority="2">
      <formula>NOT(ISBLANK($A10))</formula>
    </cfRule>
  </conditionalFormatting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7" r:id="rId14"/>
    <hyperlink ref="D18" r:id="rId15"/>
    <hyperlink ref="D19" r:id="rId16"/>
    <hyperlink ref="D20" r:id="rId17"/>
    <hyperlink ref="D21" r:id="rId18"/>
    <hyperlink ref="D22" r:id="rId19"/>
    <hyperlink ref="D23" r:id="rId20"/>
    <hyperlink ref="D24" r:id="rId21"/>
    <hyperlink ref="D25" r:id="rId22"/>
    <hyperlink ref="D26" r:id="rId23"/>
    <hyperlink ref="D27" r:id="rId24"/>
    <hyperlink ref="D28" r:id="rId25"/>
    <hyperlink ref="D30" r:id="rId26" display="fast"/>
    <hyperlink ref="D29" r:id="rId27" display="strict"/>
    <hyperlink ref="C4" r:id="rId28"/>
    <hyperlink ref="C5" r:id="rId29"/>
    <hyperlink ref="C6" r:id="rId30"/>
    <hyperlink ref="C7" r:id="rId31"/>
    <hyperlink ref="C8" r:id="rId32"/>
    <hyperlink ref="C9" r:id="rId33"/>
    <hyperlink ref="C10" r:id="rId34"/>
    <hyperlink ref="C11" r:id="rId35"/>
    <hyperlink ref="C12" r:id="rId36"/>
    <hyperlink ref="C13" r:id="rId37"/>
    <hyperlink ref="C14" r:id="rId38"/>
    <hyperlink ref="C15" r:id="rId39"/>
    <hyperlink ref="C16" r:id="rId40"/>
    <hyperlink ref="C17" r:id="rId41"/>
    <hyperlink ref="C18" r:id="rId42"/>
    <hyperlink ref="C19" r:id="rId43"/>
    <hyperlink ref="C20" r:id="rId44"/>
    <hyperlink ref="C21" r:id="rId45"/>
    <hyperlink ref="C22" r:id="rId46"/>
    <hyperlink ref="C23" r:id="rId47"/>
    <hyperlink ref="C24" r:id="rId48"/>
    <hyperlink ref="C25" r:id="rId49"/>
    <hyperlink ref="C26" r:id="rId50"/>
    <hyperlink ref="C27" r:id="rId51"/>
    <hyperlink ref="C28" r:id="rId52"/>
    <hyperlink ref="C30" r:id="rId53"/>
    <hyperlink ref="C29" r:id="rId54"/>
  </hyperlinks>
  <pageMargins left="0.7" right="0.7" top="0.75" bottom="0.75" header="0.3" footer="0.3"/>
  <pageSetup orientation="portrait" r:id="rId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0" customWidth="1"/>
    <col min="7" max="7" width="14.26953125" hidden="1" customWidth="1"/>
  </cols>
  <sheetData>
    <row r="1" spans="1:7" s="41" customFormat="1" ht="52.5" customHeight="1">
      <c r="A1" s="72" t="s">
        <v>122</v>
      </c>
      <c r="B1" s="73"/>
      <c r="C1" s="39">
        <f ca="1">TODAY()</f>
        <v>42495</v>
      </c>
      <c r="D1" s="40" t="str">
        <f>CONCATENATE(COUNTA($A$4:$A$57), "/", COUNTA($C$4:$C$57), " Learned / Total  ")</f>
        <v xml:space="preserve">0/21 Learned / Total  </v>
      </c>
      <c r="E1" s="74" t="s">
        <v>9</v>
      </c>
      <c r="F1" s="75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123</v>
      </c>
      <c r="E3" s="51" t="s">
        <v>3</v>
      </c>
      <c r="F3" s="52" t="s">
        <v>4</v>
      </c>
    </row>
    <row r="4" spans="1:7" s="61" customFormat="1" ht="46" customHeight="1">
      <c r="A4" s="59"/>
      <c r="B4" s="57">
        <v>137</v>
      </c>
      <c r="C4" s="54" t="s">
        <v>60</v>
      </c>
      <c r="D4" s="54" t="s">
        <v>60</v>
      </c>
      <c r="E4" s="65" t="s">
        <v>171</v>
      </c>
      <c r="F4" s="54"/>
      <c r="G4" s="60"/>
    </row>
    <row r="5" spans="1:7" s="61" customFormat="1" ht="46" customHeight="1">
      <c r="A5" s="59"/>
      <c r="B5" s="57">
        <v>295</v>
      </c>
      <c r="C5" s="54" t="s">
        <v>67</v>
      </c>
      <c r="D5" s="54" t="s">
        <v>67</v>
      </c>
      <c r="E5" s="65" t="s">
        <v>172</v>
      </c>
      <c r="F5" s="54"/>
      <c r="G5" s="63"/>
    </row>
    <row r="6" spans="1:7" s="61" customFormat="1" ht="46" customHeight="1">
      <c r="A6" s="59"/>
      <c r="B6" s="55">
        <v>673</v>
      </c>
      <c r="C6" s="54" t="s">
        <v>50</v>
      </c>
      <c r="D6" s="54" t="s">
        <v>50</v>
      </c>
      <c r="E6" s="65" t="s">
        <v>173</v>
      </c>
      <c r="F6" s="54"/>
      <c r="G6" s="53"/>
    </row>
    <row r="7" spans="1:7" s="61" customFormat="1" ht="46" customHeight="1">
      <c r="A7" s="59"/>
      <c r="B7" s="55">
        <v>745</v>
      </c>
      <c r="C7" s="54" t="s">
        <v>63</v>
      </c>
      <c r="D7" s="54" t="s">
        <v>63</v>
      </c>
      <c r="E7" s="65" t="s">
        <v>174</v>
      </c>
      <c r="F7" s="54"/>
      <c r="G7" s="53"/>
    </row>
    <row r="8" spans="1:7" s="61" customFormat="1" ht="46" customHeight="1">
      <c r="A8" s="59"/>
      <c r="B8" s="55">
        <v>1019</v>
      </c>
      <c r="C8" s="54" t="s">
        <v>68</v>
      </c>
      <c r="D8" s="54" t="s">
        <v>68</v>
      </c>
      <c r="E8" s="65"/>
      <c r="F8" s="54"/>
      <c r="G8" s="53"/>
    </row>
    <row r="9" spans="1:7" s="61" customFormat="1" ht="46" customHeight="1">
      <c r="A9" s="59"/>
      <c r="B9" s="55">
        <v>1062</v>
      </c>
      <c r="C9" s="54" t="s">
        <v>59</v>
      </c>
      <c r="D9" s="54" t="s">
        <v>59</v>
      </c>
      <c r="E9" s="56" t="s">
        <v>112</v>
      </c>
      <c r="F9" s="54"/>
      <c r="G9" s="53"/>
    </row>
    <row r="10" spans="1:7" s="61" customFormat="1" ht="46" customHeight="1">
      <c r="A10" s="59"/>
      <c r="B10" s="55">
        <v>1153</v>
      </c>
      <c r="C10" s="54" t="s">
        <v>56</v>
      </c>
      <c r="D10" s="54" t="s">
        <v>56</v>
      </c>
      <c r="E10" s="56" t="s">
        <v>111</v>
      </c>
      <c r="F10" s="54"/>
      <c r="G10" s="53"/>
    </row>
    <row r="11" spans="1:7" s="61" customFormat="1" ht="46" customHeight="1">
      <c r="A11" s="59"/>
      <c r="B11" s="55">
        <v>1305</v>
      </c>
      <c r="C11" s="54" t="s">
        <v>64</v>
      </c>
      <c r="D11" s="54" t="s">
        <v>64</v>
      </c>
      <c r="E11" s="65" t="s">
        <v>175</v>
      </c>
      <c r="F11" s="54"/>
      <c r="G11" s="53"/>
    </row>
    <row r="12" spans="1:7" s="61" customFormat="1" ht="46" customHeight="1">
      <c r="A12" s="59"/>
      <c r="B12" s="55">
        <v>1508</v>
      </c>
      <c r="C12" s="54" t="s">
        <v>51</v>
      </c>
      <c r="D12" s="54" t="s">
        <v>51</v>
      </c>
      <c r="E12" s="56"/>
      <c r="F12" s="54"/>
      <c r="G12" s="53"/>
    </row>
    <row r="13" spans="1:7" s="61" customFormat="1" ht="46" customHeight="1">
      <c r="A13" s="59"/>
      <c r="B13" s="55">
        <v>1631</v>
      </c>
      <c r="C13" s="54" t="s">
        <v>62</v>
      </c>
      <c r="D13" s="54" t="s">
        <v>62</v>
      </c>
      <c r="E13" s="58" t="s">
        <v>176</v>
      </c>
      <c r="F13" s="54"/>
      <c r="G13" s="53"/>
    </row>
    <row r="14" spans="1:7" s="61" customFormat="1" ht="46" customHeight="1">
      <c r="A14" s="59"/>
      <c r="B14" s="55">
        <v>2061</v>
      </c>
      <c r="C14" s="54" t="s">
        <v>57</v>
      </c>
      <c r="D14" s="54" t="s">
        <v>57</v>
      </c>
      <c r="E14" s="56" t="s">
        <v>177</v>
      </c>
      <c r="F14" s="54"/>
      <c r="G14" s="53"/>
    </row>
    <row r="15" spans="1:7" s="61" customFormat="1" ht="46" customHeight="1">
      <c r="A15" s="59"/>
      <c r="B15" s="55">
        <v>2233</v>
      </c>
      <c r="C15" s="54" t="s">
        <v>129</v>
      </c>
      <c r="D15" s="54" t="s">
        <v>129</v>
      </c>
      <c r="E15" s="58" t="s">
        <v>178</v>
      </c>
      <c r="F15" s="54"/>
      <c r="G15" s="53"/>
    </row>
    <row r="16" spans="1:7" s="61" customFormat="1" ht="46" customHeight="1">
      <c r="A16" s="59"/>
      <c r="B16" s="55">
        <v>2455</v>
      </c>
      <c r="C16" s="54" t="s">
        <v>128</v>
      </c>
      <c r="D16" s="54" t="s">
        <v>128</v>
      </c>
      <c r="E16" s="56" t="s">
        <v>179</v>
      </c>
      <c r="F16" s="58"/>
      <c r="G16" s="53"/>
    </row>
    <row r="17" spans="1:7" s="61" customFormat="1" ht="46" customHeight="1">
      <c r="A17" s="59"/>
      <c r="B17" s="55">
        <v>2466</v>
      </c>
      <c r="C17" s="54" t="s">
        <v>58</v>
      </c>
      <c r="D17" s="54" t="s">
        <v>58</v>
      </c>
      <c r="E17" s="64" t="s">
        <v>180</v>
      </c>
      <c r="F17" s="58"/>
      <c r="G17" s="53"/>
    </row>
    <row r="18" spans="1:7" s="61" customFormat="1" ht="46" customHeight="1">
      <c r="A18" s="59"/>
      <c r="B18" s="55">
        <v>2541</v>
      </c>
      <c r="C18" s="54" t="s">
        <v>52</v>
      </c>
      <c r="D18" s="54" t="s">
        <v>52</v>
      </c>
      <c r="E18" s="64" t="s">
        <v>181</v>
      </c>
      <c r="F18" s="58"/>
      <c r="G18" s="53"/>
    </row>
    <row r="19" spans="1:7" s="61" customFormat="1" ht="46" customHeight="1">
      <c r="A19" s="59"/>
      <c r="B19" s="55">
        <v>2626</v>
      </c>
      <c r="C19" s="54" t="s">
        <v>61</v>
      </c>
      <c r="D19" s="54" t="s">
        <v>61</v>
      </c>
      <c r="E19" s="58"/>
      <c r="F19" s="58"/>
      <c r="G19" s="53"/>
    </row>
    <row r="20" spans="1:7" s="61" customFormat="1" ht="46" customHeight="1">
      <c r="A20" s="59"/>
      <c r="B20" s="55">
        <v>3262</v>
      </c>
      <c r="C20" s="54" t="s">
        <v>66</v>
      </c>
      <c r="D20" s="54" t="s">
        <v>66</v>
      </c>
      <c r="E20" s="58" t="s">
        <v>182</v>
      </c>
      <c r="F20" s="58"/>
      <c r="G20" s="53"/>
    </row>
    <row r="21" spans="1:7" s="61" customFormat="1" ht="46" customHeight="1">
      <c r="A21" s="59"/>
      <c r="B21" s="55">
        <v>3817</v>
      </c>
      <c r="C21" s="54" t="s">
        <v>54</v>
      </c>
      <c r="D21" s="54" t="s">
        <v>54</v>
      </c>
      <c r="E21" s="64"/>
      <c r="F21" s="58"/>
      <c r="G21" s="53"/>
    </row>
    <row r="22" spans="1:7" s="61" customFormat="1" ht="46" customHeight="1">
      <c r="A22" s="59"/>
      <c r="B22" s="55">
        <v>4418</v>
      </c>
      <c r="C22" s="54" t="s">
        <v>53</v>
      </c>
      <c r="D22" s="54" t="s">
        <v>53</v>
      </c>
      <c r="E22" s="64" t="s">
        <v>113</v>
      </c>
      <c r="F22" s="58"/>
      <c r="G22" s="53"/>
    </row>
    <row r="23" spans="1:7" s="61" customFormat="1" ht="46" customHeight="1">
      <c r="A23" s="59"/>
      <c r="B23" s="55">
        <v>4806</v>
      </c>
      <c r="C23" s="54" t="s">
        <v>55</v>
      </c>
      <c r="D23" s="54" t="s">
        <v>55</v>
      </c>
      <c r="E23" s="64"/>
      <c r="F23" s="58"/>
      <c r="G23" s="53"/>
    </row>
    <row r="24" spans="1:7" s="61" customFormat="1" ht="46" customHeight="1">
      <c r="A24" s="59"/>
      <c r="B24" s="55">
        <v>4859</v>
      </c>
      <c r="C24" s="54" t="s">
        <v>65</v>
      </c>
      <c r="D24" s="54" t="s">
        <v>65</v>
      </c>
      <c r="E24" s="58" t="s">
        <v>183</v>
      </c>
      <c r="F24" s="58"/>
      <c r="G24" s="53"/>
    </row>
    <row r="25" spans="1:7" ht="22.5" hidden="1" customHeight="1">
      <c r="A25" s="31"/>
      <c r="B25" s="37"/>
      <c r="C25" s="37"/>
      <c r="D25" s="32"/>
      <c r="E25" s="4"/>
      <c r="F25" s="4"/>
      <c r="G25" s="19"/>
    </row>
    <row r="26" spans="1:7" ht="22.5" hidden="1" customHeight="1">
      <c r="A26" s="31"/>
      <c r="B26" s="37"/>
      <c r="C26" s="37"/>
      <c r="D26" s="32"/>
      <c r="E26" s="4"/>
      <c r="F26" s="4"/>
      <c r="G26" s="19"/>
    </row>
    <row r="27" spans="1:7" ht="22.5" hidden="1" customHeight="1">
      <c r="A27" s="31"/>
      <c r="B27" s="37"/>
      <c r="C27" s="37"/>
      <c r="E27" s="4"/>
      <c r="F27" s="4"/>
      <c r="G27" s="19"/>
    </row>
    <row r="28" spans="1:7" ht="22.5" hidden="1" customHeight="1">
      <c r="A28" s="31"/>
      <c r="B28" s="37"/>
      <c r="C28" s="37"/>
      <c r="D28" s="32"/>
      <c r="E28" s="4"/>
      <c r="F28" s="27"/>
      <c r="G28" s="19"/>
    </row>
    <row r="29" spans="1:7" ht="22.5" hidden="1" customHeight="1">
      <c r="A29" s="31"/>
      <c r="B29" s="37"/>
      <c r="C29" s="37"/>
      <c r="D29" s="32"/>
      <c r="E29" s="4"/>
      <c r="F29" s="27"/>
      <c r="G29" s="19"/>
    </row>
    <row r="30" spans="1:7" ht="22.5" hidden="1" customHeight="1">
      <c r="A30" s="31"/>
      <c r="B30" s="37"/>
      <c r="C30" s="37"/>
      <c r="D30" s="32"/>
      <c r="E30" s="4"/>
      <c r="F30" s="27"/>
      <c r="G30" s="21"/>
    </row>
    <row r="31" spans="1:7" ht="22.5" hidden="1" customHeight="1">
      <c r="A31" s="31"/>
      <c r="B31" s="37"/>
      <c r="C31" s="37"/>
      <c r="D31" s="32"/>
      <c r="E31" s="4"/>
      <c r="F31" s="27"/>
      <c r="G31" s="19"/>
    </row>
    <row r="32" spans="1:7" ht="22.5" hidden="1" customHeight="1">
      <c r="A32" s="31"/>
      <c r="B32" s="37"/>
      <c r="C32" s="37"/>
      <c r="D32" s="32"/>
      <c r="E32" s="4"/>
      <c r="F32" s="27"/>
      <c r="G32" s="19"/>
    </row>
    <row r="33" spans="1:7" ht="22.5" hidden="1" customHeight="1">
      <c r="A33" s="31"/>
      <c r="B33" s="37"/>
      <c r="C33" s="37"/>
      <c r="D33" s="32"/>
      <c r="E33" s="4"/>
      <c r="F33" s="27"/>
      <c r="G33" s="19"/>
    </row>
    <row r="34" spans="1:7" ht="22.5" hidden="1" customHeight="1">
      <c r="A34" s="31"/>
      <c r="B34" s="37"/>
      <c r="C34" s="37"/>
      <c r="D34" s="32"/>
      <c r="E34" s="4"/>
      <c r="F34" s="27"/>
      <c r="G34" s="19"/>
    </row>
    <row r="35" spans="1:7" ht="22.5" hidden="1" customHeight="1">
      <c r="A35" s="31"/>
      <c r="B35" s="37"/>
      <c r="C35" s="37"/>
      <c r="D35" s="32"/>
      <c r="E35" s="4"/>
      <c r="F35" s="27"/>
      <c r="G35" s="19"/>
    </row>
    <row r="36" spans="1:7" ht="22.5" hidden="1" customHeight="1">
      <c r="A36" s="31"/>
      <c r="B36" s="37"/>
      <c r="C36" s="37"/>
      <c r="D36" s="32"/>
      <c r="E36" s="4"/>
      <c r="F36" s="27"/>
      <c r="G36" s="19"/>
    </row>
    <row r="37" spans="1:7" ht="22.5" hidden="1" customHeight="1">
      <c r="A37" s="14"/>
      <c r="B37" s="34"/>
      <c r="C37" s="34"/>
      <c r="D37" s="6"/>
      <c r="E37" s="4"/>
      <c r="F37" s="27"/>
      <c r="G37" s="19"/>
    </row>
    <row r="38" spans="1:7" ht="22.5" hidden="1" customHeight="1">
      <c r="A38" s="14"/>
      <c r="B38" s="2"/>
      <c r="C38" s="2"/>
      <c r="D38" s="9"/>
      <c r="E38" s="4"/>
      <c r="F38" s="27"/>
      <c r="G38" s="19"/>
    </row>
    <row r="39" spans="1:7" ht="22.5" hidden="1" customHeight="1">
      <c r="A39" s="14"/>
      <c r="B39" s="2"/>
      <c r="C39" s="2"/>
      <c r="D39" s="10"/>
      <c r="E39" s="4"/>
      <c r="F39" s="27"/>
      <c r="G39" s="19"/>
    </row>
    <row r="40" spans="1:7" ht="22.5" hidden="1" customHeight="1">
      <c r="A40" s="14"/>
      <c r="B40" s="2"/>
      <c r="C40" s="2"/>
      <c r="D40" s="6"/>
      <c r="E40" s="4"/>
      <c r="F40" s="27"/>
      <c r="G40" s="19"/>
    </row>
    <row r="41" spans="1:7" ht="22.5" hidden="1" customHeight="1">
      <c r="A41" s="14"/>
      <c r="B41" s="2"/>
      <c r="C41" s="2"/>
      <c r="D41" s="6"/>
      <c r="E41" s="4"/>
      <c r="F41" s="27"/>
      <c r="G41" s="19"/>
    </row>
    <row r="42" spans="1:7" ht="22.5" hidden="1" customHeight="1">
      <c r="A42" s="14"/>
      <c r="B42" s="2"/>
      <c r="C42" s="2"/>
      <c r="D42" s="6"/>
      <c r="E42" s="4"/>
      <c r="F42" s="27"/>
      <c r="G42" s="19"/>
    </row>
    <row r="43" spans="1:7" ht="22.5" hidden="1" customHeight="1">
      <c r="A43" s="14"/>
      <c r="B43" s="2"/>
      <c r="C43" s="2"/>
      <c r="D43" s="6"/>
      <c r="E43" s="4"/>
      <c r="F43" s="27"/>
      <c r="G43" s="19"/>
    </row>
    <row r="44" spans="1:7" ht="22.5" hidden="1" customHeight="1">
      <c r="A44" s="14"/>
      <c r="B44" s="2"/>
      <c r="C44" s="2"/>
      <c r="D44" s="6"/>
      <c r="E44" s="4"/>
      <c r="F44" s="27"/>
      <c r="G44" s="19"/>
    </row>
    <row r="45" spans="1:7" ht="22.5" hidden="1" customHeight="1">
      <c r="A45" s="14"/>
      <c r="B45" s="2"/>
      <c r="C45" s="2"/>
      <c r="D45" s="6"/>
      <c r="E45" s="4"/>
      <c r="F45" s="27"/>
      <c r="G45" s="19"/>
    </row>
    <row r="46" spans="1:7" ht="22.5" hidden="1" customHeight="1">
      <c r="A46" s="14"/>
      <c r="B46" s="2"/>
      <c r="C46" s="2"/>
      <c r="D46" s="6"/>
      <c r="E46" s="4"/>
      <c r="F46" s="27"/>
      <c r="G46" s="19"/>
    </row>
    <row r="47" spans="1:7" ht="22.5" hidden="1" customHeight="1">
      <c r="A47" s="14"/>
      <c r="B47" s="2"/>
      <c r="C47" s="2"/>
      <c r="D47" s="6"/>
      <c r="E47" s="4"/>
      <c r="F47" s="27"/>
      <c r="G47" s="19"/>
    </row>
    <row r="48" spans="1:7" ht="22.5" hidden="1" customHeight="1">
      <c r="A48" s="14"/>
      <c r="B48" s="2"/>
      <c r="C48" s="2"/>
      <c r="D48" s="6"/>
      <c r="E48" s="4"/>
      <c r="F48" s="27"/>
      <c r="G48" s="19"/>
    </row>
    <row r="49" spans="1:7" ht="22.5" hidden="1" customHeight="1">
      <c r="A49" s="14"/>
      <c r="B49" s="2"/>
      <c r="C49" s="2"/>
      <c r="D49" s="9"/>
      <c r="E49" s="4"/>
      <c r="F49" s="27"/>
      <c r="G49" s="19"/>
    </row>
    <row r="50" spans="1:7" ht="22.5" hidden="1" customHeight="1">
      <c r="A50" s="14"/>
      <c r="B50" s="2"/>
      <c r="C50" s="2"/>
      <c r="D50" s="6"/>
      <c r="E50" s="4"/>
      <c r="F50" s="27"/>
      <c r="G50" s="19"/>
    </row>
    <row r="51" spans="1:7" ht="22.5" hidden="1" customHeight="1">
      <c r="A51" s="14"/>
      <c r="B51" s="2"/>
      <c r="C51" s="2"/>
      <c r="D51" s="6"/>
      <c r="E51" s="4"/>
      <c r="F51" s="27"/>
      <c r="G51" s="19"/>
    </row>
    <row r="52" spans="1:7" ht="22.5" hidden="1" customHeight="1">
      <c r="A52" s="14"/>
      <c r="B52" s="2"/>
      <c r="C52" s="2"/>
      <c r="D52" s="6"/>
      <c r="E52" s="4"/>
      <c r="F52" s="27"/>
      <c r="G52" s="19"/>
    </row>
    <row r="53" spans="1:7" ht="22.5" hidden="1" customHeight="1">
      <c r="A53" s="14"/>
      <c r="B53" s="2"/>
      <c r="C53" s="2"/>
      <c r="D53" s="6"/>
      <c r="E53" s="4"/>
      <c r="F53" s="27"/>
      <c r="G53" s="19"/>
    </row>
    <row r="54" spans="1:7" ht="22.5" hidden="1" customHeight="1">
      <c r="A54" s="14"/>
      <c r="B54" s="2"/>
      <c r="C54" s="2"/>
      <c r="D54" s="6"/>
      <c r="E54" s="4"/>
      <c r="F54" s="27"/>
      <c r="G54" s="19"/>
    </row>
    <row r="55" spans="1:7" ht="22.5" hidden="1" customHeight="1">
      <c r="A55" s="14"/>
      <c r="B55" s="2"/>
      <c r="C55" s="2"/>
      <c r="D55" s="8"/>
      <c r="E55" s="4"/>
      <c r="F55" s="27"/>
      <c r="G55" s="19"/>
    </row>
    <row r="56" spans="1:7" ht="22.5" hidden="1" customHeight="1">
      <c r="A56" s="14"/>
      <c r="B56" s="2"/>
      <c r="C56" s="2"/>
      <c r="D56" s="6"/>
      <c r="E56" s="4"/>
      <c r="F56" s="27"/>
      <c r="G56" s="19"/>
    </row>
    <row r="57" spans="1:7" ht="22.5" hidden="1" customHeight="1">
      <c r="A57" s="14"/>
      <c r="B57" s="11"/>
      <c r="C57" s="16"/>
      <c r="D57" s="18"/>
      <c r="E57" s="4"/>
      <c r="F57" s="17"/>
      <c r="G57" s="17"/>
    </row>
    <row r="58" spans="1:7" ht="22.5" hidden="1" customHeight="1">
      <c r="A58" s="12"/>
      <c r="B58" s="15"/>
      <c r="C58" s="15"/>
      <c r="D58" s="24"/>
      <c r="E58" s="25"/>
      <c r="F58" s="29">
        <f>COUNTA($A$4:$A$57)+'Unit 2'!F60</f>
        <v>0</v>
      </c>
      <c r="G58" s="13"/>
    </row>
    <row r="59" spans="1:7" ht="15.75" hidden="1" customHeight="1"/>
    <row r="60" spans="1:7" ht="15.75" hidden="1" customHeight="1"/>
  </sheetData>
  <autoFilter ref="A3:C57"/>
  <sortState ref="B4:E24">
    <sortCondition ref="B3"/>
  </sortState>
  <mergeCells count="2">
    <mergeCell ref="A1:B1"/>
    <mergeCell ref="E1:F1"/>
  </mergeCells>
  <conditionalFormatting sqref="A58:B58 G58">
    <cfRule type="expression" dxfId="1272" priority="145">
      <formula>NOT(ISBLANK($A58))</formula>
    </cfRule>
  </conditionalFormatting>
  <conditionalFormatting sqref="H28:XFD40 H4:XFD25 A4:B40 H43:XFD57 A43:B57">
    <cfRule type="expression" dxfId="1271" priority="144">
      <formula>NOT(ISBLANK($A4))</formula>
    </cfRule>
  </conditionalFormatting>
  <conditionalFormatting sqref="G5">
    <cfRule type="expression" dxfId="1270" priority="143">
      <formula>NOT(ISBLANK($A5))</formula>
    </cfRule>
  </conditionalFormatting>
  <conditionalFormatting sqref="G57">
    <cfRule type="expression" dxfId="1269" priority="142">
      <formula>NOT(ISBLANK($A57))</formula>
    </cfRule>
  </conditionalFormatting>
  <conditionalFormatting sqref="G50:G52">
    <cfRule type="expression" dxfId="1268" priority="128">
      <formula>NOT(ISBLANK($A50))</formula>
    </cfRule>
  </conditionalFormatting>
  <conditionalFormatting sqref="G23">
    <cfRule type="expression" dxfId="1267" priority="140">
      <formula>NOT(ISBLANK($A23))</formula>
    </cfRule>
  </conditionalFormatting>
  <conditionalFormatting sqref="G55">
    <cfRule type="expression" dxfId="1265" priority="138">
      <formula>NOT(ISBLANK($A55))</formula>
    </cfRule>
  </conditionalFormatting>
  <conditionalFormatting sqref="G33">
    <cfRule type="expression" dxfId="1263" priority="134">
      <formula>NOT(ISBLANK($A33))</formula>
    </cfRule>
  </conditionalFormatting>
  <conditionalFormatting sqref="G54">
    <cfRule type="expression" dxfId="1262" priority="124">
      <formula>NOT(ISBLANK($A54))</formula>
    </cfRule>
  </conditionalFormatting>
  <conditionalFormatting sqref="G26">
    <cfRule type="expression" dxfId="1261" priority="136">
      <formula>NOT(ISBLANK($A26))</formula>
    </cfRule>
  </conditionalFormatting>
  <conditionalFormatting sqref="G38">
    <cfRule type="expression" dxfId="1260" priority="65">
      <formula>NOT(ISBLANK($A38))</formula>
    </cfRule>
  </conditionalFormatting>
  <conditionalFormatting sqref="G22">
    <cfRule type="expression" dxfId="1259" priority="77">
      <formula>NOT(ISBLANK($A22))</formula>
    </cfRule>
  </conditionalFormatting>
  <conditionalFormatting sqref="G31">
    <cfRule type="expression" dxfId="1257" priority="132">
      <formula>NOT(ISBLANK($A31))</formula>
    </cfRule>
  </conditionalFormatting>
  <conditionalFormatting sqref="G53">
    <cfRule type="expression" dxfId="1255" priority="130">
      <formula>NOT(ISBLANK($A53))</formula>
    </cfRule>
  </conditionalFormatting>
  <conditionalFormatting sqref="G56">
    <cfRule type="expression" dxfId="1252" priority="126">
      <formula>NOT(ISBLANK($A56))</formula>
    </cfRule>
  </conditionalFormatting>
  <conditionalFormatting sqref="G37">
    <cfRule type="expression" dxfId="1249" priority="122">
      <formula>NOT(ISBLANK($A37))</formula>
    </cfRule>
  </conditionalFormatting>
  <conditionalFormatting sqref="G39">
    <cfRule type="expression" dxfId="1247" priority="120">
      <formula>NOT(ISBLANK($A39))</formula>
    </cfRule>
  </conditionalFormatting>
  <conditionalFormatting sqref="G40">
    <cfRule type="expression" dxfId="1245" priority="118">
      <formula>NOT(ISBLANK($A40))</formula>
    </cfRule>
  </conditionalFormatting>
  <conditionalFormatting sqref="G43">
    <cfRule type="expression" dxfId="1243" priority="116">
      <formula>NOT(ISBLANK($A43))</formula>
    </cfRule>
  </conditionalFormatting>
  <conditionalFormatting sqref="G10">
    <cfRule type="expression" dxfId="1242" priority="95">
      <formula>NOT(ISBLANK($A10))</formula>
    </cfRule>
  </conditionalFormatting>
  <conditionalFormatting sqref="G18">
    <cfRule type="expression" dxfId="1241" priority="105">
      <formula>NOT(ISBLANK($A18))</formula>
    </cfRule>
  </conditionalFormatting>
  <conditionalFormatting sqref="A41:B42 H41:XFD42">
    <cfRule type="expression" dxfId="1240" priority="115">
      <formula>NOT(ISBLANK($A41))</formula>
    </cfRule>
  </conditionalFormatting>
  <conditionalFormatting sqref="G17">
    <cfRule type="expression" dxfId="1239" priority="83">
      <formula>NOT(ISBLANK($A17))</formula>
    </cfRule>
  </conditionalFormatting>
  <conditionalFormatting sqref="G32">
    <cfRule type="expression" dxfId="1237" priority="113">
      <formula>NOT(ISBLANK($A32))</formula>
    </cfRule>
  </conditionalFormatting>
  <conditionalFormatting sqref="G46">
    <cfRule type="expression" dxfId="1235" priority="111">
      <formula>NOT(ISBLANK($A46))</formula>
    </cfRule>
  </conditionalFormatting>
  <conditionalFormatting sqref="G7">
    <cfRule type="expression" dxfId="1234" priority="97">
      <formula>NOT(ISBLANK($A7))</formula>
    </cfRule>
  </conditionalFormatting>
  <conditionalFormatting sqref="G27">
    <cfRule type="expression" dxfId="1233" priority="109">
      <formula>NOT(ISBLANK($A27))</formula>
    </cfRule>
  </conditionalFormatting>
  <conditionalFormatting sqref="G20">
    <cfRule type="expression" dxfId="1232" priority="107">
      <formula>NOT(ISBLANK($A20))</formula>
    </cfRule>
  </conditionalFormatting>
  <conditionalFormatting sqref="G11">
    <cfRule type="expression" dxfId="1231" priority="93">
      <formula>NOT(ISBLANK($A11))</formula>
    </cfRule>
  </conditionalFormatting>
  <conditionalFormatting sqref="G13">
    <cfRule type="expression" dxfId="1229" priority="103">
      <formula>NOT(ISBLANK($A13))</formula>
    </cfRule>
  </conditionalFormatting>
  <conditionalFormatting sqref="G6">
    <cfRule type="expression" dxfId="1226" priority="99">
      <formula>NOT(ISBLANK($A6))</formula>
    </cfRule>
  </conditionalFormatting>
  <conditionalFormatting sqref="G12">
    <cfRule type="expression" dxfId="1221" priority="91">
      <formula>NOT(ISBLANK($A12))</formula>
    </cfRule>
  </conditionalFormatting>
  <conditionalFormatting sqref="G14">
    <cfRule type="expression" dxfId="1219" priority="89">
      <formula>NOT(ISBLANK($A14))</formula>
    </cfRule>
  </conditionalFormatting>
  <conditionalFormatting sqref="G15">
    <cfRule type="expression" dxfId="1217" priority="87">
      <formula>NOT(ISBLANK($A15))</formula>
    </cfRule>
  </conditionalFormatting>
  <conditionalFormatting sqref="G25">
    <cfRule type="expression" dxfId="1216" priority="73">
      <formula>NOT(ISBLANK($A25))</formula>
    </cfRule>
  </conditionalFormatting>
  <conditionalFormatting sqref="G16">
    <cfRule type="expression" dxfId="1215" priority="85">
      <formula>NOT(ISBLANK($A16))</formula>
    </cfRule>
  </conditionalFormatting>
  <conditionalFormatting sqref="G28:G29">
    <cfRule type="expression" dxfId="1214" priority="71">
      <formula>NOT(ISBLANK($A28))</formula>
    </cfRule>
  </conditionalFormatting>
  <conditionalFormatting sqref="G30">
    <cfRule type="expression" dxfId="1213" priority="69">
      <formula>NOT(ISBLANK($A30))</formula>
    </cfRule>
  </conditionalFormatting>
  <conditionalFormatting sqref="G19">
    <cfRule type="expression" dxfId="1212" priority="81">
      <formula>NOT(ISBLANK($A19))</formula>
    </cfRule>
  </conditionalFormatting>
  <conditionalFormatting sqref="G34:G36">
    <cfRule type="expression" dxfId="1211" priority="67">
      <formula>NOT(ISBLANK($A34))</formula>
    </cfRule>
  </conditionalFormatting>
  <conditionalFormatting sqref="G21">
    <cfRule type="expression" dxfId="1210" priority="79">
      <formula>NOT(ISBLANK($A21))</formula>
    </cfRule>
  </conditionalFormatting>
  <conditionalFormatting sqref="G24">
    <cfRule type="expression" dxfId="1209" priority="75">
      <formula>NOT(ISBLANK($A24))</formula>
    </cfRule>
  </conditionalFormatting>
  <conditionalFormatting sqref="G44:G45">
    <cfRule type="expression" dxfId="1208" priority="61">
      <formula>NOT(ISBLANK($A44))</formula>
    </cfRule>
  </conditionalFormatting>
  <conditionalFormatting sqref="G41:G42">
    <cfRule type="expression" dxfId="1202" priority="63">
      <formula>NOT(ISBLANK($A41))</formula>
    </cfRule>
  </conditionalFormatting>
  <conditionalFormatting sqref="G47:G49">
    <cfRule type="expression" dxfId="1199" priority="59">
      <formula>NOT(ISBLANK($A47))</formula>
    </cfRule>
  </conditionalFormatting>
  <conditionalFormatting sqref="G8">
    <cfRule type="expression" dxfId="1197" priority="57">
      <formula>NOT(ISBLANK($A8))</formula>
    </cfRule>
  </conditionalFormatting>
  <conditionalFormatting sqref="D4">
    <cfRule type="expression" dxfId="1196" priority="32">
      <formula>NOT(ISBLANK($A4))</formula>
    </cfRule>
  </conditionalFormatting>
  <conditionalFormatting sqref="G9">
    <cfRule type="expression" dxfId="1194" priority="54">
      <formula>NOT(ISBLANK($A9))</formula>
    </cfRule>
  </conditionalFormatting>
  <conditionalFormatting sqref="D10">
    <cfRule type="expression" dxfId="1193" priority="29">
      <formula>NOT(ISBLANK($A10))</formula>
    </cfRule>
  </conditionalFormatting>
  <conditionalFormatting sqref="C58">
    <cfRule type="expression" dxfId="1192" priority="51">
      <formula>NOT(ISBLANK($A58))</formula>
    </cfRule>
  </conditionalFormatting>
  <conditionalFormatting sqref="C25:C40 C43:C57">
    <cfRule type="expression" dxfId="1191" priority="50">
      <formula>NOT(ISBLANK($A25))</formula>
    </cfRule>
  </conditionalFormatting>
  <conditionalFormatting sqref="C41:C42">
    <cfRule type="expression" dxfId="1190" priority="49">
      <formula>NOT(ISBLANK($A41))</formula>
    </cfRule>
  </conditionalFormatting>
  <conditionalFormatting sqref="D28:D40 D43:D58 D25">
    <cfRule type="expression" dxfId="1189" priority="48">
      <formula>NOT(ISBLANK($A25))</formula>
    </cfRule>
  </conditionalFormatting>
  <conditionalFormatting sqref="D41:D42">
    <cfRule type="expression" dxfId="1188" priority="47">
      <formula>NOT(ISBLANK($A41))</formula>
    </cfRule>
  </conditionalFormatting>
  <conditionalFormatting sqref="D26">
    <cfRule type="expression" dxfId="1187" priority="46">
      <formula>NOT(ISBLANK($A26))</formula>
    </cfRule>
  </conditionalFormatting>
  <conditionalFormatting sqref="D6">
    <cfRule type="expression" dxfId="1185" priority="31">
      <formula>NOT(ISBLANK($A6))</formula>
    </cfRule>
  </conditionalFormatting>
  <conditionalFormatting sqref="D23">
    <cfRule type="expression" dxfId="1184" priority="43">
      <formula>NOT(ISBLANK($A23))</formula>
    </cfRule>
  </conditionalFormatting>
  <conditionalFormatting sqref="D22">
    <cfRule type="expression" dxfId="1183" priority="36">
      <formula>NOT(ISBLANK($A22))</formula>
    </cfRule>
  </conditionalFormatting>
  <conditionalFormatting sqref="D20">
    <cfRule type="expression" dxfId="1182" priority="42">
      <formula>NOT(ISBLANK($A20))</formula>
    </cfRule>
  </conditionalFormatting>
  <conditionalFormatting sqref="D18">
    <cfRule type="expression" dxfId="1181" priority="41">
      <formula>NOT(ISBLANK($A18))</formula>
    </cfRule>
  </conditionalFormatting>
  <conditionalFormatting sqref="D16">
    <cfRule type="expression" dxfId="1180" priority="40">
      <formula>NOT(ISBLANK($A16))</formula>
    </cfRule>
  </conditionalFormatting>
  <conditionalFormatting sqref="D17">
    <cfRule type="expression" dxfId="1179" priority="39">
      <formula>NOT(ISBLANK($A17))</formula>
    </cfRule>
  </conditionalFormatting>
  <conditionalFormatting sqref="D19">
    <cfRule type="expression" dxfId="1178" priority="38">
      <formula>NOT(ISBLANK($A19))</formula>
    </cfRule>
  </conditionalFormatting>
  <conditionalFormatting sqref="D21">
    <cfRule type="expression" dxfId="1177" priority="37">
      <formula>NOT(ISBLANK($A21))</formula>
    </cfRule>
  </conditionalFormatting>
  <conditionalFormatting sqref="D24">
    <cfRule type="expression" dxfId="1176" priority="35">
      <formula>NOT(ISBLANK($A24))</formula>
    </cfRule>
  </conditionalFormatting>
  <conditionalFormatting sqref="D13">
    <cfRule type="expression" dxfId="1174" priority="33">
      <formula>NOT(ISBLANK($A13))</formula>
    </cfRule>
  </conditionalFormatting>
  <conditionalFormatting sqref="D7">
    <cfRule type="expression" dxfId="1173" priority="30">
      <formula>NOT(ISBLANK($A7))</formula>
    </cfRule>
  </conditionalFormatting>
  <conditionalFormatting sqref="D11">
    <cfRule type="expression" dxfId="1172" priority="28">
      <formula>NOT(ISBLANK($A11))</formula>
    </cfRule>
  </conditionalFormatting>
  <conditionalFormatting sqref="D12">
    <cfRule type="expression" dxfId="1171" priority="27">
      <formula>NOT(ISBLANK($A12))</formula>
    </cfRule>
  </conditionalFormatting>
  <conditionalFormatting sqref="D14">
    <cfRule type="expression" dxfId="1170" priority="26">
      <formula>NOT(ISBLANK($A14))</formula>
    </cfRule>
  </conditionalFormatting>
  <conditionalFormatting sqref="D15">
    <cfRule type="expression" dxfId="1169" priority="25">
      <formula>NOT(ISBLANK($A15))</formula>
    </cfRule>
  </conditionalFormatting>
  <conditionalFormatting sqref="D8">
    <cfRule type="expression" dxfId="1168" priority="24">
      <formula>NOT(ISBLANK($A8))</formula>
    </cfRule>
  </conditionalFormatting>
  <conditionalFormatting sqref="D9">
    <cfRule type="expression" dxfId="1167" priority="23">
      <formula>NOT(ISBLANK($A9))</formula>
    </cfRule>
  </conditionalFormatting>
  <conditionalFormatting sqref="D5">
    <cfRule type="expression" dxfId="1166" priority="22">
      <formula>NOT(ISBLANK($A5))</formula>
    </cfRule>
  </conditionalFormatting>
  <conditionalFormatting sqref="C4">
    <cfRule type="expression" dxfId="1165" priority="11">
      <formula>NOT(ISBLANK($A4))</formula>
    </cfRule>
  </conditionalFormatting>
  <conditionalFormatting sqref="C10">
    <cfRule type="expression" dxfId="1164" priority="8">
      <formula>NOT(ISBLANK($A10))</formula>
    </cfRule>
  </conditionalFormatting>
  <conditionalFormatting sqref="C6">
    <cfRule type="expression" dxfId="1163" priority="10">
      <formula>NOT(ISBLANK($A6))</formula>
    </cfRule>
  </conditionalFormatting>
  <conditionalFormatting sqref="C23">
    <cfRule type="expression" dxfId="1162" priority="21">
      <formula>NOT(ISBLANK($A23))</formula>
    </cfRule>
  </conditionalFormatting>
  <conditionalFormatting sqref="C22">
    <cfRule type="expression" dxfId="1161" priority="14">
      <formula>NOT(ISBLANK($A22))</formula>
    </cfRule>
  </conditionalFormatting>
  <conditionalFormatting sqref="C20">
    <cfRule type="expression" dxfId="1160" priority="20">
      <formula>NOT(ISBLANK($A20))</formula>
    </cfRule>
  </conditionalFormatting>
  <conditionalFormatting sqref="C18">
    <cfRule type="expression" dxfId="1159" priority="19">
      <formula>NOT(ISBLANK($A18))</formula>
    </cfRule>
  </conditionalFormatting>
  <conditionalFormatting sqref="C16">
    <cfRule type="expression" dxfId="1158" priority="18">
      <formula>NOT(ISBLANK($A16))</formula>
    </cfRule>
  </conditionalFormatting>
  <conditionalFormatting sqref="C17">
    <cfRule type="expression" dxfId="1157" priority="17">
      <formula>NOT(ISBLANK($A17))</formula>
    </cfRule>
  </conditionalFormatting>
  <conditionalFormatting sqref="C19">
    <cfRule type="expression" dxfId="1156" priority="16">
      <formula>NOT(ISBLANK($A19))</formula>
    </cfRule>
  </conditionalFormatting>
  <conditionalFormatting sqref="C21">
    <cfRule type="expression" dxfId="1155" priority="15">
      <formula>NOT(ISBLANK($A21))</formula>
    </cfRule>
  </conditionalFormatting>
  <conditionalFormatting sqref="C24">
    <cfRule type="expression" dxfId="1154" priority="13">
      <formula>NOT(ISBLANK($A24))</formula>
    </cfRule>
  </conditionalFormatting>
  <conditionalFormatting sqref="C13">
    <cfRule type="expression" dxfId="1153" priority="12">
      <formula>NOT(ISBLANK($A13))</formula>
    </cfRule>
  </conditionalFormatting>
  <conditionalFormatting sqref="C7">
    <cfRule type="expression" dxfId="1152" priority="9">
      <formula>NOT(ISBLANK($A7))</formula>
    </cfRule>
  </conditionalFormatting>
  <conditionalFormatting sqref="C11">
    <cfRule type="expression" dxfId="1151" priority="7">
      <formula>NOT(ISBLANK($A11))</formula>
    </cfRule>
  </conditionalFormatting>
  <conditionalFormatting sqref="C12">
    <cfRule type="expression" dxfId="1150" priority="6">
      <formula>NOT(ISBLANK($A12))</formula>
    </cfRule>
  </conditionalFormatting>
  <conditionalFormatting sqref="C14">
    <cfRule type="expression" dxfId="1149" priority="5">
      <formula>NOT(ISBLANK($A14))</formula>
    </cfRule>
  </conditionalFormatting>
  <conditionalFormatting sqref="C15">
    <cfRule type="expression" dxfId="1148" priority="4">
      <formula>NOT(ISBLANK($A15))</formula>
    </cfRule>
  </conditionalFormatting>
  <conditionalFormatting sqref="C8">
    <cfRule type="expression" dxfId="1147" priority="3">
      <formula>NOT(ISBLANK($A8))</formula>
    </cfRule>
  </conditionalFormatting>
  <conditionalFormatting sqref="C9">
    <cfRule type="expression" dxfId="1146" priority="2">
      <formula>NOT(ISBLANK($A9))</formula>
    </cfRule>
  </conditionalFormatting>
  <conditionalFormatting sqref="C5">
    <cfRule type="expression" dxfId="1145" priority="1">
      <formula>NOT(ISBLANK($A5))</formula>
    </cfRule>
  </conditionalFormatting>
  <hyperlinks>
    <hyperlink ref="D19" r:id="rId1"/>
    <hyperlink ref="D13" r:id="rId2"/>
    <hyperlink ref="D7" r:id="rId3"/>
    <hyperlink ref="D11" r:id="rId4"/>
    <hyperlink ref="D24" r:id="rId5"/>
    <hyperlink ref="D20" r:id="rId6"/>
    <hyperlink ref="D5" r:id="rId7"/>
    <hyperlink ref="D8" r:id="rId8"/>
    <hyperlink ref="D15" r:id="rId9" display="exist"/>
    <hyperlink ref="D12" r:id="rId10"/>
    <hyperlink ref="D18" r:id="rId11"/>
    <hyperlink ref="D22" r:id="rId12"/>
    <hyperlink ref="D21" r:id="rId13"/>
    <hyperlink ref="D23" r:id="rId14"/>
    <hyperlink ref="D10" r:id="rId15"/>
    <hyperlink ref="D14" r:id="rId16"/>
    <hyperlink ref="D17" r:id="rId17"/>
    <hyperlink ref="D6" r:id="rId18"/>
    <hyperlink ref="D9" r:id="rId19"/>
    <hyperlink ref="D4" r:id="rId20"/>
    <hyperlink ref="D16" r:id="rId21" display="birth"/>
    <hyperlink ref="C19" r:id="rId22"/>
    <hyperlink ref="C13" r:id="rId23"/>
    <hyperlink ref="C7" r:id="rId24"/>
    <hyperlink ref="C11" r:id="rId25"/>
    <hyperlink ref="C24" r:id="rId26"/>
    <hyperlink ref="C20" r:id="rId27"/>
    <hyperlink ref="C5" r:id="rId28"/>
    <hyperlink ref="C8" r:id="rId29"/>
    <hyperlink ref="C15" r:id="rId30"/>
    <hyperlink ref="C12" r:id="rId31"/>
    <hyperlink ref="C18" r:id="rId32"/>
    <hyperlink ref="C22" r:id="rId33"/>
    <hyperlink ref="C21" r:id="rId34"/>
    <hyperlink ref="C23" r:id="rId35"/>
    <hyperlink ref="C10" r:id="rId36"/>
    <hyperlink ref="C14" r:id="rId37"/>
    <hyperlink ref="C17" r:id="rId38"/>
    <hyperlink ref="C6" r:id="rId39"/>
    <hyperlink ref="C9" r:id="rId40"/>
    <hyperlink ref="C4" r:id="rId41"/>
    <hyperlink ref="C16" r:id="rId42"/>
  </hyperlinks>
  <pageMargins left="0.7" right="0.7" top="0.75" bottom="0.75" header="0.3" footer="0.3"/>
  <pageSetup orientation="portrait" r:id="rId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0" customWidth="1"/>
    <col min="7" max="7" width="14.26953125" hidden="1" customWidth="1"/>
  </cols>
  <sheetData>
    <row r="1" spans="1:7" s="41" customFormat="1" ht="52.5" customHeight="1">
      <c r="A1" s="72" t="s">
        <v>122</v>
      </c>
      <c r="B1" s="73"/>
      <c r="C1" s="39">
        <f ca="1">TODAY()</f>
        <v>42495</v>
      </c>
      <c r="D1" s="40" t="str">
        <f>CONCATENATE(COUNTA($A$4:$A$57), "/", COUNTA($C$4:$C$57), " Learned / Total  ")</f>
        <v xml:space="preserve">0/22 Learned / Total  </v>
      </c>
      <c r="E1" s="74" t="s">
        <v>7</v>
      </c>
      <c r="F1" s="75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123</v>
      </c>
      <c r="E3" s="51" t="s">
        <v>3</v>
      </c>
      <c r="F3" s="52" t="s">
        <v>4</v>
      </c>
    </row>
    <row r="4" spans="1:7" s="61" customFormat="1" ht="46" customHeight="1">
      <c r="A4" s="59"/>
      <c r="B4" s="57">
        <v>664</v>
      </c>
      <c r="C4" s="54" t="s">
        <v>69</v>
      </c>
      <c r="D4" s="54" t="s">
        <v>69</v>
      </c>
      <c r="E4" s="56" t="s">
        <v>184</v>
      </c>
      <c r="F4" s="54"/>
      <c r="G4" s="60"/>
    </row>
    <row r="5" spans="1:7" s="61" customFormat="1" ht="46" customHeight="1">
      <c r="A5" s="59"/>
      <c r="B5" s="66">
        <v>4641</v>
      </c>
      <c r="C5" s="62" t="s">
        <v>70</v>
      </c>
      <c r="D5" s="62" t="s">
        <v>70</v>
      </c>
      <c r="E5" s="58" t="s">
        <v>185</v>
      </c>
      <c r="F5" s="62"/>
      <c r="G5" s="63"/>
    </row>
    <row r="6" spans="1:7" s="61" customFormat="1" ht="46" customHeight="1">
      <c r="A6" s="59"/>
      <c r="B6" s="55">
        <v>2636</v>
      </c>
      <c r="C6" s="54" t="s">
        <v>71</v>
      </c>
      <c r="D6" s="54" t="s">
        <v>71</v>
      </c>
      <c r="E6" s="58"/>
      <c r="F6" s="54"/>
      <c r="G6" s="53"/>
    </row>
    <row r="7" spans="1:7" s="61" customFormat="1" ht="46" customHeight="1">
      <c r="A7" s="59"/>
      <c r="B7" s="55">
        <v>602</v>
      </c>
      <c r="C7" s="54" t="s">
        <v>72</v>
      </c>
      <c r="D7" s="54" t="s">
        <v>72</v>
      </c>
      <c r="E7" s="58"/>
      <c r="F7" s="54"/>
      <c r="G7" s="53"/>
    </row>
    <row r="8" spans="1:7" s="61" customFormat="1" ht="46" customHeight="1">
      <c r="A8" s="59"/>
      <c r="B8" s="55">
        <v>718</v>
      </c>
      <c r="C8" s="54" t="s">
        <v>73</v>
      </c>
      <c r="D8" s="54" t="s">
        <v>73</v>
      </c>
      <c r="E8" s="58" t="s">
        <v>186</v>
      </c>
      <c r="F8" s="54"/>
      <c r="G8" s="53"/>
    </row>
    <row r="9" spans="1:7" s="61" customFormat="1" ht="46" customHeight="1">
      <c r="A9" s="59"/>
      <c r="B9" s="55">
        <v>1214</v>
      </c>
      <c r="C9" s="54" t="s">
        <v>74</v>
      </c>
      <c r="D9" s="54" t="s">
        <v>74</v>
      </c>
      <c r="E9" s="58" t="s">
        <v>187</v>
      </c>
      <c r="F9" s="54"/>
      <c r="G9" s="53"/>
    </row>
    <row r="10" spans="1:7" s="61" customFormat="1" ht="46" customHeight="1">
      <c r="A10" s="59"/>
      <c r="B10" s="55">
        <v>790</v>
      </c>
      <c r="C10" s="54" t="s">
        <v>75</v>
      </c>
      <c r="D10" s="54" t="s">
        <v>75</v>
      </c>
      <c r="E10" s="58"/>
      <c r="F10" s="54"/>
      <c r="G10" s="53"/>
    </row>
    <row r="11" spans="1:7" s="61" customFormat="1" ht="46" customHeight="1">
      <c r="A11" s="59"/>
      <c r="B11" s="55">
        <v>4321</v>
      </c>
      <c r="C11" s="54" t="s">
        <v>76</v>
      </c>
      <c r="D11" s="54" t="s">
        <v>76</v>
      </c>
      <c r="E11" s="58" t="s">
        <v>188</v>
      </c>
      <c r="F11" s="54"/>
      <c r="G11" s="53"/>
    </row>
    <row r="12" spans="1:7" s="61" customFormat="1" ht="46" customHeight="1">
      <c r="A12" s="59"/>
      <c r="B12" s="55">
        <v>1936</v>
      </c>
      <c r="C12" s="54" t="s">
        <v>77</v>
      </c>
      <c r="D12" s="54" t="s">
        <v>77</v>
      </c>
      <c r="E12" s="58" t="s">
        <v>189</v>
      </c>
      <c r="F12" s="54"/>
      <c r="G12" s="53"/>
    </row>
    <row r="13" spans="1:7" s="61" customFormat="1" ht="46" customHeight="1">
      <c r="A13" s="59"/>
      <c r="B13" s="55">
        <v>1754</v>
      </c>
      <c r="C13" s="54" t="s">
        <v>78</v>
      </c>
      <c r="D13" s="54" t="s">
        <v>78</v>
      </c>
      <c r="E13" s="56" t="s">
        <v>116</v>
      </c>
      <c r="F13" s="54"/>
      <c r="G13" s="53"/>
    </row>
    <row r="14" spans="1:7" s="61" customFormat="1" ht="46" customHeight="1">
      <c r="A14" s="59"/>
      <c r="B14" s="55">
        <v>1141</v>
      </c>
      <c r="C14" s="54" t="s">
        <v>79</v>
      </c>
      <c r="D14" s="54" t="s">
        <v>79</v>
      </c>
      <c r="E14" s="58" t="s">
        <v>190</v>
      </c>
      <c r="F14" s="54"/>
      <c r="G14" s="53"/>
    </row>
    <row r="15" spans="1:7" s="61" customFormat="1" ht="46" customHeight="1">
      <c r="A15" s="59"/>
      <c r="B15" s="55">
        <v>1831</v>
      </c>
      <c r="C15" s="54" t="s">
        <v>80</v>
      </c>
      <c r="D15" s="54" t="s">
        <v>80</v>
      </c>
      <c r="E15" s="58" t="s">
        <v>191</v>
      </c>
      <c r="F15" s="54"/>
      <c r="G15" s="53"/>
    </row>
    <row r="16" spans="1:7" s="61" customFormat="1" ht="46" customHeight="1">
      <c r="A16" s="59"/>
      <c r="B16" s="55">
        <v>1331</v>
      </c>
      <c r="C16" s="54" t="s">
        <v>81</v>
      </c>
      <c r="D16" s="54" t="s">
        <v>81</v>
      </c>
      <c r="E16" s="58" t="s">
        <v>192</v>
      </c>
      <c r="F16" s="54"/>
      <c r="G16" s="53"/>
    </row>
    <row r="17" spans="1:7" s="61" customFormat="1" ht="46" customHeight="1">
      <c r="A17" s="59"/>
      <c r="B17" s="55">
        <v>4734</v>
      </c>
      <c r="C17" s="54" t="s">
        <v>82</v>
      </c>
      <c r="D17" s="54" t="s">
        <v>82</v>
      </c>
      <c r="E17" s="56" t="s">
        <v>115</v>
      </c>
      <c r="F17" s="54"/>
      <c r="G17" s="53"/>
    </row>
    <row r="18" spans="1:7" s="61" customFormat="1" ht="46" customHeight="1">
      <c r="A18" s="59"/>
      <c r="B18" s="55">
        <v>4741</v>
      </c>
      <c r="C18" s="54" t="s">
        <v>83</v>
      </c>
      <c r="D18" s="54" t="s">
        <v>83</v>
      </c>
      <c r="E18" s="58" t="s">
        <v>193</v>
      </c>
      <c r="F18" s="54"/>
      <c r="G18" s="53"/>
    </row>
    <row r="19" spans="1:7" s="61" customFormat="1" ht="46" customHeight="1">
      <c r="A19" s="59"/>
      <c r="B19" s="55">
        <v>3026</v>
      </c>
      <c r="C19" s="54" t="s">
        <v>84</v>
      </c>
      <c r="D19" s="54" t="s">
        <v>84</v>
      </c>
      <c r="E19" s="58" t="s">
        <v>194</v>
      </c>
      <c r="F19" s="54"/>
      <c r="G19" s="53"/>
    </row>
    <row r="20" spans="1:7" s="61" customFormat="1" ht="46" customHeight="1">
      <c r="A20" s="59"/>
      <c r="B20" s="57">
        <v>444</v>
      </c>
      <c r="C20" s="54" t="s">
        <v>85</v>
      </c>
      <c r="D20" s="54" t="s">
        <v>85</v>
      </c>
      <c r="E20" s="58" t="s">
        <v>195</v>
      </c>
      <c r="F20" s="54"/>
      <c r="G20" s="53"/>
    </row>
    <row r="21" spans="1:7" s="61" customFormat="1" ht="46" customHeight="1">
      <c r="A21" s="59"/>
      <c r="B21" s="55">
        <v>2192</v>
      </c>
      <c r="C21" s="54" t="s">
        <v>86</v>
      </c>
      <c r="D21" s="54" t="s">
        <v>86</v>
      </c>
      <c r="E21" s="58"/>
      <c r="F21" s="54"/>
      <c r="G21" s="53"/>
    </row>
    <row r="22" spans="1:7" s="61" customFormat="1" ht="46" customHeight="1">
      <c r="A22" s="59"/>
      <c r="B22" s="55">
        <v>1226</v>
      </c>
      <c r="C22" s="54" t="s">
        <v>130</v>
      </c>
      <c r="D22" s="54" t="s">
        <v>130</v>
      </c>
      <c r="E22" s="56" t="s">
        <v>114</v>
      </c>
      <c r="F22" s="54"/>
      <c r="G22" s="53"/>
    </row>
    <row r="23" spans="1:7" s="61" customFormat="1" ht="46" customHeight="1">
      <c r="A23" s="59"/>
      <c r="B23" s="55">
        <v>3681</v>
      </c>
      <c r="C23" s="54" t="s">
        <v>87</v>
      </c>
      <c r="D23" s="54" t="s">
        <v>87</v>
      </c>
      <c r="E23" s="58" t="s">
        <v>196</v>
      </c>
      <c r="F23" s="54"/>
      <c r="G23" s="53"/>
    </row>
    <row r="24" spans="1:7" s="61" customFormat="1" ht="46" customHeight="1">
      <c r="A24" s="59"/>
      <c r="B24" s="55">
        <v>3614</v>
      </c>
      <c r="C24" s="54" t="s">
        <v>88</v>
      </c>
      <c r="D24" s="54" t="s">
        <v>88</v>
      </c>
      <c r="E24" s="58" t="s">
        <v>197</v>
      </c>
      <c r="F24" s="54"/>
      <c r="G24" s="53"/>
    </row>
    <row r="25" spans="1:7" s="61" customFormat="1" ht="46" customHeight="1">
      <c r="A25" s="59"/>
      <c r="B25" s="55">
        <v>3425</v>
      </c>
      <c r="C25" s="54" t="s">
        <v>131</v>
      </c>
      <c r="D25" s="54" t="s">
        <v>131</v>
      </c>
      <c r="E25" s="58"/>
      <c r="F25" s="54"/>
      <c r="G25" s="53"/>
    </row>
    <row r="26" spans="1:7" s="61" customFormat="1" ht="46" hidden="1" customHeight="1">
      <c r="A26" s="63"/>
      <c r="B26" s="67"/>
      <c r="C26" s="67"/>
      <c r="D26" s="54"/>
      <c r="E26" s="58"/>
      <c r="F26" s="54"/>
      <c r="G26" s="68"/>
    </row>
    <row r="27" spans="1:7" ht="22.5" hidden="1" customHeight="1">
      <c r="A27" s="14"/>
      <c r="B27" s="2"/>
      <c r="C27" s="2"/>
      <c r="D27" s="6"/>
      <c r="E27" s="4"/>
      <c r="F27" s="27"/>
      <c r="G27" s="19"/>
    </row>
    <row r="28" spans="1:7" ht="22.5" hidden="1" customHeight="1">
      <c r="A28" s="14"/>
      <c r="B28" s="2"/>
      <c r="C28" s="2"/>
      <c r="D28" s="6"/>
      <c r="E28" s="4"/>
      <c r="F28" s="27"/>
      <c r="G28" s="19"/>
    </row>
    <row r="29" spans="1:7" ht="22.5" hidden="1" customHeight="1">
      <c r="A29" s="14"/>
      <c r="B29" s="2"/>
      <c r="C29" s="2"/>
      <c r="D29" s="6"/>
      <c r="E29" s="4"/>
      <c r="F29" s="27"/>
      <c r="G29" s="19"/>
    </row>
    <row r="30" spans="1:7" ht="22.5" hidden="1" customHeight="1">
      <c r="A30" s="14"/>
      <c r="B30" s="2"/>
      <c r="C30" s="2"/>
      <c r="D30" s="6"/>
      <c r="E30" s="4"/>
      <c r="F30" s="27"/>
      <c r="G30" s="19"/>
    </row>
    <row r="31" spans="1:7" ht="22.5" hidden="1" customHeight="1">
      <c r="A31" s="14"/>
      <c r="B31" s="2"/>
      <c r="C31" s="2"/>
      <c r="D31" s="6"/>
      <c r="E31" s="4"/>
      <c r="F31" s="27"/>
      <c r="G31" s="19"/>
    </row>
    <row r="32" spans="1:7" ht="22.5" hidden="1" customHeight="1">
      <c r="A32" s="14"/>
      <c r="B32" s="2"/>
      <c r="C32" s="2"/>
      <c r="D32" s="6"/>
      <c r="E32" s="4"/>
      <c r="F32" s="27"/>
      <c r="G32" s="19"/>
    </row>
    <row r="33" spans="1:7" ht="22.5" hidden="1" customHeight="1">
      <c r="A33" s="14"/>
      <c r="B33" s="2"/>
      <c r="C33" s="2"/>
      <c r="D33" s="6"/>
      <c r="E33" s="4"/>
      <c r="F33" s="27"/>
      <c r="G33" s="19"/>
    </row>
    <row r="34" spans="1:7" ht="22.5" hidden="1" customHeight="1">
      <c r="A34" s="14"/>
      <c r="B34" s="2"/>
      <c r="C34" s="2"/>
      <c r="D34" s="9"/>
      <c r="E34" s="4"/>
      <c r="F34" s="27"/>
      <c r="G34" s="19"/>
    </row>
    <row r="35" spans="1:7" ht="22.5" hidden="1" customHeight="1">
      <c r="A35" s="14"/>
      <c r="B35" s="2"/>
      <c r="C35" s="2"/>
      <c r="D35" s="10"/>
      <c r="E35" s="4"/>
      <c r="F35" s="27"/>
      <c r="G35" s="19"/>
    </row>
    <row r="36" spans="1:7" ht="22.5" hidden="1" customHeight="1">
      <c r="A36" s="14"/>
      <c r="B36" s="2"/>
      <c r="C36" s="2"/>
      <c r="D36" s="6"/>
      <c r="E36" s="4"/>
      <c r="F36" s="27"/>
      <c r="G36" s="19"/>
    </row>
    <row r="37" spans="1:7" ht="22.5" hidden="1" customHeight="1">
      <c r="A37" s="14"/>
      <c r="B37" s="2"/>
      <c r="C37" s="2"/>
      <c r="D37" s="6"/>
      <c r="E37" s="4"/>
      <c r="F37" s="27"/>
      <c r="G37" s="19"/>
    </row>
    <row r="38" spans="1:7" ht="22.5" hidden="1" customHeight="1">
      <c r="A38" s="14"/>
      <c r="B38" s="2"/>
      <c r="C38" s="2"/>
      <c r="D38" s="6"/>
      <c r="E38" s="4"/>
      <c r="F38" s="27"/>
      <c r="G38" s="19"/>
    </row>
    <row r="39" spans="1:7" ht="22.5" hidden="1" customHeight="1">
      <c r="A39" s="14"/>
      <c r="B39" s="2"/>
      <c r="C39" s="2"/>
      <c r="D39" s="6"/>
      <c r="E39" s="4"/>
      <c r="F39" s="27"/>
      <c r="G39" s="19"/>
    </row>
    <row r="40" spans="1:7" ht="22.5" hidden="1" customHeight="1">
      <c r="A40" s="14"/>
      <c r="B40" s="2"/>
      <c r="C40" s="2"/>
      <c r="D40" s="6"/>
      <c r="E40" s="4"/>
      <c r="F40" s="27"/>
      <c r="G40" s="19"/>
    </row>
    <row r="41" spans="1:7" ht="22.5" hidden="1" customHeight="1">
      <c r="A41" s="14"/>
      <c r="B41" s="2"/>
      <c r="C41" s="2"/>
      <c r="D41" s="6"/>
      <c r="E41" s="4"/>
      <c r="F41" s="27"/>
      <c r="G41" s="19"/>
    </row>
    <row r="42" spans="1:7" ht="22.5" hidden="1" customHeight="1">
      <c r="A42" s="14"/>
      <c r="B42" s="2"/>
      <c r="C42" s="2"/>
      <c r="D42" s="6"/>
      <c r="E42" s="4"/>
      <c r="F42" s="27"/>
      <c r="G42" s="19"/>
    </row>
    <row r="43" spans="1:7" ht="22.5" hidden="1" customHeight="1">
      <c r="A43" s="14"/>
      <c r="B43" s="2"/>
      <c r="C43" s="2"/>
      <c r="D43" s="6"/>
      <c r="E43" s="4"/>
      <c r="F43" s="27"/>
      <c r="G43" s="19"/>
    </row>
    <row r="44" spans="1:7" ht="22.5" hidden="1" customHeight="1">
      <c r="A44" s="14"/>
      <c r="B44" s="2"/>
      <c r="C44" s="2"/>
      <c r="D44" s="6"/>
      <c r="E44" s="4"/>
      <c r="F44" s="27"/>
      <c r="G44" s="19"/>
    </row>
    <row r="45" spans="1:7" ht="22.5" hidden="1" customHeight="1">
      <c r="A45" s="14"/>
      <c r="B45" s="2"/>
      <c r="C45" s="2"/>
      <c r="D45" s="9"/>
      <c r="E45" s="4"/>
      <c r="F45" s="27"/>
      <c r="G45" s="19"/>
    </row>
    <row r="46" spans="1:7" ht="22.5" hidden="1" customHeight="1">
      <c r="A46" s="14"/>
      <c r="B46" s="2"/>
      <c r="C46" s="2"/>
      <c r="D46" s="6"/>
      <c r="E46" s="4"/>
      <c r="F46" s="27"/>
      <c r="G46" s="19"/>
    </row>
    <row r="47" spans="1:7" ht="22.5" hidden="1" customHeight="1">
      <c r="A47" s="14"/>
      <c r="B47" s="2"/>
      <c r="C47" s="2"/>
      <c r="D47" s="6"/>
      <c r="E47" s="4"/>
      <c r="F47" s="27"/>
      <c r="G47" s="19"/>
    </row>
    <row r="48" spans="1:7" ht="22.5" hidden="1" customHeight="1">
      <c r="A48" s="14"/>
      <c r="B48" s="2"/>
      <c r="C48" s="2"/>
      <c r="D48" s="6"/>
      <c r="E48" s="4"/>
      <c r="F48" s="27"/>
      <c r="G48" s="19"/>
    </row>
    <row r="49" spans="1:7" ht="22.5" hidden="1" customHeight="1">
      <c r="A49" s="14"/>
      <c r="B49" s="2"/>
      <c r="C49" s="2"/>
      <c r="D49" s="6"/>
      <c r="E49" s="4"/>
      <c r="F49" s="27"/>
      <c r="G49" s="19"/>
    </row>
    <row r="50" spans="1:7" ht="22.5" hidden="1" customHeight="1">
      <c r="A50" s="14"/>
      <c r="B50" s="2"/>
      <c r="C50" s="2"/>
      <c r="D50" s="6"/>
      <c r="E50" s="4"/>
      <c r="F50" s="27"/>
      <c r="G50" s="19"/>
    </row>
    <row r="51" spans="1:7" ht="22.5" hidden="1" customHeight="1">
      <c r="A51" s="14"/>
      <c r="B51" s="2"/>
      <c r="C51" s="2"/>
      <c r="D51" s="8"/>
      <c r="E51" s="4"/>
      <c r="F51" s="27"/>
      <c r="G51" s="19"/>
    </row>
    <row r="52" spans="1:7" ht="22.5" hidden="1" customHeight="1">
      <c r="A52" s="14"/>
      <c r="B52" s="2"/>
      <c r="C52" s="2"/>
      <c r="D52" s="6"/>
      <c r="E52" s="4"/>
      <c r="F52" s="27"/>
      <c r="G52" s="19"/>
    </row>
    <row r="53" spans="1:7" ht="22.5" hidden="1" customHeight="1">
      <c r="A53" s="14"/>
      <c r="B53" s="11"/>
      <c r="C53" s="16"/>
      <c r="D53" s="18"/>
      <c r="E53" s="4"/>
      <c r="F53" s="17"/>
      <c r="G53" s="17"/>
    </row>
    <row r="54" spans="1:7" ht="22.5" hidden="1" customHeight="1">
      <c r="A54" s="12"/>
      <c r="B54" s="15"/>
      <c r="C54" s="15"/>
      <c r="D54" s="24"/>
      <c r="E54" s="25"/>
      <c r="F54" s="29">
        <f>COUNTA($A$4:$A$53)+'Unit 3'!F58</f>
        <v>0</v>
      </c>
      <c r="G54" s="13"/>
    </row>
    <row r="55" spans="1:7" ht="15.75" hidden="1" customHeight="1"/>
    <row r="56" spans="1:7" ht="15.75" hidden="1" customHeight="1"/>
    <row r="57" spans="1:7" ht="15.75" hidden="1" customHeight="1"/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</sheetData>
  <autoFilter ref="A3:C53"/>
  <mergeCells count="2">
    <mergeCell ref="A1:B1"/>
    <mergeCell ref="E1:F1"/>
  </mergeCells>
  <conditionalFormatting sqref="A54:B54 G54 H4:XFD23 A26:C36 H26:XFD36 D27:D36 G25:XFD25 A4:B25">
    <cfRule type="expression" dxfId="1144" priority="153">
      <formula>NOT(ISBLANK($A4))</formula>
    </cfRule>
  </conditionalFormatting>
  <conditionalFormatting sqref="H39:XFD53 A39:B53">
    <cfRule type="expression" dxfId="1143" priority="152">
      <formula>NOT(ISBLANK($A39))</formula>
    </cfRule>
  </conditionalFormatting>
  <conditionalFormatting sqref="G5">
    <cfRule type="expression" dxfId="1142" priority="151">
      <formula>NOT(ISBLANK($A5))</formula>
    </cfRule>
  </conditionalFormatting>
  <conditionalFormatting sqref="G53">
    <cfRule type="expression" dxfId="1141" priority="150">
      <formula>NOT(ISBLANK($A53))</formula>
    </cfRule>
  </conditionalFormatting>
  <conditionalFormatting sqref="G21">
    <cfRule type="expression" dxfId="1139" priority="148">
      <formula>NOT(ISBLANK($A21))</formula>
    </cfRule>
  </conditionalFormatting>
  <conditionalFormatting sqref="G51">
    <cfRule type="expression" dxfId="1137" priority="146">
      <formula>NOT(ISBLANK($A51))</formula>
    </cfRule>
  </conditionalFormatting>
  <conditionalFormatting sqref="G29">
    <cfRule type="expression" dxfId="1135" priority="142">
      <formula>NOT(ISBLANK($A29))</formula>
    </cfRule>
  </conditionalFormatting>
  <conditionalFormatting sqref="G24">
    <cfRule type="expression" dxfId="1133" priority="144">
      <formula>NOT(ISBLANK($A24))</formula>
    </cfRule>
  </conditionalFormatting>
  <conditionalFormatting sqref="G20">
    <cfRule type="expression" dxfId="1131" priority="85">
      <formula>NOT(ISBLANK($A20))</formula>
    </cfRule>
  </conditionalFormatting>
  <conditionalFormatting sqref="G27">
    <cfRule type="expression" dxfId="1129" priority="140">
      <formula>NOT(ISBLANK($A27))</formula>
    </cfRule>
  </conditionalFormatting>
  <conditionalFormatting sqref="G49">
    <cfRule type="expression" dxfId="1127" priority="138">
      <formula>NOT(ISBLANK($A49))</formula>
    </cfRule>
  </conditionalFormatting>
  <conditionalFormatting sqref="G46:G48">
    <cfRule type="expression" dxfId="1125" priority="136">
      <formula>NOT(ISBLANK($A46))</formula>
    </cfRule>
  </conditionalFormatting>
  <conditionalFormatting sqref="G52">
    <cfRule type="expression" dxfId="1123" priority="134">
      <formula>NOT(ISBLANK($A52))</formula>
    </cfRule>
  </conditionalFormatting>
  <conditionalFormatting sqref="G50">
    <cfRule type="expression" dxfId="1121" priority="132">
      <formula>NOT(ISBLANK($A50))</formula>
    </cfRule>
  </conditionalFormatting>
  <conditionalFormatting sqref="G33">
    <cfRule type="expression" dxfId="1119" priority="130">
      <formula>NOT(ISBLANK($A33))</formula>
    </cfRule>
  </conditionalFormatting>
  <conditionalFormatting sqref="G35">
    <cfRule type="expression" dxfId="1117" priority="128">
      <formula>NOT(ISBLANK($A35))</formula>
    </cfRule>
  </conditionalFormatting>
  <conditionalFormatting sqref="G36">
    <cfRule type="expression" dxfId="1115" priority="126">
      <formula>NOT(ISBLANK($A36))</formula>
    </cfRule>
  </conditionalFormatting>
  <conditionalFormatting sqref="G39">
    <cfRule type="expression" dxfId="1113" priority="124">
      <formula>NOT(ISBLANK($A39))</formula>
    </cfRule>
  </conditionalFormatting>
  <conditionalFormatting sqref="G16">
    <cfRule type="expression" dxfId="1112" priority="113">
      <formula>NOT(ISBLANK($A16))</formula>
    </cfRule>
  </conditionalFormatting>
  <conditionalFormatting sqref="A37:B38 H37:XFD38">
    <cfRule type="expression" dxfId="1111" priority="123">
      <formula>NOT(ISBLANK($A37))</formula>
    </cfRule>
  </conditionalFormatting>
  <conditionalFormatting sqref="G15">
    <cfRule type="expression" dxfId="1110" priority="91">
      <formula>NOT(ISBLANK($A15))</formula>
    </cfRule>
  </conditionalFormatting>
  <conditionalFormatting sqref="G28">
    <cfRule type="expression" dxfId="1108" priority="121">
      <formula>NOT(ISBLANK($A28))</formula>
    </cfRule>
  </conditionalFormatting>
  <conditionalFormatting sqref="G42">
    <cfRule type="expression" dxfId="1106" priority="119">
      <formula>NOT(ISBLANK($A42))</formula>
    </cfRule>
  </conditionalFormatting>
  <conditionalFormatting sqref="G18">
    <cfRule type="expression" dxfId="1104" priority="115">
      <formula>NOT(ISBLANK($A18))</formula>
    </cfRule>
  </conditionalFormatting>
  <conditionalFormatting sqref="G11">
    <cfRule type="expression" dxfId="1101" priority="111">
      <formula>NOT(ISBLANK($A11))</formula>
    </cfRule>
  </conditionalFormatting>
  <conditionalFormatting sqref="G6">
    <cfRule type="expression" dxfId="1098" priority="107">
      <formula>NOT(ISBLANK($A6))</formula>
    </cfRule>
  </conditionalFormatting>
  <conditionalFormatting sqref="G7">
    <cfRule type="expression" dxfId="1096" priority="105">
      <formula>NOT(ISBLANK($A7))</formula>
    </cfRule>
  </conditionalFormatting>
  <conditionalFormatting sqref="G9">
    <cfRule type="expression" dxfId="1094" priority="101">
      <formula>NOT(ISBLANK($A9))</formula>
    </cfRule>
  </conditionalFormatting>
  <conditionalFormatting sqref="G10">
    <cfRule type="expression" dxfId="1092" priority="99">
      <formula>NOT(ISBLANK($A10))</formula>
    </cfRule>
  </conditionalFormatting>
  <conditionalFormatting sqref="G12">
    <cfRule type="expression" dxfId="1090" priority="97">
      <formula>NOT(ISBLANK($A12))</formula>
    </cfRule>
  </conditionalFormatting>
  <conditionalFormatting sqref="G13">
    <cfRule type="expression" dxfId="1088" priority="95">
      <formula>NOT(ISBLANK($A13))</formula>
    </cfRule>
  </conditionalFormatting>
  <conditionalFormatting sqref="G14">
    <cfRule type="expression" dxfId="1086" priority="93">
      <formula>NOT(ISBLANK($A14))</formula>
    </cfRule>
  </conditionalFormatting>
  <conditionalFormatting sqref="G17">
    <cfRule type="expression" dxfId="1083" priority="89">
      <formula>NOT(ISBLANK($A17))</formula>
    </cfRule>
  </conditionalFormatting>
  <conditionalFormatting sqref="G19">
    <cfRule type="expression" dxfId="1081" priority="87">
      <formula>NOT(ISBLANK($A19))</formula>
    </cfRule>
  </conditionalFormatting>
  <conditionalFormatting sqref="G22">
    <cfRule type="expression" dxfId="1080" priority="83">
      <formula>NOT(ISBLANK($A22))</formula>
    </cfRule>
  </conditionalFormatting>
  <conditionalFormatting sqref="G23">
    <cfRule type="expression" dxfId="1078" priority="81">
      <formula>NOT(ISBLANK($A23))</formula>
    </cfRule>
  </conditionalFormatting>
  <conditionalFormatting sqref="G26">
    <cfRule type="expression" dxfId="1076" priority="77">
      <formula>NOT(ISBLANK($A26))</formula>
    </cfRule>
  </conditionalFormatting>
  <conditionalFormatting sqref="G30:G32">
    <cfRule type="expression" dxfId="1074" priority="75">
      <formula>NOT(ISBLANK($A30))</formula>
    </cfRule>
  </conditionalFormatting>
  <conditionalFormatting sqref="G34">
    <cfRule type="expression" dxfId="1072" priority="73">
      <formula>NOT(ISBLANK($A34))</formula>
    </cfRule>
  </conditionalFormatting>
  <conditionalFormatting sqref="G37:G38">
    <cfRule type="expression" dxfId="1070" priority="71">
      <formula>NOT(ISBLANK($A37))</formula>
    </cfRule>
  </conditionalFormatting>
  <conditionalFormatting sqref="G40:G41">
    <cfRule type="expression" dxfId="1068" priority="69">
      <formula>NOT(ISBLANK($A40))</formula>
    </cfRule>
  </conditionalFormatting>
  <conditionalFormatting sqref="G43:G45">
    <cfRule type="expression" dxfId="1066" priority="67">
      <formula>NOT(ISBLANK($A43))</formula>
    </cfRule>
  </conditionalFormatting>
  <conditionalFormatting sqref="G8">
    <cfRule type="expression" dxfId="1064" priority="62">
      <formula>NOT(ISBLANK($A8))</formula>
    </cfRule>
  </conditionalFormatting>
  <conditionalFormatting sqref="C54">
    <cfRule type="expression" dxfId="1063" priority="53">
      <formula>NOT(ISBLANK($A54))</formula>
    </cfRule>
  </conditionalFormatting>
  <conditionalFormatting sqref="C39:C53">
    <cfRule type="expression" dxfId="1062" priority="52">
      <formula>NOT(ISBLANK($A39))</formula>
    </cfRule>
  </conditionalFormatting>
  <conditionalFormatting sqref="C37:C38">
    <cfRule type="expression" dxfId="1061" priority="51">
      <formula>NOT(ISBLANK($A37))</formula>
    </cfRule>
  </conditionalFormatting>
  <conditionalFormatting sqref="D39:D54">
    <cfRule type="expression" dxfId="1060" priority="50">
      <formula>NOT(ISBLANK($A39))</formula>
    </cfRule>
  </conditionalFormatting>
  <conditionalFormatting sqref="D37:D38">
    <cfRule type="expression" dxfId="1059" priority="49">
      <formula>NOT(ISBLANK($A37))</formula>
    </cfRule>
  </conditionalFormatting>
  <conditionalFormatting sqref="D8">
    <cfRule type="expression" dxfId="1058" priority="25">
      <formula>NOT(ISBLANK($A8))</formula>
    </cfRule>
  </conditionalFormatting>
  <conditionalFormatting sqref="D5">
    <cfRule type="expression" dxfId="1055" priority="45">
      <formula>NOT(ISBLANK($A5))</formula>
    </cfRule>
  </conditionalFormatting>
  <conditionalFormatting sqref="D21">
    <cfRule type="expression" dxfId="1054" priority="44">
      <formula>NOT(ISBLANK($A21))</formula>
    </cfRule>
  </conditionalFormatting>
  <conditionalFormatting sqref="D24">
    <cfRule type="expression" dxfId="1053" priority="43">
      <formula>NOT(ISBLANK($A24))</formula>
    </cfRule>
  </conditionalFormatting>
  <conditionalFormatting sqref="D20">
    <cfRule type="expression" dxfId="1052" priority="28">
      <formula>NOT(ISBLANK($A20))</formula>
    </cfRule>
  </conditionalFormatting>
  <conditionalFormatting sqref="D18">
    <cfRule type="expression" dxfId="1051" priority="42">
      <formula>NOT(ISBLANK($A18))</formula>
    </cfRule>
  </conditionalFormatting>
  <conditionalFormatting sqref="D16">
    <cfRule type="expression" dxfId="1050" priority="41">
      <formula>NOT(ISBLANK($A16))</formula>
    </cfRule>
  </conditionalFormatting>
  <conditionalFormatting sqref="D11">
    <cfRule type="expression" dxfId="1049" priority="40">
      <formula>NOT(ISBLANK($A11))</formula>
    </cfRule>
  </conditionalFormatting>
  <conditionalFormatting sqref="D4">
    <cfRule type="expression" dxfId="1048" priority="39">
      <formula>NOT(ISBLANK($A4))</formula>
    </cfRule>
  </conditionalFormatting>
  <conditionalFormatting sqref="D6">
    <cfRule type="expression" dxfId="1047" priority="38">
      <formula>NOT(ISBLANK($A6))</formula>
    </cfRule>
  </conditionalFormatting>
  <conditionalFormatting sqref="D7">
    <cfRule type="expression" dxfId="1046" priority="37">
      <formula>NOT(ISBLANK($A7))</formula>
    </cfRule>
  </conditionalFormatting>
  <conditionalFormatting sqref="D9">
    <cfRule type="expression" dxfId="1045" priority="36">
      <formula>NOT(ISBLANK($A9))</formula>
    </cfRule>
  </conditionalFormatting>
  <conditionalFormatting sqref="D10">
    <cfRule type="expression" dxfId="1044" priority="35">
      <formula>NOT(ISBLANK($A10))</formula>
    </cfRule>
  </conditionalFormatting>
  <conditionalFormatting sqref="D12">
    <cfRule type="expression" dxfId="1043" priority="34">
      <formula>NOT(ISBLANK($A12))</formula>
    </cfRule>
  </conditionalFormatting>
  <conditionalFormatting sqref="D13">
    <cfRule type="expression" dxfId="1042" priority="33">
      <formula>NOT(ISBLANK($A13))</formula>
    </cfRule>
  </conditionalFormatting>
  <conditionalFormatting sqref="D14">
    <cfRule type="expression" dxfId="1041" priority="32">
      <formula>NOT(ISBLANK($A14))</formula>
    </cfRule>
  </conditionalFormatting>
  <conditionalFormatting sqref="D15">
    <cfRule type="expression" dxfId="1040" priority="31">
      <formula>NOT(ISBLANK($A15))</formula>
    </cfRule>
  </conditionalFormatting>
  <conditionalFormatting sqref="D17">
    <cfRule type="expression" dxfId="1039" priority="30">
      <formula>NOT(ISBLANK($A17))</formula>
    </cfRule>
  </conditionalFormatting>
  <conditionalFormatting sqref="D19">
    <cfRule type="expression" dxfId="1038" priority="29">
      <formula>NOT(ISBLANK($A19))</formula>
    </cfRule>
  </conditionalFormatting>
  <conditionalFormatting sqref="D23">
    <cfRule type="expression" dxfId="1037" priority="27">
      <formula>NOT(ISBLANK($A23))</formula>
    </cfRule>
  </conditionalFormatting>
  <conditionalFormatting sqref="D26">
    <cfRule type="expression" dxfId="1036" priority="26">
      <formula>NOT(ISBLANK($A26))</formula>
    </cfRule>
  </conditionalFormatting>
  <conditionalFormatting sqref="D22">
    <cfRule type="expression" dxfId="1035" priority="24">
      <formula>NOT(ISBLANK($A22))</formula>
    </cfRule>
  </conditionalFormatting>
  <conditionalFormatting sqref="D25">
    <cfRule type="expression" dxfId="1034" priority="23">
      <formula>NOT(ISBLANK($A25))</formula>
    </cfRule>
  </conditionalFormatting>
  <conditionalFormatting sqref="C8">
    <cfRule type="expression" dxfId="1033" priority="3">
      <formula>NOT(ISBLANK($A8))</formula>
    </cfRule>
  </conditionalFormatting>
  <conditionalFormatting sqref="C5">
    <cfRule type="expression" dxfId="1032" priority="22">
      <formula>NOT(ISBLANK($A5))</formula>
    </cfRule>
  </conditionalFormatting>
  <conditionalFormatting sqref="C21">
    <cfRule type="expression" dxfId="1031" priority="21">
      <formula>NOT(ISBLANK($A21))</formula>
    </cfRule>
  </conditionalFormatting>
  <conditionalFormatting sqref="C24">
    <cfRule type="expression" dxfId="1030" priority="20">
      <formula>NOT(ISBLANK($A24))</formula>
    </cfRule>
  </conditionalFormatting>
  <conditionalFormatting sqref="C20">
    <cfRule type="expression" dxfId="1029" priority="5">
      <formula>NOT(ISBLANK($A20))</formula>
    </cfRule>
  </conditionalFormatting>
  <conditionalFormatting sqref="C18">
    <cfRule type="expression" dxfId="1028" priority="19">
      <formula>NOT(ISBLANK($A18))</formula>
    </cfRule>
  </conditionalFormatting>
  <conditionalFormatting sqref="C16">
    <cfRule type="expression" dxfId="1027" priority="18">
      <formula>NOT(ISBLANK($A16))</formula>
    </cfRule>
  </conditionalFormatting>
  <conditionalFormatting sqref="C11">
    <cfRule type="expression" dxfId="1026" priority="17">
      <formula>NOT(ISBLANK($A11))</formula>
    </cfRule>
  </conditionalFormatting>
  <conditionalFormatting sqref="C4">
    <cfRule type="expression" dxfId="1025" priority="16">
      <formula>NOT(ISBLANK($A4))</formula>
    </cfRule>
  </conditionalFormatting>
  <conditionalFormatting sqref="C6">
    <cfRule type="expression" dxfId="1024" priority="15">
      <formula>NOT(ISBLANK($A6))</formula>
    </cfRule>
  </conditionalFormatting>
  <conditionalFormatting sqref="C7">
    <cfRule type="expression" dxfId="1023" priority="14">
      <formula>NOT(ISBLANK($A7))</formula>
    </cfRule>
  </conditionalFormatting>
  <conditionalFormatting sqref="C9">
    <cfRule type="expression" dxfId="1022" priority="13">
      <formula>NOT(ISBLANK($A9))</formula>
    </cfRule>
  </conditionalFormatting>
  <conditionalFormatting sqref="C10">
    <cfRule type="expression" dxfId="1021" priority="12">
      <formula>NOT(ISBLANK($A10))</formula>
    </cfRule>
  </conditionalFormatting>
  <conditionalFormatting sqref="C12">
    <cfRule type="expression" dxfId="1020" priority="11">
      <formula>NOT(ISBLANK($A12))</formula>
    </cfRule>
  </conditionalFormatting>
  <conditionalFormatting sqref="C13">
    <cfRule type="expression" dxfId="1019" priority="10">
      <formula>NOT(ISBLANK($A13))</formula>
    </cfRule>
  </conditionalFormatting>
  <conditionalFormatting sqref="C14">
    <cfRule type="expression" dxfId="1018" priority="9">
      <formula>NOT(ISBLANK($A14))</formula>
    </cfRule>
  </conditionalFormatting>
  <conditionalFormatting sqref="C15">
    <cfRule type="expression" dxfId="1017" priority="8">
      <formula>NOT(ISBLANK($A15))</formula>
    </cfRule>
  </conditionalFormatting>
  <conditionalFormatting sqref="C17">
    <cfRule type="expression" dxfId="1016" priority="7">
      <formula>NOT(ISBLANK($A17))</formula>
    </cfRule>
  </conditionalFormatting>
  <conditionalFormatting sqref="C19">
    <cfRule type="expression" dxfId="1015" priority="6">
      <formula>NOT(ISBLANK($A19))</formula>
    </cfRule>
  </conditionalFormatting>
  <conditionalFormatting sqref="C23">
    <cfRule type="expression" dxfId="1014" priority="4">
      <formula>NOT(ISBLANK($A23))</formula>
    </cfRule>
  </conditionalFormatting>
  <conditionalFormatting sqref="C22">
    <cfRule type="expression" dxfId="1013" priority="2">
      <formula>NOT(ISBLANK($A22))</formula>
    </cfRule>
  </conditionalFormatting>
  <conditionalFormatting sqref="C25">
    <cfRule type="expression" dxfId="1012" priority="1">
      <formula>NOT(ISBLANK($A25))</formula>
    </cfRule>
  </conditionalFormatting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7" r:id="rId14"/>
    <hyperlink ref="D18" r:id="rId15"/>
    <hyperlink ref="D19" r:id="rId16"/>
    <hyperlink ref="D20" r:id="rId17"/>
    <hyperlink ref="D21" r:id="rId18"/>
    <hyperlink ref="D23" r:id="rId19"/>
    <hyperlink ref="D24" r:id="rId20"/>
    <hyperlink ref="D22" r:id="rId21" display="slow"/>
    <hyperlink ref="D25" r:id="rId22" display="concern"/>
    <hyperlink ref="C4" r:id="rId23"/>
    <hyperlink ref="C5" r:id="rId24"/>
    <hyperlink ref="C6" r:id="rId25"/>
    <hyperlink ref="C7" r:id="rId26"/>
    <hyperlink ref="C8" r:id="rId27"/>
    <hyperlink ref="C9" r:id="rId28"/>
    <hyperlink ref="C10" r:id="rId29"/>
    <hyperlink ref="C11" r:id="rId30"/>
    <hyperlink ref="C12" r:id="rId31"/>
    <hyperlink ref="C13" r:id="rId32"/>
    <hyperlink ref="C14" r:id="rId33"/>
    <hyperlink ref="C15" r:id="rId34"/>
    <hyperlink ref="C16" r:id="rId35"/>
    <hyperlink ref="C17" r:id="rId36"/>
    <hyperlink ref="C18" r:id="rId37"/>
    <hyperlink ref="C19" r:id="rId38"/>
    <hyperlink ref="C20" r:id="rId39"/>
    <hyperlink ref="C21" r:id="rId40"/>
    <hyperlink ref="C23" r:id="rId41"/>
    <hyperlink ref="C24" r:id="rId42"/>
    <hyperlink ref="C22" r:id="rId43"/>
    <hyperlink ref="C25" r:id="rId44"/>
  </hyperlinks>
  <pageMargins left="0.7" right="0.7" top="0.75" bottom="0.75" header="0.3" footer="0.3"/>
  <pageSetup orientation="portrait" r:id="rId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41" customFormat="1" ht="52.5" customHeight="1">
      <c r="A1" s="72" t="s">
        <v>122</v>
      </c>
      <c r="B1" s="73"/>
      <c r="C1" s="39">
        <f ca="1">TODAY()</f>
        <v>42495</v>
      </c>
      <c r="D1" s="40" t="str">
        <f>CONCATENATE(COUNTA($A$4:$A$57), "/", COUNTA($C$4:$C$57), " Learned / Total  ")</f>
        <v xml:space="preserve">0/12 Learned / Total  </v>
      </c>
      <c r="E1" s="74" t="s">
        <v>8</v>
      </c>
      <c r="F1" s="75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123</v>
      </c>
      <c r="E3" s="51" t="s">
        <v>3</v>
      </c>
      <c r="F3" s="52" t="s">
        <v>4</v>
      </c>
    </row>
    <row r="4" spans="1:7" s="61" customFormat="1" ht="46" customHeight="1">
      <c r="A4" s="59"/>
      <c r="B4" s="57">
        <v>551</v>
      </c>
      <c r="C4" s="62" t="s">
        <v>90</v>
      </c>
      <c r="D4" s="62" t="s">
        <v>90</v>
      </c>
      <c r="E4" s="56"/>
      <c r="F4" s="54"/>
      <c r="G4" s="60"/>
    </row>
    <row r="5" spans="1:7" s="61" customFormat="1" ht="46" customHeight="1">
      <c r="A5" s="59"/>
      <c r="B5" s="55">
        <v>1016</v>
      </c>
      <c r="C5" s="54" t="s">
        <v>91</v>
      </c>
      <c r="D5" s="54" t="s">
        <v>91</v>
      </c>
      <c r="E5" s="65"/>
      <c r="F5" s="62"/>
      <c r="G5" s="63"/>
    </row>
    <row r="6" spans="1:7" s="61" customFormat="1" ht="46" customHeight="1">
      <c r="A6" s="59"/>
      <c r="B6" s="55">
        <v>1049</v>
      </c>
      <c r="C6" s="54" t="s">
        <v>133</v>
      </c>
      <c r="D6" s="54" t="s">
        <v>133</v>
      </c>
      <c r="E6" s="65"/>
      <c r="F6" s="62"/>
      <c r="G6" s="53"/>
    </row>
    <row r="7" spans="1:7" s="61" customFormat="1" ht="46" customHeight="1">
      <c r="A7" s="59"/>
      <c r="B7" s="57">
        <v>1325</v>
      </c>
      <c r="C7" s="54" t="s">
        <v>89</v>
      </c>
      <c r="D7" s="54" t="s">
        <v>89</v>
      </c>
      <c r="E7" s="64" t="s">
        <v>117</v>
      </c>
      <c r="F7" s="54"/>
      <c r="G7" s="53"/>
    </row>
    <row r="8" spans="1:7" s="61" customFormat="1" ht="46" customHeight="1">
      <c r="A8" s="59"/>
      <c r="B8" s="55">
        <v>1612</v>
      </c>
      <c r="C8" s="54" t="s">
        <v>92</v>
      </c>
      <c r="D8" s="54" t="s">
        <v>92</v>
      </c>
      <c r="E8" s="64" t="s">
        <v>120</v>
      </c>
      <c r="F8" s="54"/>
      <c r="G8" s="53"/>
    </row>
    <row r="9" spans="1:7" s="61" customFormat="1" ht="46" customHeight="1">
      <c r="A9" s="59"/>
      <c r="B9" s="55">
        <v>1770</v>
      </c>
      <c r="C9" s="54" t="s">
        <v>93</v>
      </c>
      <c r="D9" s="54" t="s">
        <v>93</v>
      </c>
      <c r="E9" s="65"/>
      <c r="F9" s="54"/>
      <c r="G9" s="53"/>
    </row>
    <row r="10" spans="1:7" s="61" customFormat="1" ht="46" customHeight="1">
      <c r="A10" s="59"/>
      <c r="B10" s="55">
        <v>2099</v>
      </c>
      <c r="C10" s="54" t="s">
        <v>94</v>
      </c>
      <c r="D10" s="54" t="s">
        <v>94</v>
      </c>
      <c r="E10" s="64" t="s">
        <v>119</v>
      </c>
      <c r="F10" s="54"/>
      <c r="G10" s="53"/>
    </row>
    <row r="11" spans="1:7" s="61" customFormat="1" ht="46" customHeight="1">
      <c r="A11" s="59"/>
      <c r="B11" s="55">
        <v>2110</v>
      </c>
      <c r="C11" s="54" t="s">
        <v>95</v>
      </c>
      <c r="D11" s="54" t="s">
        <v>95</v>
      </c>
      <c r="E11" s="65"/>
      <c r="F11" s="54"/>
      <c r="G11" s="53"/>
    </row>
    <row r="12" spans="1:7" s="61" customFormat="1" ht="46" customHeight="1">
      <c r="A12" s="59"/>
      <c r="B12" s="55">
        <v>2542</v>
      </c>
      <c r="C12" s="54" t="s">
        <v>96</v>
      </c>
      <c r="D12" s="54" t="s">
        <v>96</v>
      </c>
      <c r="E12" s="64" t="s">
        <v>121</v>
      </c>
      <c r="F12" s="54"/>
      <c r="G12" s="53"/>
    </row>
    <row r="13" spans="1:7" s="61" customFormat="1" ht="46" customHeight="1">
      <c r="A13" s="59"/>
      <c r="B13" s="55">
        <v>3034</v>
      </c>
      <c r="C13" s="54" t="s">
        <v>97</v>
      </c>
      <c r="D13" s="54" t="s">
        <v>97</v>
      </c>
      <c r="E13" s="65"/>
      <c r="F13" s="54"/>
      <c r="G13" s="53"/>
    </row>
    <row r="14" spans="1:7" s="61" customFormat="1" ht="46" customHeight="1">
      <c r="A14" s="59"/>
      <c r="B14" s="55">
        <v>4314</v>
      </c>
      <c r="C14" s="54" t="s">
        <v>98</v>
      </c>
      <c r="D14" s="54" t="s">
        <v>98</v>
      </c>
      <c r="E14" s="58"/>
      <c r="F14" s="54"/>
      <c r="G14" s="53"/>
    </row>
    <row r="15" spans="1:7" s="61" customFormat="1" ht="46" customHeight="1">
      <c r="A15" s="59"/>
      <c r="B15" s="55">
        <v>4330</v>
      </c>
      <c r="C15" s="62" t="s">
        <v>132</v>
      </c>
      <c r="D15" s="62" t="s">
        <v>132</v>
      </c>
      <c r="E15" s="64" t="s">
        <v>118</v>
      </c>
      <c r="F15" s="54"/>
      <c r="G15" s="53"/>
    </row>
    <row r="16" spans="1:7" ht="22.5" hidden="1" customHeight="1">
      <c r="A16" s="14"/>
      <c r="B16" s="34"/>
      <c r="C16" s="69"/>
      <c r="D16" s="6"/>
      <c r="E16" s="4"/>
      <c r="F16" s="20"/>
      <c r="G16" s="19"/>
    </row>
    <row r="17" spans="1:7" ht="22.5" hidden="1" customHeight="1">
      <c r="A17" s="14"/>
      <c r="B17" s="2"/>
      <c r="C17" s="70"/>
      <c r="D17" s="6"/>
      <c r="E17" s="4"/>
      <c r="F17" s="20"/>
      <c r="G17" s="19"/>
    </row>
    <row r="18" spans="1:7" ht="22.5" hidden="1" customHeight="1">
      <c r="A18" s="14"/>
      <c r="B18" s="2"/>
      <c r="C18" s="70"/>
      <c r="D18" s="6"/>
      <c r="E18" s="4"/>
      <c r="F18" s="20"/>
      <c r="G18" s="19"/>
    </row>
    <row r="19" spans="1:7" ht="22.5" hidden="1" customHeight="1">
      <c r="A19" s="14"/>
      <c r="B19" s="2"/>
      <c r="C19" s="70"/>
      <c r="D19" s="6"/>
      <c r="E19" s="4"/>
      <c r="F19" s="20"/>
      <c r="G19" s="19"/>
    </row>
    <row r="20" spans="1:7" ht="22.5" hidden="1" customHeight="1">
      <c r="A20" s="14"/>
      <c r="B20" s="2"/>
      <c r="C20" s="70"/>
      <c r="D20" s="6"/>
      <c r="E20" s="4"/>
      <c r="F20" s="20"/>
      <c r="G20" s="19"/>
    </row>
    <row r="21" spans="1:7" ht="22.5" hidden="1" customHeight="1">
      <c r="A21" s="14"/>
      <c r="B21" s="2"/>
      <c r="C21" s="70"/>
      <c r="D21" s="6"/>
      <c r="E21" s="4"/>
      <c r="F21" s="20"/>
      <c r="G21" s="19"/>
    </row>
    <row r="22" spans="1:7" ht="22.5" hidden="1" customHeight="1">
      <c r="A22" s="14"/>
      <c r="B22" s="2"/>
      <c r="C22" s="70"/>
      <c r="D22" s="6"/>
      <c r="E22" s="4"/>
      <c r="F22" s="20"/>
      <c r="G22" s="19"/>
    </row>
    <row r="23" spans="1:7" ht="22.5" hidden="1" customHeight="1">
      <c r="A23" s="14"/>
      <c r="B23" s="2"/>
      <c r="C23" s="70"/>
      <c r="D23" s="6"/>
      <c r="E23" s="4"/>
      <c r="F23" s="20"/>
      <c r="G23" s="19"/>
    </row>
    <row r="24" spans="1:7" ht="22.5" hidden="1" customHeight="1">
      <c r="A24" s="14"/>
      <c r="B24" s="2"/>
      <c r="C24" s="70"/>
      <c r="D24" s="6"/>
      <c r="E24" s="4"/>
      <c r="F24" s="20"/>
      <c r="G24" s="19"/>
    </row>
    <row r="25" spans="1:7" ht="22.5" hidden="1" customHeight="1">
      <c r="A25" s="14"/>
      <c r="B25" s="2"/>
      <c r="C25" s="70"/>
      <c r="D25" s="6"/>
      <c r="E25" s="4"/>
      <c r="F25" s="20"/>
      <c r="G25" s="19"/>
    </row>
    <row r="26" spans="1:7" ht="22.5" hidden="1" customHeight="1">
      <c r="A26" s="14"/>
      <c r="B26" s="2"/>
      <c r="C26" s="70"/>
      <c r="D26" s="6"/>
      <c r="E26" s="4"/>
      <c r="F26" s="20"/>
      <c r="G26" s="19"/>
    </row>
    <row r="27" spans="1:7" ht="22.5" hidden="1" customHeight="1">
      <c r="A27" s="14"/>
      <c r="B27" s="2"/>
      <c r="C27" s="70"/>
      <c r="E27" s="4"/>
      <c r="F27" s="20"/>
      <c r="G27" s="19"/>
    </row>
    <row r="28" spans="1:7" ht="22.5" hidden="1" customHeight="1">
      <c r="A28" s="14"/>
      <c r="B28" s="2"/>
      <c r="C28" s="70"/>
      <c r="D28" s="6"/>
      <c r="E28" s="4"/>
      <c r="F28" s="20"/>
      <c r="G28" s="19"/>
    </row>
    <row r="29" spans="1:7" ht="22.5" hidden="1" customHeight="1">
      <c r="A29" s="14"/>
      <c r="B29" s="2"/>
      <c r="C29" s="70"/>
      <c r="D29" s="6"/>
      <c r="E29" s="4"/>
      <c r="F29" s="20"/>
      <c r="G29" s="19"/>
    </row>
    <row r="30" spans="1:7" ht="22.5" hidden="1" customHeight="1">
      <c r="A30" s="14"/>
      <c r="B30" s="2"/>
      <c r="C30" s="70"/>
      <c r="D30" s="6"/>
      <c r="E30" s="4"/>
      <c r="F30" s="20"/>
      <c r="G30" s="21"/>
    </row>
    <row r="31" spans="1:7" ht="22.5" hidden="1" customHeight="1">
      <c r="A31" s="14"/>
      <c r="B31" s="2"/>
      <c r="C31" s="70"/>
      <c r="D31" s="6"/>
      <c r="E31" s="4"/>
      <c r="F31" s="20"/>
      <c r="G31" s="19"/>
    </row>
    <row r="32" spans="1:7" ht="22.5" hidden="1" customHeight="1">
      <c r="A32" s="14"/>
      <c r="B32" s="2"/>
      <c r="C32" s="70"/>
      <c r="D32" s="6"/>
      <c r="E32" s="4"/>
      <c r="F32" s="20"/>
      <c r="G32" s="19"/>
    </row>
    <row r="33" spans="1:7" ht="22.5" hidden="1" customHeight="1">
      <c r="A33" s="14"/>
      <c r="B33" s="2"/>
      <c r="C33" s="70"/>
      <c r="D33" s="6"/>
      <c r="E33" s="4"/>
      <c r="F33" s="20"/>
      <c r="G33" s="19"/>
    </row>
    <row r="34" spans="1:7" ht="22.5" hidden="1" customHeight="1">
      <c r="A34" s="14"/>
      <c r="B34" s="2"/>
      <c r="C34" s="70"/>
      <c r="D34" s="6"/>
      <c r="E34" s="4"/>
      <c r="F34" s="20"/>
      <c r="G34" s="19"/>
    </row>
    <row r="35" spans="1:7" ht="22.5" hidden="1" customHeight="1">
      <c r="A35" s="14"/>
      <c r="B35" s="2"/>
      <c r="C35" s="70"/>
      <c r="D35" s="6"/>
      <c r="E35" s="4"/>
      <c r="F35" s="20"/>
      <c r="G35" s="19"/>
    </row>
    <row r="36" spans="1:7" ht="22.5" hidden="1" customHeight="1">
      <c r="A36" s="14"/>
      <c r="B36" s="2"/>
      <c r="C36" s="70"/>
      <c r="D36" s="6"/>
      <c r="E36" s="4"/>
      <c r="F36" s="20"/>
      <c r="G36" s="19"/>
    </row>
    <row r="37" spans="1:7" ht="22.5" hidden="1" customHeight="1">
      <c r="A37" s="14"/>
      <c r="B37" s="2"/>
      <c r="C37" s="70"/>
      <c r="D37" s="6"/>
      <c r="E37" s="4"/>
      <c r="F37" s="20"/>
      <c r="G37" s="19"/>
    </row>
    <row r="38" spans="1:7" ht="22.5" hidden="1" customHeight="1">
      <c r="A38" s="14"/>
      <c r="B38" s="2"/>
      <c r="C38" s="70"/>
      <c r="D38" s="9"/>
      <c r="E38" s="4"/>
      <c r="F38" s="20"/>
      <c r="G38" s="19"/>
    </row>
    <row r="39" spans="1:7" ht="22.5" hidden="1" customHeight="1">
      <c r="A39" s="14"/>
      <c r="B39" s="2"/>
      <c r="C39" s="70"/>
      <c r="D39" s="10"/>
      <c r="E39" s="4"/>
      <c r="F39" s="20"/>
      <c r="G39" s="19"/>
    </row>
    <row r="40" spans="1:7" ht="22.5" hidden="1" customHeight="1">
      <c r="A40" s="14"/>
      <c r="B40" s="2"/>
      <c r="C40" s="70"/>
      <c r="D40" s="6"/>
      <c r="E40" s="4"/>
      <c r="F40" s="20"/>
      <c r="G40" s="19"/>
    </row>
    <row r="41" spans="1:7" ht="22.5" hidden="1" customHeight="1">
      <c r="A41" s="14"/>
      <c r="B41" s="2"/>
      <c r="C41" s="70"/>
      <c r="D41" s="6"/>
      <c r="E41" s="4"/>
      <c r="F41" s="20"/>
      <c r="G41" s="19"/>
    </row>
    <row r="42" spans="1:7" ht="22.5" hidden="1" customHeight="1">
      <c r="A42" s="14"/>
      <c r="B42" s="2"/>
      <c r="C42" s="70"/>
      <c r="D42" s="6"/>
      <c r="E42" s="4"/>
      <c r="F42" s="20"/>
      <c r="G42" s="19"/>
    </row>
    <row r="43" spans="1:7" ht="22.5" hidden="1" customHeight="1">
      <c r="A43" s="14"/>
      <c r="B43" s="2"/>
      <c r="C43" s="70"/>
      <c r="D43" s="6"/>
      <c r="E43" s="4"/>
      <c r="F43" s="20"/>
      <c r="G43" s="19"/>
    </row>
    <row r="44" spans="1:7" ht="22.5" hidden="1" customHeight="1">
      <c r="A44" s="14"/>
      <c r="B44" s="2"/>
      <c r="C44" s="70"/>
      <c r="D44" s="6"/>
      <c r="E44" s="4"/>
      <c r="F44" s="20"/>
      <c r="G44" s="19"/>
    </row>
    <row r="45" spans="1:7" ht="22.5" hidden="1" customHeight="1">
      <c r="A45" s="14"/>
      <c r="B45" s="2"/>
      <c r="C45" s="70"/>
      <c r="D45" s="6"/>
      <c r="E45" s="4"/>
      <c r="F45" s="20"/>
      <c r="G45" s="19"/>
    </row>
    <row r="46" spans="1:7" ht="22.5" hidden="1" customHeight="1">
      <c r="A46" s="14"/>
      <c r="B46" s="2"/>
      <c r="C46" s="70"/>
      <c r="D46" s="6"/>
      <c r="E46" s="4"/>
      <c r="F46" s="20"/>
      <c r="G46" s="19"/>
    </row>
    <row r="47" spans="1:7" ht="22.5" hidden="1" customHeight="1">
      <c r="A47" s="14"/>
      <c r="B47" s="2"/>
      <c r="C47" s="70"/>
      <c r="D47" s="6"/>
      <c r="E47" s="4"/>
      <c r="F47" s="20"/>
      <c r="G47" s="19"/>
    </row>
    <row r="48" spans="1:7" ht="22.5" hidden="1" customHeight="1">
      <c r="A48" s="14"/>
      <c r="B48" s="2"/>
      <c r="C48" s="70"/>
      <c r="D48" s="6"/>
      <c r="E48" s="4"/>
      <c r="F48" s="20"/>
      <c r="G48" s="19"/>
    </row>
    <row r="49" spans="1:7" ht="22.5" hidden="1" customHeight="1">
      <c r="A49" s="14"/>
      <c r="B49" s="2"/>
      <c r="C49" s="70"/>
      <c r="D49" s="9"/>
      <c r="E49" s="4"/>
      <c r="F49" s="20"/>
      <c r="G49" s="19"/>
    </row>
    <row r="50" spans="1:7" ht="22.5" hidden="1" customHeight="1">
      <c r="A50" s="14"/>
      <c r="B50" s="2"/>
      <c r="C50" s="70"/>
      <c r="D50" s="6"/>
      <c r="E50" s="4"/>
      <c r="F50" s="20"/>
      <c r="G50" s="19"/>
    </row>
    <row r="51" spans="1:7" ht="22.5" hidden="1" customHeight="1">
      <c r="A51" s="14"/>
      <c r="B51" s="2"/>
      <c r="C51" s="70"/>
      <c r="D51" s="6"/>
      <c r="E51" s="4"/>
      <c r="F51" s="20"/>
      <c r="G51" s="19"/>
    </row>
    <row r="52" spans="1:7" ht="22.5" hidden="1" customHeight="1">
      <c r="A52" s="14"/>
      <c r="B52" s="2"/>
      <c r="C52" s="70"/>
      <c r="D52" s="6"/>
      <c r="E52" s="4"/>
      <c r="F52" s="20"/>
      <c r="G52" s="19"/>
    </row>
    <row r="53" spans="1:7" ht="22.5" hidden="1" customHeight="1">
      <c r="A53" s="14"/>
      <c r="B53" s="2"/>
      <c r="C53" s="70"/>
      <c r="D53" s="6"/>
      <c r="E53" s="4"/>
      <c r="F53" s="20"/>
      <c r="G53" s="19"/>
    </row>
    <row r="54" spans="1:7" ht="22.5" hidden="1" customHeight="1">
      <c r="A54" s="14"/>
      <c r="B54" s="2"/>
      <c r="C54" s="70"/>
      <c r="D54" s="6"/>
      <c r="E54" s="4"/>
      <c r="F54" s="20"/>
      <c r="G54" s="19"/>
    </row>
    <row r="55" spans="1:7" ht="22.5" hidden="1" customHeight="1">
      <c r="A55" s="14"/>
      <c r="B55" s="2"/>
      <c r="C55" s="70"/>
      <c r="D55" s="8"/>
      <c r="E55" s="4"/>
      <c r="F55" s="20"/>
      <c r="G55" s="19"/>
    </row>
    <row r="56" spans="1:7" ht="22.5" hidden="1" customHeight="1">
      <c r="A56" s="14"/>
      <c r="B56" s="2"/>
      <c r="C56" s="70"/>
      <c r="D56" s="6"/>
      <c r="E56" s="4"/>
      <c r="F56" s="20"/>
      <c r="G56" s="19"/>
    </row>
    <row r="57" spans="1:7" ht="22.5" hidden="1" customHeight="1">
      <c r="A57" s="14"/>
      <c r="B57" s="11"/>
      <c r="C57" s="16"/>
      <c r="D57" s="18"/>
      <c r="E57" s="4"/>
      <c r="F57" s="17"/>
      <c r="G57" s="17"/>
    </row>
    <row r="58" spans="1:7" ht="22.5" hidden="1" customHeight="1">
      <c r="A58" s="12"/>
      <c r="B58" s="15"/>
      <c r="C58" s="71"/>
      <c r="D58" s="24"/>
      <c r="E58" s="25"/>
      <c r="F58" s="13">
        <f>COUNTA($A$4:$A$57)+'Unit 4'!F54</f>
        <v>0</v>
      </c>
      <c r="G58" s="13"/>
    </row>
    <row r="59" spans="1:7" ht="15.75" hidden="1" customHeight="1">
      <c r="C59" s="28"/>
    </row>
    <row r="60" spans="1:7" ht="15.75" hidden="1" customHeight="1">
      <c r="C60" s="28"/>
    </row>
    <row r="61" spans="1:7" ht="15.75" hidden="1" customHeight="1">
      <c r="C61" s="28"/>
    </row>
    <row r="62" spans="1:7" ht="15.75" hidden="1" customHeight="1">
      <c r="C62" s="28"/>
    </row>
    <row r="63" spans="1:7" ht="15.75" hidden="1" customHeight="1">
      <c r="C63" s="28"/>
    </row>
    <row r="64" spans="1:7" ht="15.75" customHeight="1">
      <c r="C64" s="28"/>
    </row>
    <row r="65" spans="3:3" ht="15.75" customHeight="1">
      <c r="C65" s="28"/>
    </row>
    <row r="66" spans="3:3" ht="15.75" customHeight="1">
      <c r="C66" s="28"/>
    </row>
    <row r="67" spans="3:3" ht="15.75" customHeight="1">
      <c r="C67" s="28"/>
    </row>
    <row r="68" spans="3:3" ht="15.75" customHeight="1">
      <c r="C68" s="28"/>
    </row>
    <row r="69" spans="3:3" ht="15.75" customHeight="1">
      <c r="C69" s="28"/>
    </row>
    <row r="70" spans="3:3" ht="15.75" customHeight="1">
      <c r="C70" s="28"/>
    </row>
    <row r="71" spans="3:3" ht="15.75" customHeight="1">
      <c r="C71" s="28"/>
    </row>
    <row r="72" spans="3:3" ht="15.75" customHeight="1">
      <c r="C72" s="28"/>
    </row>
    <row r="73" spans="3:3" ht="15.75" customHeight="1">
      <c r="C73" s="28"/>
    </row>
    <row r="74" spans="3:3" ht="15.75" customHeight="1">
      <c r="C74" s="28"/>
    </row>
  </sheetData>
  <autoFilter ref="A3:C57"/>
  <sortState ref="B4:E15">
    <sortCondition ref="B3"/>
  </sortState>
  <mergeCells count="2">
    <mergeCell ref="A1:B1"/>
    <mergeCell ref="E1:F1"/>
  </mergeCells>
  <conditionalFormatting sqref="A58:B58 G58 A16:C40 H7:XFD25 D16:D25 A7:B15">
    <cfRule type="expression" dxfId="1011" priority="133">
      <formula>NOT(ISBLANK($A7))</formula>
    </cfRule>
  </conditionalFormatting>
  <conditionalFormatting sqref="H28:XFD40 H4:XFD5 A4:B5 H43:XFD57 A43:B57">
    <cfRule type="expression" dxfId="1010" priority="132">
      <formula>NOT(ISBLANK($A4))</formula>
    </cfRule>
  </conditionalFormatting>
  <conditionalFormatting sqref="G5">
    <cfRule type="expression" dxfId="1009" priority="131">
      <formula>NOT(ISBLANK($A5))</formula>
    </cfRule>
  </conditionalFormatting>
  <conditionalFormatting sqref="G57">
    <cfRule type="expression" dxfId="1008" priority="130">
      <formula>NOT(ISBLANK($A57))</formula>
    </cfRule>
  </conditionalFormatting>
  <conditionalFormatting sqref="G23">
    <cfRule type="expression" dxfId="1006" priority="128">
      <formula>NOT(ISBLANK($A23))</formula>
    </cfRule>
  </conditionalFormatting>
  <conditionalFormatting sqref="G55">
    <cfRule type="expression" dxfId="1004" priority="126">
      <formula>NOT(ISBLANK($A55))</formula>
    </cfRule>
  </conditionalFormatting>
  <conditionalFormatting sqref="G33">
    <cfRule type="expression" dxfId="1002" priority="122">
      <formula>NOT(ISBLANK($A33))</formula>
    </cfRule>
  </conditionalFormatting>
  <conditionalFormatting sqref="G26">
    <cfRule type="expression" dxfId="1000" priority="124">
      <formula>NOT(ISBLANK($A26))</formula>
    </cfRule>
  </conditionalFormatting>
  <conditionalFormatting sqref="G22">
    <cfRule type="expression" dxfId="998" priority="65">
      <formula>NOT(ISBLANK($A22))</formula>
    </cfRule>
  </conditionalFormatting>
  <conditionalFormatting sqref="G31">
    <cfRule type="expression" dxfId="996" priority="120">
      <formula>NOT(ISBLANK($A31))</formula>
    </cfRule>
  </conditionalFormatting>
  <conditionalFormatting sqref="G53">
    <cfRule type="expression" dxfId="994" priority="118">
      <formula>NOT(ISBLANK($A53))</formula>
    </cfRule>
  </conditionalFormatting>
  <conditionalFormatting sqref="G50:G52">
    <cfRule type="expression" dxfId="992" priority="116">
      <formula>NOT(ISBLANK($A50))</formula>
    </cfRule>
  </conditionalFormatting>
  <conditionalFormatting sqref="G56">
    <cfRule type="expression" dxfId="990" priority="114">
      <formula>NOT(ISBLANK($A56))</formula>
    </cfRule>
  </conditionalFormatting>
  <conditionalFormatting sqref="G54">
    <cfRule type="expression" dxfId="988" priority="112">
      <formula>NOT(ISBLANK($A54))</formula>
    </cfRule>
  </conditionalFormatting>
  <conditionalFormatting sqref="G37">
    <cfRule type="expression" dxfId="986" priority="110">
      <formula>NOT(ISBLANK($A37))</formula>
    </cfRule>
  </conditionalFormatting>
  <conditionalFormatting sqref="G39">
    <cfRule type="expression" dxfId="984" priority="108">
      <formula>NOT(ISBLANK($A39))</formula>
    </cfRule>
  </conditionalFormatting>
  <conditionalFormatting sqref="G40">
    <cfRule type="expression" dxfId="982" priority="106">
      <formula>NOT(ISBLANK($A40))</formula>
    </cfRule>
  </conditionalFormatting>
  <conditionalFormatting sqref="G43">
    <cfRule type="expression" dxfId="980" priority="104">
      <formula>NOT(ISBLANK($A43))</formula>
    </cfRule>
  </conditionalFormatting>
  <conditionalFormatting sqref="G11">
    <cfRule type="expression" dxfId="979" priority="83">
      <formula>NOT(ISBLANK($A11))</formula>
    </cfRule>
  </conditionalFormatting>
  <conditionalFormatting sqref="G18">
    <cfRule type="expression" dxfId="978" priority="93">
      <formula>NOT(ISBLANK($A18))</formula>
    </cfRule>
  </conditionalFormatting>
  <conditionalFormatting sqref="A41:B42 H41:XFD42">
    <cfRule type="expression" dxfId="977" priority="103">
      <formula>NOT(ISBLANK($A41))</formula>
    </cfRule>
  </conditionalFormatting>
  <conditionalFormatting sqref="G17">
    <cfRule type="expression" dxfId="976" priority="71">
      <formula>NOT(ISBLANK($A17))</formula>
    </cfRule>
  </conditionalFormatting>
  <conditionalFormatting sqref="G32">
    <cfRule type="expression" dxfId="974" priority="101">
      <formula>NOT(ISBLANK($A32))</formula>
    </cfRule>
  </conditionalFormatting>
  <conditionalFormatting sqref="G46">
    <cfRule type="expression" dxfId="972" priority="99">
      <formula>NOT(ISBLANK($A46))</formula>
    </cfRule>
  </conditionalFormatting>
  <conditionalFormatting sqref="G27">
    <cfRule type="expression" dxfId="970" priority="97">
      <formula>NOT(ISBLANK($A27))</formula>
    </cfRule>
  </conditionalFormatting>
  <conditionalFormatting sqref="G20">
    <cfRule type="expression" dxfId="968" priority="95">
      <formula>NOT(ISBLANK($A20))</formula>
    </cfRule>
  </conditionalFormatting>
  <conditionalFormatting sqref="G14">
    <cfRule type="expression" dxfId="965" priority="91">
      <formula>NOT(ISBLANK($A14))</formula>
    </cfRule>
  </conditionalFormatting>
  <conditionalFormatting sqref="G7">
    <cfRule type="expression" dxfId="962" priority="87">
      <formula>NOT(ISBLANK($A7))</formula>
    </cfRule>
  </conditionalFormatting>
  <conditionalFormatting sqref="G16">
    <cfRule type="expression" dxfId="961" priority="73">
      <formula>NOT(ISBLANK($A16))</formula>
    </cfRule>
  </conditionalFormatting>
  <conditionalFormatting sqref="G8">
    <cfRule type="expression" dxfId="960" priority="85">
      <formula>NOT(ISBLANK($A8))</formula>
    </cfRule>
  </conditionalFormatting>
  <conditionalFormatting sqref="G12">
    <cfRule type="expression" dxfId="957" priority="81">
      <formula>NOT(ISBLANK($A12))</formula>
    </cfRule>
  </conditionalFormatting>
  <conditionalFormatting sqref="G13">
    <cfRule type="expression" dxfId="955" priority="79">
      <formula>NOT(ISBLANK($A13))</formula>
    </cfRule>
  </conditionalFormatting>
  <conditionalFormatting sqref="G15">
    <cfRule type="expression" dxfId="953" priority="77">
      <formula>NOT(ISBLANK($A15))</formula>
    </cfRule>
  </conditionalFormatting>
  <conditionalFormatting sqref="G19">
    <cfRule type="expression" dxfId="949" priority="69">
      <formula>NOT(ISBLANK($A19))</formula>
    </cfRule>
  </conditionalFormatting>
  <conditionalFormatting sqref="G21">
    <cfRule type="expression" dxfId="947" priority="67">
      <formula>NOT(ISBLANK($A21))</formula>
    </cfRule>
  </conditionalFormatting>
  <conditionalFormatting sqref="G24">
    <cfRule type="expression" dxfId="945" priority="63">
      <formula>NOT(ISBLANK($A24))</formula>
    </cfRule>
  </conditionalFormatting>
  <conditionalFormatting sqref="G25">
    <cfRule type="expression" dxfId="943" priority="61">
      <formula>NOT(ISBLANK($A25))</formula>
    </cfRule>
  </conditionalFormatting>
  <conditionalFormatting sqref="G28:G29">
    <cfRule type="expression" dxfId="941" priority="59">
      <formula>NOT(ISBLANK($A28))</formula>
    </cfRule>
  </conditionalFormatting>
  <conditionalFormatting sqref="G30">
    <cfRule type="expression" dxfId="939" priority="57">
      <formula>NOT(ISBLANK($A30))</formula>
    </cfRule>
  </conditionalFormatting>
  <conditionalFormatting sqref="G34:G36">
    <cfRule type="expression" dxfId="937" priority="55">
      <formula>NOT(ISBLANK($A34))</formula>
    </cfRule>
  </conditionalFormatting>
  <conditionalFormatting sqref="G38">
    <cfRule type="expression" dxfId="935" priority="53">
      <formula>NOT(ISBLANK($A38))</formula>
    </cfRule>
  </conditionalFormatting>
  <conditionalFormatting sqref="G41:G42">
    <cfRule type="expression" dxfId="933" priority="51">
      <formula>NOT(ISBLANK($A41))</formula>
    </cfRule>
  </conditionalFormatting>
  <conditionalFormatting sqref="G44:G45">
    <cfRule type="expression" dxfId="931" priority="49">
      <formula>NOT(ISBLANK($A44))</formula>
    </cfRule>
  </conditionalFormatting>
  <conditionalFormatting sqref="G47:G49">
    <cfRule type="expression" dxfId="929" priority="47">
      <formula>NOT(ISBLANK($A47))</formula>
    </cfRule>
  </conditionalFormatting>
  <conditionalFormatting sqref="G9">
    <cfRule type="expression" dxfId="927" priority="45">
      <formula>NOT(ISBLANK($A9))</formula>
    </cfRule>
  </conditionalFormatting>
  <conditionalFormatting sqref="G10">
    <cfRule type="expression" dxfId="924" priority="42">
      <formula>NOT(ISBLANK($A10))</formula>
    </cfRule>
  </conditionalFormatting>
  <conditionalFormatting sqref="C58">
    <cfRule type="expression" dxfId="922" priority="39">
      <formula>NOT(ISBLANK($A58))</formula>
    </cfRule>
  </conditionalFormatting>
  <conditionalFormatting sqref="C43:C57">
    <cfRule type="expression" dxfId="921" priority="38">
      <formula>NOT(ISBLANK($A43))</formula>
    </cfRule>
  </conditionalFormatting>
  <conditionalFormatting sqref="C41:C42">
    <cfRule type="expression" dxfId="920" priority="37">
      <formula>NOT(ISBLANK($A41))</formula>
    </cfRule>
  </conditionalFormatting>
  <conditionalFormatting sqref="D28:D40 D43:D58">
    <cfRule type="expression" dxfId="919" priority="36">
      <formula>NOT(ISBLANK($A28))</formula>
    </cfRule>
  </conditionalFormatting>
  <conditionalFormatting sqref="D41:D42">
    <cfRule type="expression" dxfId="918" priority="35">
      <formula>NOT(ISBLANK($A41))</formula>
    </cfRule>
  </conditionalFormatting>
  <conditionalFormatting sqref="D26">
    <cfRule type="expression" dxfId="917" priority="34">
      <formula>NOT(ISBLANK($A26))</formula>
    </cfRule>
  </conditionalFormatting>
  <conditionalFormatting sqref="A6:B6 H6:XFD6">
    <cfRule type="expression" dxfId="916" priority="33">
      <formula>NOT(ISBLANK($A6))</formula>
    </cfRule>
  </conditionalFormatting>
  <conditionalFormatting sqref="D13">
    <cfRule type="expression" dxfId="915" priority="18">
      <formula>NOT(ISBLANK($A13))</formula>
    </cfRule>
  </conditionalFormatting>
  <conditionalFormatting sqref="G6">
    <cfRule type="expression" dxfId="914" priority="31">
      <formula>NOT(ISBLANK($A6))</formula>
    </cfRule>
  </conditionalFormatting>
  <conditionalFormatting sqref="D15">
    <cfRule type="expression" dxfId="913" priority="17">
      <formula>NOT(ISBLANK($A15))</formula>
    </cfRule>
  </conditionalFormatting>
  <conditionalFormatting sqref="D5">
    <cfRule type="expression" dxfId="910" priority="24">
      <formula>NOT(ISBLANK($A5))</formula>
    </cfRule>
  </conditionalFormatting>
  <conditionalFormatting sqref="D14">
    <cfRule type="expression" dxfId="909" priority="23">
      <formula>NOT(ISBLANK($A14))</formula>
    </cfRule>
  </conditionalFormatting>
  <conditionalFormatting sqref="D4">
    <cfRule type="expression" dxfId="908" priority="22">
      <formula>NOT(ISBLANK($A4))</formula>
    </cfRule>
  </conditionalFormatting>
  <conditionalFormatting sqref="D7">
    <cfRule type="expression" dxfId="907" priority="21">
      <formula>NOT(ISBLANK($A7))</formula>
    </cfRule>
  </conditionalFormatting>
  <conditionalFormatting sqref="D11">
    <cfRule type="expression" dxfId="906" priority="20">
      <formula>NOT(ISBLANK($A11))</formula>
    </cfRule>
  </conditionalFormatting>
  <conditionalFormatting sqref="D12">
    <cfRule type="expression" dxfId="905" priority="19">
      <formula>NOT(ISBLANK($A12))</formula>
    </cfRule>
  </conditionalFormatting>
  <conditionalFormatting sqref="D9">
    <cfRule type="expression" dxfId="904" priority="16">
      <formula>NOT(ISBLANK($A9))</formula>
    </cfRule>
  </conditionalFormatting>
  <conditionalFormatting sqref="D10">
    <cfRule type="expression" dxfId="903" priority="15">
      <formula>NOT(ISBLANK($A10))</formula>
    </cfRule>
  </conditionalFormatting>
  <conditionalFormatting sqref="D6">
    <cfRule type="expression" dxfId="902" priority="14">
      <formula>NOT(ISBLANK($A6))</formula>
    </cfRule>
  </conditionalFormatting>
  <conditionalFormatting sqref="D8">
    <cfRule type="expression" dxfId="901" priority="13">
      <formula>NOT(ISBLANK($A8))</formula>
    </cfRule>
  </conditionalFormatting>
  <conditionalFormatting sqref="C13">
    <cfRule type="expression" dxfId="900" priority="6">
      <formula>NOT(ISBLANK($A13))</formula>
    </cfRule>
  </conditionalFormatting>
  <conditionalFormatting sqref="C15">
    <cfRule type="expression" dxfId="899" priority="5">
      <formula>NOT(ISBLANK($A15))</formula>
    </cfRule>
  </conditionalFormatting>
  <conditionalFormatting sqref="C5">
    <cfRule type="expression" dxfId="898" priority="12">
      <formula>NOT(ISBLANK($A5))</formula>
    </cfRule>
  </conditionalFormatting>
  <conditionalFormatting sqref="C14">
    <cfRule type="expression" dxfId="897" priority="11">
      <formula>NOT(ISBLANK($A14))</formula>
    </cfRule>
  </conditionalFormatting>
  <conditionalFormatting sqref="C4">
    <cfRule type="expression" dxfId="896" priority="10">
      <formula>NOT(ISBLANK($A4))</formula>
    </cfRule>
  </conditionalFormatting>
  <conditionalFormatting sqref="C7">
    <cfRule type="expression" dxfId="895" priority="9">
      <formula>NOT(ISBLANK($A7))</formula>
    </cfRule>
  </conditionalFormatting>
  <conditionalFormatting sqref="C11">
    <cfRule type="expression" dxfId="894" priority="8">
      <formula>NOT(ISBLANK($A11))</formula>
    </cfRule>
  </conditionalFormatting>
  <conditionalFormatting sqref="C12">
    <cfRule type="expression" dxfId="893" priority="7">
      <formula>NOT(ISBLANK($A12))</formula>
    </cfRule>
  </conditionalFormatting>
  <conditionalFormatting sqref="C9">
    <cfRule type="expression" dxfId="892" priority="4">
      <formula>NOT(ISBLANK($A9))</formula>
    </cfRule>
  </conditionalFormatting>
  <conditionalFormatting sqref="C10">
    <cfRule type="expression" dxfId="891" priority="3">
      <formula>NOT(ISBLANK($A10))</formula>
    </cfRule>
  </conditionalFormatting>
  <conditionalFormatting sqref="C6">
    <cfRule type="expression" dxfId="890" priority="2">
      <formula>NOT(ISBLANK($A6))</formula>
    </cfRule>
  </conditionalFormatting>
  <conditionalFormatting sqref="C8">
    <cfRule type="expression" dxfId="889" priority="1">
      <formula>NOT(ISBLANK($A8))</formula>
    </cfRule>
  </conditionalFormatting>
  <hyperlinks>
    <hyperlink ref="D7" r:id="rId1"/>
    <hyperlink ref="D4" r:id="rId2"/>
    <hyperlink ref="D5" r:id="rId3"/>
    <hyperlink ref="D8" r:id="rId4"/>
    <hyperlink ref="D9" r:id="rId5"/>
    <hyperlink ref="D10" r:id="rId6"/>
    <hyperlink ref="D11" r:id="rId7"/>
    <hyperlink ref="D12" r:id="rId8"/>
    <hyperlink ref="D13" r:id="rId9"/>
    <hyperlink ref="D14" r:id="rId10"/>
    <hyperlink ref="D15" r:id="rId11" display="cost"/>
    <hyperlink ref="D6" r:id="rId12" display="collect"/>
    <hyperlink ref="C7" r:id="rId13"/>
    <hyperlink ref="C4" r:id="rId14"/>
    <hyperlink ref="C5" r:id="rId15"/>
    <hyperlink ref="C8" r:id="rId16"/>
    <hyperlink ref="C9" r:id="rId17"/>
    <hyperlink ref="C10" r:id="rId18"/>
    <hyperlink ref="C11" r:id="rId19"/>
    <hyperlink ref="C12" r:id="rId20"/>
    <hyperlink ref="C13" r:id="rId21"/>
    <hyperlink ref="C14" r:id="rId22"/>
    <hyperlink ref="C15" r:id="rId23"/>
    <hyperlink ref="C6" r:id="rId24"/>
  </hyperlinks>
  <pageMargins left="0.7" right="0.7" top="0.75" bottom="0.75" header="0.3" footer="0.3"/>
  <pageSetup orientation="portrait" r:id="rId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8" customWidth="1"/>
    <col min="7" max="7" width="14.26953125" hidden="1" customWidth="1"/>
  </cols>
  <sheetData>
    <row r="1" spans="1:7" s="41" customFormat="1" ht="52.5" customHeight="1">
      <c r="A1" s="72" t="s">
        <v>122</v>
      </c>
      <c r="B1" s="73"/>
      <c r="C1" s="39">
        <f ca="1">TODAY()</f>
        <v>42495</v>
      </c>
      <c r="D1" s="40" t="str">
        <f>CONCATENATE(COUNTA($A$4:$A$57), "/", COUNTA($C$4:$C$57), " Learned / Total  ")</f>
        <v xml:space="preserve">0/7 Learned / Total  </v>
      </c>
      <c r="E1" s="74" t="s">
        <v>10</v>
      </c>
      <c r="F1" s="75"/>
    </row>
    <row r="2" spans="1:7" s="41" customFormat="1" ht="6" customHeight="1" thickBot="1">
      <c r="A2" s="42"/>
      <c r="B2" s="43"/>
      <c r="C2" s="44"/>
      <c r="D2" s="45"/>
      <c r="E2" s="46"/>
      <c r="F2" s="47"/>
    </row>
    <row r="3" spans="1:7" s="41" customFormat="1" ht="30" customHeight="1" thickBot="1">
      <c r="A3" s="48" t="s">
        <v>0</v>
      </c>
      <c r="B3" s="49" t="s">
        <v>1</v>
      </c>
      <c r="C3" s="50" t="s">
        <v>2</v>
      </c>
      <c r="D3" s="50" t="s">
        <v>123</v>
      </c>
      <c r="E3" s="51" t="s">
        <v>3</v>
      </c>
      <c r="F3" s="52" t="s">
        <v>4</v>
      </c>
    </row>
    <row r="4" spans="1:7" s="61" customFormat="1" ht="46" customHeight="1">
      <c r="A4" s="59"/>
      <c r="B4" s="55">
        <v>757</v>
      </c>
      <c r="C4" s="54" t="s">
        <v>102</v>
      </c>
      <c r="D4" s="54" t="s">
        <v>102</v>
      </c>
      <c r="E4" s="65" t="s">
        <v>198</v>
      </c>
      <c r="F4" s="54"/>
      <c r="G4" s="60"/>
    </row>
    <row r="5" spans="1:7" s="61" customFormat="1" ht="46" customHeight="1">
      <c r="A5" s="59"/>
      <c r="B5" s="55">
        <v>1263</v>
      </c>
      <c r="C5" s="62" t="s">
        <v>100</v>
      </c>
      <c r="D5" s="62" t="s">
        <v>100</v>
      </c>
      <c r="E5" s="58" t="s">
        <v>199</v>
      </c>
      <c r="F5" s="62"/>
      <c r="G5" s="63"/>
    </row>
    <row r="6" spans="1:7" s="61" customFormat="1" ht="46" customHeight="1">
      <c r="A6" s="59"/>
      <c r="B6" s="55">
        <v>1509</v>
      </c>
      <c r="C6" s="54" t="s">
        <v>103</v>
      </c>
      <c r="D6" s="54" t="s">
        <v>103</v>
      </c>
      <c r="E6" s="56" t="s">
        <v>200</v>
      </c>
      <c r="F6" s="54"/>
      <c r="G6" s="53"/>
    </row>
    <row r="7" spans="1:7" s="61" customFormat="1" ht="46" customHeight="1">
      <c r="A7" s="59"/>
      <c r="B7" s="55">
        <v>1945</v>
      </c>
      <c r="C7" s="54" t="s">
        <v>99</v>
      </c>
      <c r="D7" s="54" t="s">
        <v>99</v>
      </c>
      <c r="E7" s="64" t="s">
        <v>201</v>
      </c>
      <c r="F7" s="54"/>
      <c r="G7" s="53"/>
    </row>
    <row r="8" spans="1:7" s="61" customFormat="1" ht="46" customHeight="1">
      <c r="A8" s="59"/>
      <c r="B8" s="55">
        <v>3107</v>
      </c>
      <c r="C8" s="54" t="s">
        <v>104</v>
      </c>
      <c r="D8" s="54" t="s">
        <v>104</v>
      </c>
      <c r="E8" s="65"/>
      <c r="F8" s="54"/>
      <c r="G8" s="53"/>
    </row>
    <row r="9" spans="1:7" s="61" customFormat="1" ht="46" customHeight="1">
      <c r="A9" s="59"/>
      <c r="B9" s="55">
        <v>4058</v>
      </c>
      <c r="C9" s="54" t="s">
        <v>101</v>
      </c>
      <c r="D9" s="54" t="s">
        <v>101</v>
      </c>
      <c r="E9" s="64" t="s">
        <v>202</v>
      </c>
      <c r="F9" s="54"/>
      <c r="G9" s="53"/>
    </row>
    <row r="10" spans="1:7" s="61" customFormat="1" ht="46" customHeight="1">
      <c r="A10" s="59"/>
      <c r="B10" s="55" t="s">
        <v>106</v>
      </c>
      <c r="C10" s="54" t="s">
        <v>134</v>
      </c>
      <c r="D10" s="54" t="s">
        <v>134</v>
      </c>
      <c r="E10" s="56" t="s">
        <v>203</v>
      </c>
      <c r="F10" s="54"/>
      <c r="G10" s="53"/>
    </row>
    <row r="11" spans="1:7" ht="22.5" hidden="1" customHeight="1">
      <c r="A11" s="31"/>
      <c r="B11" s="35"/>
      <c r="C11" s="32"/>
      <c r="D11" s="32"/>
      <c r="E11" s="4"/>
      <c r="F11" s="27"/>
      <c r="G11" s="19"/>
    </row>
    <row r="12" spans="1:7" ht="22.5" hidden="1" customHeight="1">
      <c r="A12" s="31"/>
      <c r="B12" s="35"/>
      <c r="C12" s="32"/>
      <c r="D12" s="32"/>
      <c r="E12" s="4"/>
      <c r="F12" s="27"/>
      <c r="G12" s="19"/>
    </row>
    <row r="13" spans="1:7" ht="22.5" hidden="1" customHeight="1">
      <c r="A13" s="31"/>
      <c r="B13" s="35"/>
      <c r="C13" s="32"/>
      <c r="D13" s="32"/>
      <c r="E13" s="4"/>
      <c r="F13" s="27"/>
      <c r="G13" s="19"/>
    </row>
    <row r="14" spans="1:7" ht="22.5" hidden="1" customHeight="1">
      <c r="A14" s="31"/>
      <c r="B14" s="35"/>
      <c r="C14" s="33"/>
      <c r="D14" s="33"/>
      <c r="E14" s="4"/>
      <c r="F14" s="27"/>
      <c r="G14" s="19"/>
    </row>
    <row r="15" spans="1:7" ht="22.5" hidden="1" customHeight="1">
      <c r="A15" s="31"/>
      <c r="B15" s="35"/>
      <c r="C15" s="32"/>
      <c r="D15" s="32"/>
      <c r="E15" s="4"/>
      <c r="F15" s="27"/>
      <c r="G15" s="19"/>
    </row>
    <row r="16" spans="1:7" ht="22.5" hidden="1" customHeight="1">
      <c r="A16" s="31"/>
      <c r="B16" s="37"/>
      <c r="C16" s="32"/>
      <c r="D16" s="32"/>
      <c r="E16" s="4"/>
      <c r="F16" s="27"/>
      <c r="G16" s="19"/>
    </row>
    <row r="17" spans="1:7" ht="22.5" hidden="1" customHeight="1">
      <c r="A17" s="31"/>
      <c r="B17" s="37"/>
      <c r="C17" s="32"/>
      <c r="D17" s="32"/>
      <c r="E17" s="4"/>
      <c r="F17" s="27"/>
      <c r="G17" s="19"/>
    </row>
    <row r="18" spans="1:7" ht="22.5" hidden="1" customHeight="1">
      <c r="A18" s="14"/>
      <c r="B18" s="34"/>
      <c r="C18" s="6"/>
      <c r="D18" s="6"/>
      <c r="E18" s="4"/>
      <c r="F18" s="27"/>
      <c r="G18" s="19"/>
    </row>
    <row r="19" spans="1:7" ht="22.5" hidden="1" customHeight="1">
      <c r="A19" s="14"/>
      <c r="B19" s="2"/>
      <c r="C19" s="6"/>
      <c r="D19" s="6"/>
      <c r="E19" s="4"/>
      <c r="F19" s="27"/>
      <c r="G19" s="19"/>
    </row>
    <row r="20" spans="1:7" ht="22.5" hidden="1" customHeight="1">
      <c r="A20" s="14"/>
      <c r="B20" s="2"/>
      <c r="C20" s="6"/>
      <c r="D20" s="6"/>
      <c r="E20" s="4"/>
      <c r="F20" s="27"/>
      <c r="G20" s="19"/>
    </row>
    <row r="21" spans="1:7" ht="22.5" hidden="1" customHeight="1">
      <c r="A21" s="14"/>
      <c r="B21" s="2"/>
      <c r="C21" s="6"/>
      <c r="D21" s="6"/>
      <c r="E21" s="4"/>
      <c r="F21" s="27"/>
      <c r="G21" s="19"/>
    </row>
    <row r="22" spans="1:7" ht="22.5" hidden="1" customHeight="1">
      <c r="A22" s="14"/>
      <c r="B22" s="2"/>
      <c r="C22" s="6"/>
      <c r="D22" s="6"/>
      <c r="E22" s="4"/>
      <c r="F22" s="27"/>
      <c r="G22" s="19"/>
    </row>
    <row r="23" spans="1:7" ht="22.5" hidden="1" customHeight="1">
      <c r="A23" s="14"/>
      <c r="B23" s="2"/>
      <c r="C23" s="6"/>
      <c r="D23" s="6"/>
      <c r="E23" s="4"/>
      <c r="F23" s="27"/>
      <c r="G23" s="19"/>
    </row>
    <row r="24" spans="1:7" ht="22.5" hidden="1" customHeight="1">
      <c r="A24" s="14"/>
      <c r="B24" s="2"/>
      <c r="C24" s="6"/>
      <c r="D24" s="6"/>
      <c r="E24" s="4"/>
      <c r="F24" s="27"/>
      <c r="G24" s="19"/>
    </row>
    <row r="25" spans="1:7" ht="22.5" hidden="1" customHeight="1">
      <c r="A25" s="14"/>
      <c r="B25" s="2"/>
      <c r="C25" s="6"/>
      <c r="D25" s="6"/>
      <c r="E25" s="4"/>
      <c r="F25" s="27"/>
      <c r="G25" s="19"/>
    </row>
    <row r="26" spans="1:7" ht="22.5" hidden="1" customHeight="1">
      <c r="A26" s="14"/>
      <c r="B26" s="2"/>
      <c r="C26" s="6"/>
      <c r="D26" s="6"/>
      <c r="E26" s="4"/>
      <c r="F26" s="27"/>
      <c r="G26" s="19"/>
    </row>
    <row r="27" spans="1:7" ht="22.5" hidden="1" customHeight="1">
      <c r="A27" s="14"/>
      <c r="B27" s="2"/>
      <c r="E27" s="4"/>
      <c r="F27" s="27"/>
      <c r="G27" s="19"/>
    </row>
    <row r="28" spans="1:7" ht="22.5" hidden="1" customHeight="1">
      <c r="A28" s="14"/>
      <c r="B28" s="2"/>
      <c r="C28" s="6"/>
      <c r="D28" s="6"/>
      <c r="E28" s="4"/>
      <c r="F28" s="27"/>
      <c r="G28" s="19"/>
    </row>
    <row r="29" spans="1:7" ht="22.5" hidden="1" customHeight="1">
      <c r="A29" s="14"/>
      <c r="B29" s="2"/>
      <c r="C29" s="6"/>
      <c r="D29" s="6"/>
      <c r="E29" s="4"/>
      <c r="F29" s="27"/>
      <c r="G29" s="19"/>
    </row>
    <row r="30" spans="1:7" ht="22.5" hidden="1" customHeight="1">
      <c r="A30" s="14"/>
      <c r="B30" s="2"/>
      <c r="C30" s="6"/>
      <c r="D30" s="6"/>
      <c r="E30" s="4"/>
      <c r="F30" s="27"/>
      <c r="G30" s="21"/>
    </row>
    <row r="31" spans="1:7" ht="22.5" hidden="1" customHeight="1">
      <c r="A31" s="14"/>
      <c r="B31" s="2"/>
      <c r="C31" s="6"/>
      <c r="D31" s="6"/>
      <c r="E31" s="4"/>
      <c r="F31" s="27"/>
      <c r="G31" s="19"/>
    </row>
    <row r="32" spans="1:7" ht="22.5" hidden="1" customHeight="1">
      <c r="A32" s="14"/>
      <c r="B32" s="2"/>
      <c r="C32" s="6"/>
      <c r="D32" s="6"/>
      <c r="E32" s="4"/>
      <c r="F32" s="27"/>
      <c r="G32" s="19"/>
    </row>
    <row r="33" spans="1:7" ht="22.5" hidden="1" customHeight="1">
      <c r="A33" s="14"/>
      <c r="B33" s="2"/>
      <c r="C33" s="6"/>
      <c r="D33" s="6"/>
      <c r="E33" s="4"/>
      <c r="F33" s="27"/>
      <c r="G33" s="19"/>
    </row>
    <row r="34" spans="1:7" ht="22.5" hidden="1" customHeight="1">
      <c r="A34" s="14"/>
      <c r="B34" s="2"/>
      <c r="C34" s="6"/>
      <c r="D34" s="6"/>
      <c r="E34" s="4"/>
      <c r="F34" s="27"/>
      <c r="G34" s="19"/>
    </row>
    <row r="35" spans="1:7" ht="22.5" hidden="1" customHeight="1">
      <c r="A35" s="14"/>
      <c r="B35" s="2"/>
      <c r="C35" s="6"/>
      <c r="D35" s="6"/>
      <c r="E35" s="4"/>
      <c r="F35" s="27"/>
      <c r="G35" s="19"/>
    </row>
    <row r="36" spans="1:7" ht="22.5" hidden="1" customHeight="1">
      <c r="A36" s="14"/>
      <c r="B36" s="2"/>
      <c r="C36" s="6"/>
      <c r="D36" s="6"/>
      <c r="E36" s="4"/>
      <c r="F36" s="27"/>
      <c r="G36" s="19"/>
    </row>
    <row r="37" spans="1:7" ht="22.5" hidden="1" customHeight="1">
      <c r="A37" s="14"/>
      <c r="B37" s="2"/>
      <c r="C37" s="6"/>
      <c r="D37" s="6"/>
      <c r="E37" s="4"/>
      <c r="F37" s="27"/>
      <c r="G37" s="19"/>
    </row>
    <row r="38" spans="1:7" ht="22.5" hidden="1" customHeight="1">
      <c r="A38" s="14"/>
      <c r="B38" s="2"/>
      <c r="C38" s="9"/>
      <c r="D38" s="9"/>
      <c r="E38" s="4"/>
      <c r="F38" s="27"/>
      <c r="G38" s="19"/>
    </row>
    <row r="39" spans="1:7" ht="22.5" hidden="1" customHeight="1">
      <c r="A39" s="14"/>
      <c r="B39" s="2"/>
      <c r="C39" s="10"/>
      <c r="D39" s="10"/>
      <c r="E39" s="4"/>
      <c r="F39" s="27"/>
      <c r="G39" s="19"/>
    </row>
    <row r="40" spans="1:7" ht="22.5" hidden="1" customHeight="1">
      <c r="A40" s="14"/>
      <c r="B40" s="2"/>
      <c r="C40" s="6"/>
      <c r="D40" s="6"/>
      <c r="E40" s="4"/>
      <c r="F40" s="27"/>
      <c r="G40" s="19"/>
    </row>
    <row r="41" spans="1:7" ht="22.5" hidden="1" customHeight="1">
      <c r="A41" s="14"/>
      <c r="B41" s="2"/>
      <c r="C41" s="6"/>
      <c r="D41" s="6"/>
      <c r="E41" s="4"/>
      <c r="F41" s="27"/>
      <c r="G41" s="19"/>
    </row>
    <row r="42" spans="1:7" ht="22.5" hidden="1" customHeight="1">
      <c r="A42" s="14"/>
      <c r="B42" s="2"/>
      <c r="C42" s="6"/>
      <c r="D42" s="6"/>
      <c r="E42" s="4"/>
      <c r="F42" s="27"/>
      <c r="G42" s="19"/>
    </row>
    <row r="43" spans="1:7" ht="22.5" hidden="1" customHeight="1">
      <c r="A43" s="14"/>
      <c r="B43" s="2"/>
      <c r="C43" s="6"/>
      <c r="D43" s="6"/>
      <c r="E43" s="4"/>
      <c r="F43" s="27"/>
      <c r="G43" s="19"/>
    </row>
    <row r="44" spans="1:7" ht="22.5" hidden="1" customHeight="1">
      <c r="A44" s="14"/>
      <c r="B44" s="2"/>
      <c r="C44" s="6"/>
      <c r="D44" s="6"/>
      <c r="E44" s="4"/>
      <c r="F44" s="27"/>
      <c r="G44" s="19"/>
    </row>
    <row r="45" spans="1:7" ht="22.5" hidden="1" customHeight="1">
      <c r="A45" s="14"/>
      <c r="B45" s="2"/>
      <c r="C45" s="6"/>
      <c r="D45" s="6"/>
      <c r="E45" s="4"/>
      <c r="F45" s="27"/>
      <c r="G45" s="19"/>
    </row>
    <row r="46" spans="1:7" ht="22.5" hidden="1" customHeight="1">
      <c r="A46" s="14"/>
      <c r="B46" s="2"/>
      <c r="C46" s="6"/>
      <c r="D46" s="6"/>
      <c r="E46" s="4"/>
      <c r="F46" s="27"/>
      <c r="G46" s="19"/>
    </row>
    <row r="47" spans="1:7" ht="22.5" hidden="1" customHeight="1">
      <c r="A47" s="14"/>
      <c r="B47" s="2"/>
      <c r="C47" s="6"/>
      <c r="D47" s="6"/>
      <c r="E47" s="4"/>
      <c r="F47" s="27"/>
      <c r="G47" s="19"/>
    </row>
    <row r="48" spans="1:7" ht="22.5" hidden="1" customHeight="1">
      <c r="A48" s="14"/>
      <c r="B48" s="2"/>
      <c r="C48" s="6"/>
      <c r="D48" s="6"/>
      <c r="E48" s="4"/>
      <c r="F48" s="27"/>
      <c r="G48" s="19"/>
    </row>
    <row r="49" spans="1:7" ht="22.5" hidden="1" customHeight="1">
      <c r="A49" s="14"/>
      <c r="B49" s="2"/>
      <c r="C49" s="9"/>
      <c r="D49" s="9"/>
      <c r="E49" s="4"/>
      <c r="F49" s="27"/>
      <c r="G49" s="19"/>
    </row>
    <row r="50" spans="1:7" ht="22.5" hidden="1" customHeight="1">
      <c r="A50" s="14"/>
      <c r="B50" s="2"/>
      <c r="C50" s="6"/>
      <c r="D50" s="6"/>
      <c r="E50" s="4"/>
      <c r="F50" s="27"/>
      <c r="G50" s="19"/>
    </row>
    <row r="51" spans="1:7" ht="22.5" hidden="1" customHeight="1">
      <c r="A51" s="14"/>
      <c r="B51" s="2"/>
      <c r="C51" s="6"/>
      <c r="D51" s="6"/>
      <c r="E51" s="4"/>
      <c r="F51" s="27"/>
      <c r="G51" s="19"/>
    </row>
    <row r="52" spans="1:7" ht="22.5" hidden="1" customHeight="1">
      <c r="A52" s="14"/>
      <c r="B52" s="2"/>
      <c r="C52" s="6"/>
      <c r="D52" s="6"/>
      <c r="E52" s="4"/>
      <c r="F52" s="27"/>
      <c r="G52" s="19"/>
    </row>
    <row r="53" spans="1:7" ht="22.5" hidden="1" customHeight="1">
      <c r="A53" s="14"/>
      <c r="B53" s="2"/>
      <c r="C53" s="6"/>
      <c r="D53" s="6"/>
      <c r="E53" s="4"/>
      <c r="F53" s="27"/>
      <c r="G53" s="19"/>
    </row>
    <row r="54" spans="1:7" ht="22.5" hidden="1" customHeight="1">
      <c r="A54" s="14"/>
      <c r="B54" s="2"/>
      <c r="C54" s="6"/>
      <c r="D54" s="6"/>
      <c r="E54" s="4"/>
      <c r="F54" s="27"/>
      <c r="G54" s="19"/>
    </row>
    <row r="55" spans="1:7" ht="22.5" hidden="1" customHeight="1">
      <c r="A55" s="14"/>
      <c r="B55" s="2"/>
      <c r="C55" s="8"/>
      <c r="D55" s="8"/>
      <c r="E55" s="4"/>
      <c r="F55" s="27"/>
      <c r="G55" s="19"/>
    </row>
    <row r="56" spans="1:7" ht="22.5" hidden="1" customHeight="1">
      <c r="A56" s="14"/>
      <c r="B56" s="2"/>
      <c r="C56" s="6"/>
      <c r="D56" s="6"/>
      <c r="E56" s="4"/>
      <c r="F56" s="27"/>
      <c r="G56" s="19"/>
    </row>
    <row r="57" spans="1:7" ht="22.5" hidden="1" customHeight="1">
      <c r="A57" s="14"/>
      <c r="B57" s="11"/>
      <c r="C57" s="18"/>
      <c r="D57" s="18"/>
      <c r="E57" s="4"/>
      <c r="F57" s="36"/>
      <c r="G57" s="17"/>
    </row>
    <row r="58" spans="1:7" ht="22.5" hidden="1" customHeight="1">
      <c r="A58" s="12"/>
      <c r="B58" s="15"/>
      <c r="C58" s="24"/>
      <c r="D58" s="24"/>
      <c r="E58" s="25"/>
      <c r="F58" s="38"/>
      <c r="G58" s="13"/>
    </row>
    <row r="59" spans="1:7" ht="15.75" hidden="1" customHeight="1"/>
    <row r="60" spans="1:7" ht="15.75" hidden="1" customHeight="1"/>
  </sheetData>
  <autoFilter ref="A3:C57"/>
  <sortState ref="B4:F9">
    <sortCondition ref="B3"/>
  </sortState>
  <mergeCells count="2">
    <mergeCell ref="A1:B1"/>
    <mergeCell ref="E1:F1"/>
  </mergeCells>
  <conditionalFormatting sqref="A58:B58 G58 A7:B40 H7:XFD25 D11:D25">
    <cfRule type="expression" dxfId="888" priority="124">
      <formula>NOT(ISBLANK($A7))</formula>
    </cfRule>
  </conditionalFormatting>
  <conditionalFormatting sqref="H28:XFD40 H4:XFD5 A4:B5 H43:XFD57 A43:B57">
    <cfRule type="expression" dxfId="887" priority="123">
      <formula>NOT(ISBLANK($A4))</formula>
    </cfRule>
  </conditionalFormatting>
  <conditionalFormatting sqref="G5">
    <cfRule type="expression" dxfId="886" priority="122">
      <formula>NOT(ISBLANK($A5))</formula>
    </cfRule>
  </conditionalFormatting>
  <conditionalFormatting sqref="G57">
    <cfRule type="expression" dxfId="885" priority="121">
      <formula>NOT(ISBLANK($A57))</formula>
    </cfRule>
  </conditionalFormatting>
  <conditionalFormatting sqref="G23">
    <cfRule type="expression" dxfId="883" priority="119">
      <formula>NOT(ISBLANK($A23))</formula>
    </cfRule>
  </conditionalFormatting>
  <conditionalFormatting sqref="G55">
    <cfRule type="expression" dxfId="881" priority="117">
      <formula>NOT(ISBLANK($A55))</formula>
    </cfRule>
  </conditionalFormatting>
  <conditionalFormatting sqref="G33">
    <cfRule type="expression" dxfId="879" priority="113">
      <formula>NOT(ISBLANK($A33))</formula>
    </cfRule>
  </conditionalFormatting>
  <conditionalFormatting sqref="G26">
    <cfRule type="expression" dxfId="877" priority="115">
      <formula>NOT(ISBLANK($A26))</formula>
    </cfRule>
  </conditionalFormatting>
  <conditionalFormatting sqref="G22">
    <cfRule type="expression" dxfId="875" priority="58">
      <formula>NOT(ISBLANK($A22))</formula>
    </cfRule>
  </conditionalFormatting>
  <conditionalFormatting sqref="G31">
    <cfRule type="expression" dxfId="873" priority="111">
      <formula>NOT(ISBLANK($A31))</formula>
    </cfRule>
  </conditionalFormatting>
  <conditionalFormatting sqref="G53">
    <cfRule type="expression" dxfId="871" priority="109">
      <formula>NOT(ISBLANK($A53))</formula>
    </cfRule>
  </conditionalFormatting>
  <conditionalFormatting sqref="G50:G52">
    <cfRule type="expression" dxfId="869" priority="107">
      <formula>NOT(ISBLANK($A50))</formula>
    </cfRule>
  </conditionalFormatting>
  <conditionalFormatting sqref="G56">
    <cfRule type="expression" dxfId="867" priority="105">
      <formula>NOT(ISBLANK($A56))</formula>
    </cfRule>
  </conditionalFormatting>
  <conditionalFormatting sqref="G54">
    <cfRule type="expression" dxfId="865" priority="103">
      <formula>NOT(ISBLANK($A54))</formula>
    </cfRule>
  </conditionalFormatting>
  <conditionalFormatting sqref="G37">
    <cfRule type="expression" dxfId="863" priority="101">
      <formula>NOT(ISBLANK($A37))</formula>
    </cfRule>
  </conditionalFormatting>
  <conditionalFormatting sqref="G39">
    <cfRule type="expression" dxfId="861" priority="99">
      <formula>NOT(ISBLANK($A39))</formula>
    </cfRule>
  </conditionalFormatting>
  <conditionalFormatting sqref="G40">
    <cfRule type="expression" dxfId="859" priority="97">
      <formula>NOT(ISBLANK($A40))</formula>
    </cfRule>
  </conditionalFormatting>
  <conditionalFormatting sqref="G43">
    <cfRule type="expression" dxfId="857" priority="95">
      <formula>NOT(ISBLANK($A43))</formula>
    </cfRule>
  </conditionalFormatting>
  <conditionalFormatting sqref="G11">
    <cfRule type="expression" dxfId="856" priority="74">
      <formula>NOT(ISBLANK($A11))</formula>
    </cfRule>
  </conditionalFormatting>
  <conditionalFormatting sqref="G18">
    <cfRule type="expression" dxfId="855" priority="84">
      <formula>NOT(ISBLANK($A18))</formula>
    </cfRule>
  </conditionalFormatting>
  <conditionalFormatting sqref="A41:B42 H41:XFD42">
    <cfRule type="expression" dxfId="854" priority="94">
      <formula>NOT(ISBLANK($A41))</formula>
    </cfRule>
  </conditionalFormatting>
  <conditionalFormatting sqref="G17">
    <cfRule type="expression" dxfId="853" priority="64">
      <formula>NOT(ISBLANK($A17))</formula>
    </cfRule>
  </conditionalFormatting>
  <conditionalFormatting sqref="G32">
    <cfRule type="expression" dxfId="851" priority="92">
      <formula>NOT(ISBLANK($A32))</formula>
    </cfRule>
  </conditionalFormatting>
  <conditionalFormatting sqref="G46">
    <cfRule type="expression" dxfId="849" priority="90">
      <formula>NOT(ISBLANK($A46))</formula>
    </cfRule>
  </conditionalFormatting>
  <conditionalFormatting sqref="G27">
    <cfRule type="expression" dxfId="847" priority="88">
      <formula>NOT(ISBLANK($A27))</formula>
    </cfRule>
  </conditionalFormatting>
  <conditionalFormatting sqref="G20">
    <cfRule type="expression" dxfId="845" priority="86">
      <formula>NOT(ISBLANK($A20))</formula>
    </cfRule>
  </conditionalFormatting>
  <conditionalFormatting sqref="G14">
    <cfRule type="expression" dxfId="842" priority="82">
      <formula>NOT(ISBLANK($A14))</formula>
    </cfRule>
  </conditionalFormatting>
  <conditionalFormatting sqref="G7">
    <cfRule type="expression" dxfId="839" priority="78">
      <formula>NOT(ISBLANK($A7))</formula>
    </cfRule>
  </conditionalFormatting>
  <conditionalFormatting sqref="G8">
    <cfRule type="expression" dxfId="837" priority="76">
      <formula>NOT(ISBLANK($A8))</formula>
    </cfRule>
  </conditionalFormatting>
  <conditionalFormatting sqref="G12">
    <cfRule type="expression" dxfId="834" priority="72">
      <formula>NOT(ISBLANK($A12))</formula>
    </cfRule>
  </conditionalFormatting>
  <conditionalFormatting sqref="G13">
    <cfRule type="expression" dxfId="832" priority="70">
      <formula>NOT(ISBLANK($A13))</formula>
    </cfRule>
  </conditionalFormatting>
  <conditionalFormatting sqref="G15">
    <cfRule type="expression" dxfId="830" priority="68">
      <formula>NOT(ISBLANK($A15))</formula>
    </cfRule>
  </conditionalFormatting>
  <conditionalFormatting sqref="G16">
    <cfRule type="expression" dxfId="828" priority="66">
      <formula>NOT(ISBLANK($A16))</formula>
    </cfRule>
  </conditionalFormatting>
  <conditionalFormatting sqref="G19">
    <cfRule type="expression" dxfId="825" priority="62">
      <formula>NOT(ISBLANK($A19))</formula>
    </cfRule>
  </conditionalFormatting>
  <conditionalFormatting sqref="G21">
    <cfRule type="expression" dxfId="823" priority="60">
      <formula>NOT(ISBLANK($A21))</formula>
    </cfRule>
  </conditionalFormatting>
  <conditionalFormatting sqref="G24">
    <cfRule type="expression" dxfId="821" priority="56">
      <formula>NOT(ISBLANK($A24))</formula>
    </cfRule>
  </conditionalFormatting>
  <conditionalFormatting sqref="G25">
    <cfRule type="expression" dxfId="819" priority="54">
      <formula>NOT(ISBLANK($A25))</formula>
    </cfRule>
  </conditionalFormatting>
  <conditionalFormatting sqref="G28:G29">
    <cfRule type="expression" dxfId="817" priority="52">
      <formula>NOT(ISBLANK($A28))</formula>
    </cfRule>
  </conditionalFormatting>
  <conditionalFormatting sqref="G30">
    <cfRule type="expression" dxfId="815" priority="50">
      <formula>NOT(ISBLANK($A30))</formula>
    </cfRule>
  </conditionalFormatting>
  <conditionalFormatting sqref="G34:G36">
    <cfRule type="expression" dxfId="813" priority="48">
      <formula>NOT(ISBLANK($A34))</formula>
    </cfRule>
  </conditionalFormatting>
  <conditionalFormatting sqref="G38">
    <cfRule type="expression" dxfId="811" priority="46">
      <formula>NOT(ISBLANK($A38))</formula>
    </cfRule>
  </conditionalFormatting>
  <conditionalFormatting sqref="G41:G42">
    <cfRule type="expression" dxfId="809" priority="44">
      <formula>NOT(ISBLANK($A41))</formula>
    </cfRule>
  </conditionalFormatting>
  <conditionalFormatting sqref="G44:G45">
    <cfRule type="expression" dxfId="807" priority="42">
      <formula>NOT(ISBLANK($A44))</formula>
    </cfRule>
  </conditionalFormatting>
  <conditionalFormatting sqref="G47:G49">
    <cfRule type="expression" dxfId="805" priority="40">
      <formula>NOT(ISBLANK($A47))</formula>
    </cfRule>
  </conditionalFormatting>
  <conditionalFormatting sqref="G9">
    <cfRule type="expression" dxfId="803" priority="38">
      <formula>NOT(ISBLANK($A9))</formula>
    </cfRule>
  </conditionalFormatting>
  <conditionalFormatting sqref="G10">
    <cfRule type="expression" dxfId="801" priority="35">
      <formula>NOT(ISBLANK($A10))</formula>
    </cfRule>
  </conditionalFormatting>
  <conditionalFormatting sqref="D28:D40 D43:D58">
    <cfRule type="expression" dxfId="800" priority="30">
      <formula>NOT(ISBLANK($A28))</formula>
    </cfRule>
  </conditionalFormatting>
  <conditionalFormatting sqref="D41:D42">
    <cfRule type="expression" dxfId="799" priority="29">
      <formula>NOT(ISBLANK($A41))</formula>
    </cfRule>
  </conditionalFormatting>
  <conditionalFormatting sqref="D26">
    <cfRule type="expression" dxfId="798" priority="28">
      <formula>NOT(ISBLANK($A26))</formula>
    </cfRule>
  </conditionalFormatting>
  <conditionalFormatting sqref="A6:B6 H6:XFD6">
    <cfRule type="expression" dxfId="797" priority="27">
      <formula>NOT(ISBLANK($A6))</formula>
    </cfRule>
  </conditionalFormatting>
  <conditionalFormatting sqref="G6">
    <cfRule type="expression" dxfId="795" priority="25">
      <formula>NOT(ISBLANK($A6))</formula>
    </cfRule>
  </conditionalFormatting>
  <conditionalFormatting sqref="D5">
    <cfRule type="expression" dxfId="791" priority="18">
      <formula>NOT(ISBLANK($A5))</formula>
    </cfRule>
  </conditionalFormatting>
  <conditionalFormatting sqref="D4">
    <cfRule type="expression" dxfId="790" priority="17">
      <formula>NOT(ISBLANK($A4))</formula>
    </cfRule>
  </conditionalFormatting>
  <conditionalFormatting sqref="D7">
    <cfRule type="expression" dxfId="789" priority="16">
      <formula>NOT(ISBLANK($A7))</formula>
    </cfRule>
  </conditionalFormatting>
  <conditionalFormatting sqref="D8">
    <cfRule type="expression" dxfId="788" priority="15">
      <formula>NOT(ISBLANK($A8))</formula>
    </cfRule>
  </conditionalFormatting>
  <conditionalFormatting sqref="D9">
    <cfRule type="expression" dxfId="787" priority="14">
      <formula>NOT(ISBLANK($A9))</formula>
    </cfRule>
  </conditionalFormatting>
  <conditionalFormatting sqref="D10">
    <cfRule type="expression" dxfId="786" priority="13">
      <formula>NOT(ISBLANK($A10))</formula>
    </cfRule>
  </conditionalFormatting>
  <conditionalFormatting sqref="D6">
    <cfRule type="expression" dxfId="785" priority="12">
      <formula>NOT(ISBLANK($A6))</formula>
    </cfRule>
  </conditionalFormatting>
  <conditionalFormatting sqref="C11:C25">
    <cfRule type="expression" dxfId="784" priority="11">
      <formula>NOT(ISBLANK($A11))</formula>
    </cfRule>
  </conditionalFormatting>
  <conditionalFormatting sqref="C28:C40 C43:C58">
    <cfRule type="expression" dxfId="783" priority="10">
      <formula>NOT(ISBLANK($A28))</formula>
    </cfRule>
  </conditionalFormatting>
  <conditionalFormatting sqref="C41:C42">
    <cfRule type="expression" dxfId="782" priority="9">
      <formula>NOT(ISBLANK($A41))</formula>
    </cfRule>
  </conditionalFormatting>
  <conditionalFormatting sqref="C26">
    <cfRule type="expression" dxfId="781" priority="8">
      <formula>NOT(ISBLANK($A26))</formula>
    </cfRule>
  </conditionalFormatting>
  <conditionalFormatting sqref="C5">
    <cfRule type="expression" dxfId="780" priority="7">
      <formula>NOT(ISBLANK($A5))</formula>
    </cfRule>
  </conditionalFormatting>
  <conditionalFormatting sqref="C4">
    <cfRule type="expression" dxfId="779" priority="6">
      <formula>NOT(ISBLANK($A4))</formula>
    </cfRule>
  </conditionalFormatting>
  <conditionalFormatting sqref="C7">
    <cfRule type="expression" dxfId="778" priority="5">
      <formula>NOT(ISBLANK($A7))</formula>
    </cfRule>
  </conditionalFormatting>
  <conditionalFormatting sqref="C8">
    <cfRule type="expression" dxfId="777" priority="4">
      <formula>NOT(ISBLANK($A8))</formula>
    </cfRule>
  </conditionalFormatting>
  <conditionalFormatting sqref="C9">
    <cfRule type="expression" dxfId="776" priority="3">
      <formula>NOT(ISBLANK($A9))</formula>
    </cfRule>
  </conditionalFormatting>
  <conditionalFormatting sqref="C10">
    <cfRule type="expression" dxfId="775" priority="2">
      <formula>NOT(ISBLANK($A10))</formula>
    </cfRule>
  </conditionalFormatting>
  <conditionalFormatting sqref="C6">
    <cfRule type="expression" dxfId="774" priority="1">
      <formula>NOT(ISBLANK($A6))</formula>
    </cfRule>
  </conditionalFormatting>
  <hyperlinks>
    <hyperlink ref="D7" r:id="rId1"/>
    <hyperlink ref="D5" r:id="rId2"/>
    <hyperlink ref="D9" r:id="rId3"/>
    <hyperlink ref="D4" r:id="rId4"/>
    <hyperlink ref="D6" r:id="rId5"/>
    <hyperlink ref="D8" r:id="rId6"/>
    <hyperlink ref="D10" r:id="rId7"/>
    <hyperlink ref="C7" r:id="rId8"/>
    <hyperlink ref="C5" r:id="rId9"/>
    <hyperlink ref="C9" r:id="rId10"/>
    <hyperlink ref="C4" r:id="rId11"/>
    <hyperlink ref="C6" r:id="rId12"/>
    <hyperlink ref="C8" r:id="rId13"/>
    <hyperlink ref="C10" r:id="rId14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 1</vt:lpstr>
      <vt:lpstr>Unit 2</vt:lpstr>
      <vt:lpstr>Unit 3</vt:lpstr>
      <vt:lpstr>Unit 4</vt:lpstr>
      <vt:lpstr>Unit 5</vt:lpstr>
      <vt:lpstr>Unit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2016-05-05T09:13:30Z</dcterms:modified>
</cp:coreProperties>
</file>